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7381BC12-290E-4B45-B1AC-468D522100AB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最终表格" sheetId="4" r:id="rId1"/>
    <sheet name="世界BOP" sheetId="6" r:id="rId2"/>
    <sheet name="Data" sheetId="1" r:id="rId3"/>
    <sheet name="Metadata - Countries" sheetId="2" r:id="rId4"/>
    <sheet name="Metadata - Indicators" sheetId="3" r:id="rId5"/>
    <sheet name="世界GDP" sheetId="5" r:id="rId6"/>
  </sheets>
  <definedNames>
    <definedName name="_xlnm._FilterDatabase" localSheetId="2" hidden="1">Data!$A$4:$BO$4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139" i="1" l="1"/>
  <c r="BO158" i="1"/>
  <c r="BO186" i="1"/>
  <c r="BO5" i="1"/>
  <c r="BO6" i="1"/>
  <c r="BO7" i="1"/>
  <c r="BO105" i="1"/>
  <c r="BO216" i="1"/>
  <c r="BO8" i="1"/>
  <c r="BO255" i="1"/>
  <c r="BO95" i="1"/>
  <c r="BO123" i="1"/>
  <c r="BO142" i="1"/>
  <c r="BO226" i="1"/>
  <c r="BO146" i="1"/>
  <c r="BO203" i="1"/>
  <c r="BO197" i="1"/>
  <c r="BO163" i="1"/>
  <c r="BO168" i="1"/>
  <c r="BO191" i="1"/>
  <c r="BO176" i="1"/>
  <c r="BO193" i="1"/>
  <c r="BO160" i="1"/>
  <c r="BO241" i="1"/>
  <c r="BO195" i="1"/>
  <c r="BO173" i="1"/>
  <c r="BO93" i="1"/>
  <c r="BO9" i="1"/>
  <c r="BO154" i="1"/>
  <c r="BO218" i="1"/>
  <c r="BO192" i="1"/>
  <c r="BO10" i="1"/>
  <c r="BO92" i="1"/>
  <c r="BO11" i="1"/>
  <c r="BO89" i="1"/>
  <c r="BO12" i="1"/>
  <c r="BO127" i="1"/>
  <c r="BO84" i="1"/>
  <c r="BO235" i="1"/>
  <c r="BO180" i="1"/>
  <c r="BO169" i="1"/>
  <c r="BO151" i="1"/>
  <c r="BO113" i="1"/>
  <c r="BO260" i="1"/>
  <c r="BO245" i="1"/>
  <c r="BO164" i="1"/>
  <c r="BO13" i="1"/>
  <c r="BO14" i="1"/>
  <c r="BO211" i="1"/>
  <c r="BO200" i="1"/>
  <c r="BO204" i="1"/>
  <c r="BO170" i="1"/>
  <c r="BO83" i="1"/>
  <c r="BO239" i="1"/>
  <c r="BO249" i="1"/>
  <c r="BO101" i="1"/>
  <c r="BO184" i="1"/>
  <c r="BO104" i="1"/>
  <c r="BO15" i="1"/>
  <c r="BO16" i="1"/>
  <c r="BO17" i="1"/>
  <c r="BO18" i="1"/>
  <c r="BO19" i="1"/>
  <c r="BO207" i="1"/>
  <c r="BO117" i="1"/>
  <c r="BO82" i="1"/>
  <c r="BO20" i="1"/>
  <c r="BO100" i="1"/>
  <c r="BO221" i="1"/>
  <c r="BO125" i="1"/>
  <c r="BO21" i="1"/>
  <c r="BO22" i="1"/>
  <c r="BO145" i="1"/>
  <c r="BO234" i="1"/>
  <c r="BO108" i="1"/>
  <c r="BO23" i="1"/>
  <c r="BO261" i="1"/>
  <c r="BO212" i="1"/>
  <c r="BO86" i="1"/>
  <c r="BO171" i="1"/>
  <c r="BO148" i="1"/>
  <c r="BO24" i="1"/>
  <c r="BO198" i="1"/>
  <c r="BO248" i="1"/>
  <c r="BO267" i="1"/>
  <c r="BO25" i="1"/>
  <c r="BO140" i="1"/>
  <c r="BO244" i="1"/>
  <c r="BO26" i="1"/>
  <c r="BO232" i="1"/>
  <c r="BO27" i="1"/>
  <c r="BO224" i="1"/>
  <c r="BO28" i="1"/>
  <c r="BO116" i="1"/>
  <c r="BO201" i="1"/>
  <c r="BO29" i="1"/>
  <c r="BO165" i="1"/>
  <c r="BO229" i="1"/>
  <c r="BO150" i="1"/>
  <c r="BO30" i="1"/>
  <c r="BO31" i="1"/>
  <c r="BO32" i="1"/>
  <c r="BO33" i="1"/>
  <c r="BO103" i="1"/>
  <c r="BO34" i="1"/>
  <c r="BO35" i="1"/>
  <c r="BO97" i="1"/>
  <c r="BO36" i="1"/>
  <c r="BO106" i="1"/>
  <c r="BO37" i="1"/>
  <c r="BO114" i="1"/>
  <c r="BO189" i="1"/>
  <c r="BO118" i="1"/>
  <c r="BO94" i="1"/>
  <c r="BO222" i="1"/>
  <c r="BO141" i="1"/>
  <c r="BO85" i="1"/>
  <c r="BO147" i="1"/>
  <c r="BO132" i="1"/>
  <c r="BO199" i="1"/>
  <c r="BO161" i="1"/>
  <c r="BO254" i="1"/>
  <c r="BO250" i="1"/>
  <c r="BO87" i="1"/>
  <c r="BO107" i="1"/>
  <c r="BO38" i="1"/>
  <c r="BO167" i="1"/>
  <c r="BO119" i="1"/>
  <c r="BO223" i="1"/>
  <c r="BO120" i="1"/>
  <c r="BO264" i="1"/>
  <c r="BO39" i="1"/>
  <c r="BO40" i="1"/>
  <c r="BO41" i="1"/>
  <c r="BO42" i="1"/>
  <c r="BO157" i="1"/>
  <c r="BO43" i="1"/>
  <c r="BO44" i="1"/>
  <c r="BO246" i="1"/>
  <c r="BO45" i="1"/>
  <c r="BO231" i="1"/>
  <c r="BO143" i="1"/>
  <c r="BO247" i="1"/>
  <c r="BO110" i="1"/>
  <c r="BO46" i="1"/>
  <c r="BO133" i="1"/>
  <c r="BO47" i="1"/>
  <c r="BO213" i="1"/>
  <c r="BO252" i="1"/>
  <c r="BO206" i="1"/>
  <c r="BO48" i="1"/>
  <c r="BO102" i="1"/>
  <c r="BO265" i="1"/>
  <c r="BO49" i="1"/>
  <c r="BO242" i="1"/>
  <c r="BO196" i="1"/>
  <c r="BO194" i="1"/>
  <c r="BO149" i="1"/>
  <c r="BO50" i="1"/>
  <c r="BO210" i="1"/>
  <c r="BO177" i="1"/>
  <c r="BO51" i="1"/>
  <c r="BO134" i="1"/>
  <c r="BO190" i="1"/>
  <c r="BO215" i="1"/>
  <c r="BO181" i="1"/>
  <c r="BO122" i="1"/>
  <c r="BO52" i="1"/>
  <c r="BO185" i="1"/>
  <c r="BO187" i="1"/>
  <c r="BO178" i="1"/>
  <c r="BO205" i="1"/>
  <c r="BO209" i="1"/>
  <c r="BO88" i="1"/>
  <c r="BO99" i="1"/>
  <c r="BO240" i="1"/>
  <c r="BO266" i="1"/>
  <c r="BO128" i="1"/>
  <c r="BO53" i="1"/>
  <c r="BO124" i="1"/>
  <c r="BO54" i="1"/>
  <c r="BO121" i="1"/>
  <c r="BO129" i="1"/>
  <c r="BO126" i="1"/>
  <c r="BO182" i="1"/>
  <c r="BO257" i="1"/>
  <c r="BO137" i="1"/>
  <c r="BO136" i="1"/>
  <c r="BO55" i="1"/>
  <c r="BO56" i="1"/>
  <c r="BO57" i="1"/>
  <c r="BO175" i="1"/>
  <c r="BO220" i="1"/>
  <c r="BO162" i="1"/>
  <c r="BO58" i="1"/>
  <c r="BO59" i="1"/>
  <c r="BO230" i="1"/>
  <c r="BO111" i="1"/>
  <c r="BO130" i="1"/>
  <c r="BO90" i="1"/>
  <c r="BO188" i="1"/>
  <c r="BO60" i="1"/>
  <c r="BO112" i="1"/>
  <c r="BO135" i="1"/>
  <c r="BO183" i="1"/>
  <c r="BO91" i="1"/>
  <c r="BO256" i="1"/>
  <c r="BO217" i="1"/>
  <c r="BO202" i="1"/>
  <c r="BO61" i="1"/>
  <c r="BO62" i="1"/>
  <c r="BO159" i="1"/>
  <c r="BO63" i="1"/>
  <c r="BO233" i="1"/>
  <c r="BO64" i="1"/>
  <c r="BO65" i="1"/>
  <c r="BO251" i="1"/>
  <c r="BO236" i="1"/>
  <c r="BO172" i="1"/>
  <c r="BO152" i="1"/>
  <c r="BO109" i="1"/>
  <c r="BO228" i="1"/>
  <c r="BO268" i="1"/>
  <c r="BO237" i="1"/>
  <c r="BO66" i="1"/>
  <c r="BO67" i="1"/>
  <c r="BO68" i="1"/>
  <c r="BO69" i="1"/>
  <c r="BO70" i="1"/>
  <c r="BO227" i="1"/>
  <c r="BO98" i="1"/>
  <c r="BO238" i="1"/>
  <c r="BO71" i="1"/>
  <c r="BO72" i="1"/>
  <c r="BO253" i="1"/>
  <c r="BO73" i="1"/>
  <c r="BO259" i="1"/>
  <c r="BO74" i="1"/>
  <c r="BO75" i="1"/>
  <c r="BO174" i="1"/>
  <c r="BO138" i="1"/>
  <c r="BO96" i="1"/>
  <c r="BO76" i="1"/>
  <c r="BO144" i="1"/>
  <c r="BO166" i="1"/>
  <c r="BO156" i="1"/>
  <c r="BO77" i="1"/>
  <c r="BO225" i="1"/>
  <c r="BO81" i="1"/>
  <c r="BO214" i="1"/>
  <c r="BO243" i="1"/>
  <c r="BO131" i="1"/>
  <c r="BO78" i="1"/>
  <c r="BO79" i="1"/>
  <c r="BO153" i="1"/>
  <c r="BO262" i="1"/>
  <c r="BO80" i="1"/>
  <c r="BO263" i="1"/>
  <c r="BO219" i="1"/>
  <c r="BO155" i="1"/>
  <c r="BO115" i="1"/>
  <c r="BO208" i="1"/>
  <c r="BO179" i="1"/>
  <c r="BO258" i="1"/>
  <c r="F2" i="4" l="1"/>
  <c r="G2" i="4" l="1"/>
  <c r="H2" i="4"/>
  <c r="I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B179" i="1"/>
  <c r="B208" i="1"/>
  <c r="B115" i="1"/>
  <c r="B155" i="1"/>
  <c r="B219" i="1"/>
  <c r="B263" i="1"/>
  <c r="B80" i="1"/>
  <c r="B262" i="1"/>
  <c r="B153" i="1"/>
  <c r="B79" i="1"/>
  <c r="B78" i="1"/>
  <c r="B131" i="1"/>
  <c r="B243" i="1"/>
  <c r="B214" i="1"/>
  <c r="B81" i="1"/>
  <c r="B225" i="1"/>
  <c r="B77" i="1"/>
  <c r="B156" i="1"/>
  <c r="B166" i="1"/>
  <c r="B144" i="1"/>
  <c r="B76" i="1"/>
  <c r="B96" i="1"/>
  <c r="B138" i="1"/>
  <c r="B174" i="1"/>
  <c r="B75" i="1"/>
  <c r="B74" i="1"/>
  <c r="B259" i="1"/>
  <c r="B73" i="1"/>
  <c r="B253" i="1"/>
  <c r="B72" i="1"/>
  <c r="B71" i="1"/>
  <c r="B238" i="1"/>
  <c r="B98" i="1"/>
  <c r="B227" i="1"/>
  <c r="B70" i="1"/>
  <c r="B69" i="1"/>
  <c r="B68" i="1"/>
  <c r="B67" i="1"/>
  <c r="B66" i="1"/>
  <c r="B237" i="1"/>
  <c r="B268" i="1"/>
  <c r="B228" i="1"/>
  <c r="B109" i="1"/>
  <c r="B152" i="1"/>
  <c r="B172" i="1"/>
  <c r="B236" i="1"/>
  <c r="B251" i="1"/>
  <c r="B65" i="1"/>
  <c r="B64" i="1"/>
  <c r="B233" i="1"/>
  <c r="B63" i="1"/>
  <c r="B159" i="1"/>
  <c r="B62" i="1"/>
  <c r="B61" i="1"/>
  <c r="B202" i="1"/>
  <c r="B217" i="1"/>
  <c r="B256" i="1"/>
  <c r="B91" i="1"/>
  <c r="B183" i="1"/>
  <c r="B135" i="1"/>
  <c r="B112" i="1"/>
  <c r="B60" i="1"/>
  <c r="B188" i="1"/>
  <c r="B90" i="1"/>
  <c r="B130" i="1"/>
  <c r="B111" i="1"/>
  <c r="B230" i="1"/>
  <c r="B59" i="1"/>
  <c r="B58" i="1"/>
  <c r="B162" i="1"/>
  <c r="B220" i="1"/>
  <c r="B175" i="1"/>
  <c r="B57" i="1"/>
  <c r="B56" i="1"/>
  <c r="B55" i="1"/>
  <c r="B136" i="1"/>
  <c r="B137" i="1"/>
  <c r="B257" i="1"/>
  <c r="B182" i="1"/>
  <c r="B126" i="1"/>
  <c r="B129" i="1"/>
  <c r="B121" i="1"/>
  <c r="B54" i="1"/>
  <c r="B124" i="1"/>
  <c r="B53" i="1"/>
  <c r="B128" i="1"/>
  <c r="B266" i="1"/>
  <c r="B240" i="1"/>
  <c r="B99" i="1"/>
  <c r="B88" i="1"/>
  <c r="B209" i="1"/>
  <c r="B205" i="1"/>
  <c r="B178" i="1"/>
  <c r="B187" i="1"/>
  <c r="B185" i="1"/>
  <c r="B52" i="1"/>
  <c r="B122" i="1"/>
  <c r="B181" i="1"/>
  <c r="B215" i="1"/>
  <c r="B190" i="1"/>
  <c r="B134" i="1"/>
  <c r="B51" i="1"/>
  <c r="B177" i="1"/>
  <c r="B210" i="1"/>
  <c r="B50" i="1"/>
  <c r="B149" i="1"/>
  <c r="B194" i="1"/>
  <c r="B196" i="1"/>
  <c r="B242" i="1"/>
  <c r="B49" i="1"/>
  <c r="B265" i="1"/>
  <c r="B102" i="1"/>
  <c r="B48" i="1"/>
  <c r="B206" i="1"/>
  <c r="B252" i="1"/>
  <c r="B213" i="1"/>
  <c r="B47" i="1"/>
  <c r="B133" i="1"/>
  <c r="B46" i="1"/>
  <c r="B110" i="1"/>
  <c r="B247" i="1"/>
  <c r="B143" i="1"/>
  <c r="B231" i="1"/>
  <c r="B45" i="1"/>
  <c r="B246" i="1"/>
  <c r="B44" i="1"/>
  <c r="B43" i="1"/>
  <c r="B157" i="1"/>
  <c r="B42" i="1"/>
  <c r="B41" i="1"/>
  <c r="B40" i="1"/>
  <c r="B39" i="1"/>
  <c r="B264" i="1"/>
  <c r="B120" i="1"/>
  <c r="B223" i="1"/>
  <c r="B119" i="1"/>
  <c r="B167" i="1"/>
  <c r="B38" i="1"/>
  <c r="B107" i="1"/>
  <c r="B87" i="1"/>
  <c r="B250" i="1"/>
  <c r="B254" i="1"/>
  <c r="B161" i="1"/>
  <c r="B199" i="1"/>
  <c r="B132" i="1"/>
  <c r="B147" i="1"/>
  <c r="B85" i="1"/>
  <c r="B141" i="1"/>
  <c r="B222" i="1"/>
  <c r="B94" i="1"/>
  <c r="B118" i="1"/>
  <c r="B189" i="1"/>
  <c r="B114" i="1"/>
  <c r="B37" i="1"/>
  <c r="B106" i="1"/>
  <c r="B36" i="1"/>
  <c r="B97" i="1"/>
  <c r="B35" i="1"/>
  <c r="B34" i="1"/>
  <c r="B103" i="1"/>
  <c r="B33" i="1"/>
  <c r="B32" i="1"/>
  <c r="B31" i="1"/>
  <c r="B30" i="1"/>
  <c r="B150" i="1"/>
  <c r="B229" i="1"/>
  <c r="B165" i="1"/>
  <c r="B29" i="1"/>
  <c r="B201" i="1"/>
  <c r="B116" i="1"/>
  <c r="B28" i="1"/>
  <c r="B224" i="1"/>
  <c r="B27" i="1"/>
  <c r="B232" i="1"/>
  <c r="B26" i="1"/>
  <c r="B244" i="1"/>
  <c r="B140" i="1"/>
  <c r="B25" i="1"/>
  <c r="B267" i="1"/>
  <c r="B248" i="1"/>
  <c r="B198" i="1"/>
  <c r="B24" i="1"/>
  <c r="B148" i="1"/>
  <c r="B171" i="1"/>
  <c r="B86" i="1"/>
  <c r="B212" i="1"/>
  <c r="B261" i="1"/>
  <c r="B23" i="1"/>
  <c r="B108" i="1"/>
  <c r="B234" i="1"/>
  <c r="B145" i="1"/>
  <c r="B22" i="1"/>
  <c r="B21" i="1"/>
  <c r="B125" i="1"/>
  <c r="B221" i="1"/>
  <c r="B100" i="1"/>
  <c r="B20" i="1"/>
  <c r="B82" i="1"/>
  <c r="B117" i="1"/>
  <c r="B207" i="1"/>
  <c r="B19" i="1"/>
  <c r="B18" i="1"/>
  <c r="B17" i="1"/>
  <c r="B16" i="1"/>
  <c r="B15" i="1"/>
  <c r="B104" i="1"/>
  <c r="B184" i="1"/>
  <c r="B101" i="1"/>
  <c r="B249" i="1"/>
  <c r="B239" i="1"/>
  <c r="B83" i="1"/>
  <c r="B170" i="1"/>
  <c r="B204" i="1"/>
  <c r="B200" i="1"/>
  <c r="B211" i="1"/>
  <c r="B14" i="1"/>
  <c r="B13" i="1"/>
  <c r="B164" i="1"/>
  <c r="B245" i="1"/>
  <c r="B260" i="1"/>
  <c r="B113" i="1"/>
  <c r="B151" i="1"/>
  <c r="B169" i="1"/>
  <c r="B180" i="1"/>
  <c r="B235" i="1"/>
  <c r="B84" i="1"/>
  <c r="B127" i="1"/>
  <c r="B12" i="1"/>
  <c r="B89" i="1"/>
  <c r="B11" i="1"/>
  <c r="B92" i="1"/>
  <c r="B10" i="1"/>
  <c r="B192" i="1"/>
  <c r="B218" i="1"/>
  <c r="B154" i="1"/>
  <c r="B9" i="1"/>
  <c r="B93" i="1"/>
  <c r="B173" i="1"/>
  <c r="B195" i="1"/>
  <c r="B241" i="1"/>
  <c r="B160" i="1"/>
  <c r="B193" i="1"/>
  <c r="B176" i="1"/>
  <c r="B191" i="1"/>
  <c r="B168" i="1"/>
  <c r="B163" i="1"/>
  <c r="B197" i="1"/>
  <c r="B203" i="1"/>
  <c r="B146" i="1"/>
  <c r="B226" i="1"/>
  <c r="B142" i="1"/>
  <c r="B123" i="1"/>
  <c r="B95" i="1"/>
  <c r="B255" i="1"/>
  <c r="B8" i="1"/>
  <c r="B216" i="1"/>
  <c r="B105" i="1"/>
  <c r="B7" i="1"/>
  <c r="B6" i="1"/>
  <c r="B5" i="1"/>
  <c r="B186" i="1"/>
  <c r="B158" i="1"/>
  <c r="B139" i="1"/>
  <c r="B258" i="1"/>
</calcChain>
</file>

<file path=xl/sharedStrings.xml><?xml version="1.0" encoding="utf-8"?>
<sst xmlns="http://schemas.openxmlformats.org/spreadsheetml/2006/main" count="2247" uniqueCount="617">
  <si>
    <t>IDB</t>
  </si>
  <si>
    <t>突尼斯</t>
  </si>
  <si>
    <t>马尔代夫</t>
  </si>
  <si>
    <t>MCO</t>
  </si>
  <si>
    <t>瓦努阿图</t>
  </si>
  <si>
    <t>撒哈拉以南非洲地区（不包括高收入）</t>
  </si>
  <si>
    <t>危地马拉</t>
  </si>
  <si>
    <t>CRI</t>
  </si>
  <si>
    <t>ABW</t>
  </si>
  <si>
    <t>海峡群岛</t>
  </si>
  <si>
    <t>拉丁美洲与加勒比海地区 (IBRD与IDA)</t>
  </si>
  <si>
    <t>YEM</t>
  </si>
  <si>
    <t>MDG</t>
  </si>
  <si>
    <t>AGO</t>
  </si>
  <si>
    <t>2012</t>
  </si>
  <si>
    <t>TUN</t>
  </si>
  <si>
    <t>美属萨摩亚</t>
  </si>
  <si>
    <t>2019</t>
  </si>
  <si>
    <t>QAT</t>
  </si>
  <si>
    <t>吉布提</t>
  </si>
  <si>
    <t>FIN</t>
  </si>
  <si>
    <t>科索沃</t>
  </si>
  <si>
    <t>DZA</t>
  </si>
  <si>
    <t>撒哈拉以南非洲地区 (IBRD与IDA)</t>
  </si>
  <si>
    <t>冈比亚</t>
  </si>
  <si>
    <t>SOM</t>
  </si>
  <si>
    <t>库拉索</t>
  </si>
  <si>
    <t>1971</t>
  </si>
  <si>
    <t>奥地利</t>
  </si>
  <si>
    <t>GUM</t>
  </si>
  <si>
    <t>POL</t>
  </si>
  <si>
    <t>1978</t>
  </si>
  <si>
    <t>BEL</t>
  </si>
  <si>
    <t>TJK</t>
  </si>
  <si>
    <t>国际货币基金组织的《国际收支统计年鉴》和数据文件。</t>
  </si>
  <si>
    <t>IRL</t>
  </si>
  <si>
    <t>瑞典</t>
  </si>
  <si>
    <t>圣文森特和格林纳丁斯</t>
  </si>
  <si>
    <t>PRK</t>
  </si>
  <si>
    <t>1980</t>
  </si>
  <si>
    <t>关岛</t>
  </si>
  <si>
    <t>SSD</t>
  </si>
  <si>
    <t>HND</t>
  </si>
  <si>
    <t>Last Updated Date</t>
  </si>
  <si>
    <t>1987</t>
  </si>
  <si>
    <t>SUR</t>
  </si>
  <si>
    <t>MMR</t>
  </si>
  <si>
    <t>LIC</t>
  </si>
  <si>
    <t>BHR</t>
  </si>
  <si>
    <t>PRY</t>
  </si>
  <si>
    <t>西班牙</t>
  </si>
  <si>
    <t>阿富汗</t>
  </si>
  <si>
    <t>瑞士</t>
  </si>
  <si>
    <t>CMR</t>
  </si>
  <si>
    <t>安哥拉</t>
  </si>
  <si>
    <t>SGP</t>
  </si>
  <si>
    <t>GMB</t>
  </si>
  <si>
    <t>MDA</t>
  </si>
  <si>
    <t>老挝</t>
  </si>
  <si>
    <t>TSA</t>
  </si>
  <si>
    <t>厄立特里亚</t>
  </si>
  <si>
    <t>HTI</t>
  </si>
  <si>
    <t>毛里塔尼亚</t>
  </si>
  <si>
    <t>RWA</t>
  </si>
  <si>
    <t>SLV</t>
  </si>
  <si>
    <t>MDV</t>
  </si>
  <si>
    <t>TUV</t>
  </si>
  <si>
    <t>法国</t>
  </si>
  <si>
    <t>经常账户余额（BoP，现价美元）</t>
  </si>
  <si>
    <t>中等收入国家</t>
  </si>
  <si>
    <t>CUW</t>
  </si>
  <si>
    <t>南亚</t>
  </si>
  <si>
    <t>ETH</t>
  </si>
  <si>
    <t>VCT</t>
  </si>
  <si>
    <t>2002</t>
  </si>
  <si>
    <t>加蓬</t>
  </si>
  <si>
    <t>阿拉伯联盟国家</t>
  </si>
  <si>
    <t>2009</t>
  </si>
  <si>
    <t>东亚与太平洋地区</t>
  </si>
  <si>
    <t>ECU</t>
  </si>
  <si>
    <t>LTU</t>
  </si>
  <si>
    <t>比利时</t>
  </si>
  <si>
    <t>黎巴嫩</t>
  </si>
  <si>
    <t>1979</t>
  </si>
  <si>
    <t>IMN</t>
  </si>
  <si>
    <t>圣多美和普林西比</t>
  </si>
  <si>
    <t>MLT</t>
  </si>
  <si>
    <t>世界</t>
  </si>
  <si>
    <t>BTN</t>
  </si>
  <si>
    <t>VUT</t>
  </si>
  <si>
    <t>SAS</t>
  </si>
  <si>
    <t>肯尼亚</t>
  </si>
  <si>
    <t>BRN</t>
  </si>
  <si>
    <t>1981</t>
  </si>
  <si>
    <t>PAK</t>
  </si>
  <si>
    <t>马绍尔群岛</t>
  </si>
  <si>
    <t>克罗地亚</t>
  </si>
  <si>
    <t>1961</t>
  </si>
  <si>
    <t>1988</t>
  </si>
  <si>
    <t>委内瑞拉玻利瓦尔共和国</t>
  </si>
  <si>
    <t>VIR</t>
  </si>
  <si>
    <t>SWZ</t>
  </si>
  <si>
    <t>GTM</t>
  </si>
  <si>
    <t>MOZ</t>
  </si>
  <si>
    <t>NER</t>
  </si>
  <si>
    <t>白俄罗斯</t>
  </si>
  <si>
    <t>格鲁吉亚</t>
  </si>
  <si>
    <t>南苏丹</t>
  </si>
  <si>
    <t>土库曼斯坦</t>
  </si>
  <si>
    <t>IBD</t>
  </si>
  <si>
    <t>ISL</t>
  </si>
  <si>
    <t xml:space="preserve">伊朗伊斯兰共和国 </t>
  </si>
  <si>
    <t>1990</t>
  </si>
  <si>
    <t>SVK</t>
  </si>
  <si>
    <t>BGD</t>
  </si>
  <si>
    <t>巴布亚新几内亚</t>
  </si>
  <si>
    <t>哥斯达黎加</t>
  </si>
  <si>
    <t>BGR</t>
  </si>
  <si>
    <t>SYC</t>
  </si>
  <si>
    <t>东亚与太平洋地区 (IBRD与IDA)</t>
  </si>
  <si>
    <t>中东与北非地区 (IBRD与IDA)</t>
  </si>
  <si>
    <t>UZB</t>
  </si>
  <si>
    <t>美属维京群岛</t>
  </si>
  <si>
    <t>HPC</t>
  </si>
  <si>
    <t>世界发展指标</t>
  </si>
  <si>
    <t>UGA</t>
  </si>
  <si>
    <t>GNB</t>
  </si>
  <si>
    <t>MEA</t>
  </si>
  <si>
    <t>拉丁美洲与加勒比海地区</t>
  </si>
  <si>
    <t>阿尔及利亚</t>
  </si>
  <si>
    <t>ERI</t>
  </si>
  <si>
    <t>英屬維爾京群島</t>
  </si>
  <si>
    <t>2003</t>
  </si>
  <si>
    <t>小国</t>
  </si>
  <si>
    <t>TTO</t>
  </si>
  <si>
    <t>LCN</t>
  </si>
  <si>
    <t>欧洲与中亚地区</t>
  </si>
  <si>
    <t>新西兰</t>
  </si>
  <si>
    <t>IRN</t>
  </si>
  <si>
    <t>荷兰</t>
  </si>
  <si>
    <t>莱索托</t>
  </si>
  <si>
    <t>1982</t>
  </si>
  <si>
    <t>科威特</t>
  </si>
  <si>
    <t>SSF</t>
  </si>
  <si>
    <t>CHN</t>
  </si>
  <si>
    <t>PRT</t>
  </si>
  <si>
    <t>1962</t>
  </si>
  <si>
    <t>1989</t>
  </si>
  <si>
    <t>拉脱维亚</t>
  </si>
  <si>
    <t>坦桑尼亚</t>
  </si>
  <si>
    <t>1969</t>
  </si>
  <si>
    <t>SST</t>
  </si>
  <si>
    <t>以色列</t>
  </si>
  <si>
    <t>NCL</t>
  </si>
  <si>
    <t>PSE</t>
  </si>
  <si>
    <t>MNE</t>
  </si>
  <si>
    <t>1991</t>
  </si>
  <si>
    <t>MAR</t>
  </si>
  <si>
    <t>埃塞俄比亚</t>
  </si>
  <si>
    <t>PSS</t>
  </si>
  <si>
    <t>1998</t>
  </si>
  <si>
    <t>IBRD与IDA</t>
  </si>
  <si>
    <t>只有IBRD</t>
  </si>
  <si>
    <t>阿拉伯联合酋长国</t>
  </si>
  <si>
    <t>尼日利亚</t>
  </si>
  <si>
    <t>ARE</t>
  </si>
  <si>
    <t>XKX</t>
  </si>
  <si>
    <t>加拿大</t>
  </si>
  <si>
    <t>塞浦路斯</t>
  </si>
  <si>
    <t>文莱达鲁萨兰国</t>
  </si>
  <si>
    <t>NIC</t>
  </si>
  <si>
    <t>IDA總</t>
  </si>
  <si>
    <t>不丹</t>
  </si>
  <si>
    <t>SYR</t>
  </si>
  <si>
    <t>LMC</t>
  </si>
  <si>
    <t>BLR</t>
  </si>
  <si>
    <t>INDICATOR_CODE</t>
  </si>
  <si>
    <t>COD</t>
  </si>
  <si>
    <t>Indicator Name</t>
  </si>
  <si>
    <t>几内亚比绍共和国</t>
  </si>
  <si>
    <t>TCA</t>
  </si>
  <si>
    <t>GNQ</t>
  </si>
  <si>
    <t>纳米比亚</t>
  </si>
  <si>
    <t>2004</t>
  </si>
  <si>
    <t>SOURCE_ORGANIZATION</t>
  </si>
  <si>
    <t>CEB</t>
  </si>
  <si>
    <t>意大利</t>
  </si>
  <si>
    <t>EAP</t>
  </si>
  <si>
    <t>LAO</t>
  </si>
  <si>
    <t>阿拉伯埃及共和国</t>
  </si>
  <si>
    <t>MWI</t>
  </si>
  <si>
    <t>罗马尼亚</t>
  </si>
  <si>
    <t>中国</t>
  </si>
  <si>
    <t>SAU</t>
  </si>
  <si>
    <t>苏丹</t>
  </si>
  <si>
    <t>DJI</t>
  </si>
  <si>
    <t>2013</t>
  </si>
  <si>
    <t>加纳</t>
  </si>
  <si>
    <t>ESP</t>
  </si>
  <si>
    <t>CUB</t>
  </si>
  <si>
    <t>CYP</t>
  </si>
  <si>
    <t>LSO</t>
  </si>
  <si>
    <t>1963</t>
  </si>
  <si>
    <t>PNG</t>
  </si>
  <si>
    <t>LBN</t>
  </si>
  <si>
    <t>DMA</t>
  </si>
  <si>
    <t>TKM</t>
  </si>
  <si>
    <t>塞拉利昂</t>
  </si>
  <si>
    <t>马达加斯加</t>
  </si>
  <si>
    <t>NAM</t>
  </si>
  <si>
    <t>預人口紅利</t>
  </si>
  <si>
    <t>NRU</t>
  </si>
  <si>
    <t>1992</t>
  </si>
  <si>
    <t>利比亚</t>
  </si>
  <si>
    <t>IBT</t>
  </si>
  <si>
    <t>PST</t>
  </si>
  <si>
    <t>1972</t>
  </si>
  <si>
    <t>1999</t>
  </si>
  <si>
    <t>FSM</t>
  </si>
  <si>
    <t>安道尔共和国</t>
  </si>
  <si>
    <t>TLS</t>
  </si>
  <si>
    <t>SWE</t>
  </si>
  <si>
    <t>KAZ</t>
  </si>
  <si>
    <t>瑙魯</t>
  </si>
  <si>
    <t>ARM</t>
  </si>
  <si>
    <t>PRE</t>
  </si>
  <si>
    <t>中国澳门特别行政区</t>
  </si>
  <si>
    <t>NZL</t>
  </si>
  <si>
    <t>PER</t>
  </si>
  <si>
    <t>加勒比小国</t>
  </si>
  <si>
    <t>圣马丁（法属）</t>
  </si>
  <si>
    <t>丹麦</t>
  </si>
  <si>
    <t>亚美尼亚</t>
  </si>
  <si>
    <t>BLZ</t>
  </si>
  <si>
    <t>CSS</t>
  </si>
  <si>
    <t>伯利兹</t>
  </si>
  <si>
    <t>BHS</t>
  </si>
  <si>
    <t>秘鲁</t>
  </si>
  <si>
    <t>COL</t>
  </si>
  <si>
    <t>LMY</t>
  </si>
  <si>
    <t>MAC</t>
  </si>
  <si>
    <t>法罗群岛</t>
  </si>
  <si>
    <t>2005</t>
  </si>
  <si>
    <t>乌克兰</t>
  </si>
  <si>
    <t>AUS</t>
  </si>
  <si>
    <t>MEX</t>
  </si>
  <si>
    <t>JOR</t>
  </si>
  <si>
    <t>中东与北非地区（不包括高收入）</t>
  </si>
  <si>
    <t>智利</t>
  </si>
  <si>
    <t>多哥</t>
  </si>
  <si>
    <t>格陵兰</t>
  </si>
  <si>
    <t>SLB</t>
  </si>
  <si>
    <t>吉尔吉斯斯坦</t>
  </si>
  <si>
    <t>高收入国家</t>
  </si>
  <si>
    <t>巴哈马</t>
  </si>
  <si>
    <t>挪威</t>
  </si>
  <si>
    <t>波斯尼亚和黑塞哥维那</t>
  </si>
  <si>
    <t>阿曼</t>
  </si>
  <si>
    <t>2014</t>
  </si>
  <si>
    <t>塞舌尔</t>
  </si>
  <si>
    <t>CHI</t>
  </si>
  <si>
    <t>中歐和波羅的海</t>
  </si>
  <si>
    <t>匈牙利</t>
  </si>
  <si>
    <t>1964</t>
  </si>
  <si>
    <t>菲律宾</t>
  </si>
  <si>
    <t>VEN</t>
  </si>
  <si>
    <t>ECA</t>
  </si>
  <si>
    <t>巴西</t>
  </si>
  <si>
    <t>ROU</t>
  </si>
  <si>
    <t>1993</t>
  </si>
  <si>
    <t>佛得角</t>
  </si>
  <si>
    <t>SVN</t>
  </si>
  <si>
    <t>欧洲与中亚地区 (IBRD与IDA)</t>
  </si>
  <si>
    <t>1973</t>
  </si>
  <si>
    <t>拉丁美洲与加勒比海地区（不包括高收入）</t>
  </si>
  <si>
    <t>冰岛</t>
  </si>
  <si>
    <t>CIV</t>
  </si>
  <si>
    <t>BRA</t>
  </si>
  <si>
    <t>HKG</t>
  </si>
  <si>
    <t>BEN</t>
  </si>
  <si>
    <t>卡塔尔</t>
  </si>
  <si>
    <t>ZWE</t>
  </si>
  <si>
    <t>爱沙尼亚</t>
  </si>
  <si>
    <t>布基纳法索</t>
  </si>
  <si>
    <t>RUS</t>
  </si>
  <si>
    <t>LIE</t>
  </si>
  <si>
    <t>利比里亚</t>
  </si>
  <si>
    <t>COM</t>
  </si>
  <si>
    <t>新喀里多尼亚</t>
  </si>
  <si>
    <t>尼日尔</t>
  </si>
  <si>
    <t>FCS</t>
  </si>
  <si>
    <t>ASM</t>
  </si>
  <si>
    <t>AUT</t>
  </si>
  <si>
    <t>中低收入国家</t>
  </si>
  <si>
    <t>直布罗陀</t>
  </si>
  <si>
    <t>新加坡</t>
  </si>
  <si>
    <t>EAR</t>
  </si>
  <si>
    <t>哥伦比亚</t>
  </si>
  <si>
    <t>2015</t>
  </si>
  <si>
    <t>沙特阿拉伯</t>
  </si>
  <si>
    <t>津巴布韦</t>
  </si>
  <si>
    <t>BN.CAB.XOKA.CD</t>
  </si>
  <si>
    <t>GAB</t>
  </si>
  <si>
    <t>INX</t>
  </si>
  <si>
    <t>TEA</t>
  </si>
  <si>
    <t>圣马丁(荷属)</t>
  </si>
  <si>
    <t>LCA</t>
  </si>
  <si>
    <t>PLW</t>
  </si>
  <si>
    <t>TGO</t>
  </si>
  <si>
    <t>圣卢西亚</t>
  </si>
  <si>
    <t>Income_Group</t>
  </si>
  <si>
    <t>1974</t>
  </si>
  <si>
    <t>FJI</t>
  </si>
  <si>
    <t>太平洋岛国</t>
  </si>
  <si>
    <t>波多黎各</t>
  </si>
  <si>
    <t>塞尔维亚</t>
  </si>
  <si>
    <t>KNA</t>
  </si>
  <si>
    <t>南非</t>
  </si>
  <si>
    <t>BRB</t>
  </si>
  <si>
    <t>大韩民国</t>
  </si>
  <si>
    <t>喀麦隆</t>
  </si>
  <si>
    <t>ZAF</t>
  </si>
  <si>
    <t>特克斯科斯群岛</t>
  </si>
  <si>
    <t>几内亚</t>
  </si>
  <si>
    <t>塔吉克斯坦</t>
  </si>
  <si>
    <t>经常账户余额为货物和服务出口净额、收入净额与经常转移净额之和。数据按现价美元计。</t>
  </si>
  <si>
    <t>东帝汶</t>
  </si>
  <si>
    <t>BWA</t>
  </si>
  <si>
    <t>越南</t>
  </si>
  <si>
    <t>乍得</t>
  </si>
  <si>
    <t>1983</t>
  </si>
  <si>
    <t>SOURCE_NOTE</t>
  </si>
  <si>
    <t>美国</t>
  </si>
  <si>
    <t>阿塞拜疆</t>
  </si>
  <si>
    <t>EMU</t>
  </si>
  <si>
    <t>COG</t>
  </si>
  <si>
    <t>低收入国家</t>
  </si>
  <si>
    <t>北美</t>
  </si>
  <si>
    <t>SXM</t>
  </si>
  <si>
    <t>MRT</t>
  </si>
  <si>
    <t>英国</t>
  </si>
  <si>
    <t>伊朗伊斯兰共和国</t>
  </si>
  <si>
    <t>开曼群岛</t>
  </si>
  <si>
    <t>OSS</t>
  </si>
  <si>
    <t>古巴</t>
  </si>
  <si>
    <t>KGZ</t>
  </si>
  <si>
    <t>厄瓜多尔</t>
  </si>
  <si>
    <t>2016</t>
  </si>
  <si>
    <t>马恩岛</t>
  </si>
  <si>
    <t>MUS</t>
  </si>
  <si>
    <t>玻利维亚</t>
  </si>
  <si>
    <t>北马其顿</t>
  </si>
  <si>
    <t>TUR</t>
  </si>
  <si>
    <t>东亚与太平洋地区（不包括高收入）</t>
  </si>
  <si>
    <t>列支敦士登</t>
  </si>
  <si>
    <t>芬兰</t>
  </si>
  <si>
    <t>圣基茨和尼维斯</t>
  </si>
  <si>
    <t>德国</t>
  </si>
  <si>
    <t>後期人口紅利</t>
  </si>
  <si>
    <t>ZMB</t>
  </si>
  <si>
    <t>斯洛伐克共和国</t>
  </si>
  <si>
    <t>SRB</t>
  </si>
  <si>
    <t>帕劳</t>
  </si>
  <si>
    <t>脆弱和受衝突影響的情況下</t>
  </si>
  <si>
    <t>乌兹别克斯坦</t>
  </si>
  <si>
    <t>图瓦卢</t>
  </si>
  <si>
    <t>1975</t>
  </si>
  <si>
    <t>STP</t>
  </si>
  <si>
    <t>中高等收入国家</t>
  </si>
  <si>
    <t>基里巴斯</t>
  </si>
  <si>
    <t>THA</t>
  </si>
  <si>
    <t>经合组织成员</t>
  </si>
  <si>
    <t>密克罗尼西亚联邦</t>
  </si>
  <si>
    <t>波兰</t>
  </si>
  <si>
    <t>重债穷国 (HIPC)</t>
  </si>
  <si>
    <t>SSA</t>
  </si>
  <si>
    <t>ALB</t>
  </si>
  <si>
    <t>BFA</t>
  </si>
  <si>
    <t>1984</t>
  </si>
  <si>
    <t>日本</t>
  </si>
  <si>
    <t>格林纳达</t>
  </si>
  <si>
    <t>PAN</t>
  </si>
  <si>
    <t>SDN</t>
  </si>
  <si>
    <t>TZA</t>
  </si>
  <si>
    <t>GEO</t>
  </si>
  <si>
    <t>TMN</t>
  </si>
  <si>
    <t>斯里兰卡</t>
  </si>
  <si>
    <t>LVA</t>
  </si>
  <si>
    <t>中东与北非地区</t>
  </si>
  <si>
    <t>FRO</t>
  </si>
  <si>
    <t>MAF</t>
  </si>
  <si>
    <t>IDN</t>
  </si>
  <si>
    <t>MNG</t>
  </si>
  <si>
    <t>爱尔兰</t>
  </si>
  <si>
    <t>Country Code</t>
  </si>
  <si>
    <t>萨摩亚</t>
  </si>
  <si>
    <t>DEU</t>
  </si>
  <si>
    <t>WSM</t>
  </si>
  <si>
    <t>CAF</t>
  </si>
  <si>
    <t>马耳他</t>
  </si>
  <si>
    <t>泰国</t>
  </si>
  <si>
    <t>ATG</t>
  </si>
  <si>
    <t>巴林</t>
  </si>
  <si>
    <t>索马里</t>
  </si>
  <si>
    <t>ARG</t>
  </si>
  <si>
    <t>汤加</t>
  </si>
  <si>
    <t>黑山</t>
  </si>
  <si>
    <t>TSS</t>
  </si>
  <si>
    <t>摩尔多瓦</t>
  </si>
  <si>
    <t>俄罗斯联邦</t>
  </si>
  <si>
    <t>KWT</t>
  </si>
  <si>
    <t>UKR</t>
  </si>
  <si>
    <t>TEC</t>
  </si>
  <si>
    <t>布隆迪</t>
  </si>
  <si>
    <t>巴基斯坦</t>
  </si>
  <si>
    <t>特立尼达和多巴哥</t>
  </si>
  <si>
    <t>NLD</t>
  </si>
  <si>
    <t>BOL</t>
  </si>
  <si>
    <t>SMR</t>
  </si>
  <si>
    <t>斐济</t>
  </si>
  <si>
    <t>LAC</t>
  </si>
  <si>
    <t>2006</t>
  </si>
  <si>
    <t>KIR</t>
  </si>
  <si>
    <t>AZE</t>
  </si>
  <si>
    <t>牙买加</t>
  </si>
  <si>
    <t>DNK</t>
  </si>
  <si>
    <t>阿根廷</t>
  </si>
  <si>
    <t>GUY</t>
  </si>
  <si>
    <t>HIC</t>
  </si>
  <si>
    <t>摩洛哥</t>
  </si>
  <si>
    <t>欧洲货币联盟</t>
  </si>
  <si>
    <t>刚果（布）</t>
  </si>
  <si>
    <t>IRQ</t>
  </si>
  <si>
    <t>1985</t>
  </si>
  <si>
    <t>GRC</t>
  </si>
  <si>
    <t>LUX</t>
  </si>
  <si>
    <t>1965</t>
  </si>
  <si>
    <t>IDA</t>
  </si>
  <si>
    <t>BDI</t>
  </si>
  <si>
    <t>GHA</t>
  </si>
  <si>
    <t>MNA</t>
  </si>
  <si>
    <t>巴巴多斯</t>
  </si>
  <si>
    <t>BIH</t>
  </si>
  <si>
    <t>1994</t>
  </si>
  <si>
    <t>SEN</t>
  </si>
  <si>
    <t>最不发达国家：联合国分类</t>
  </si>
  <si>
    <t>CAN</t>
  </si>
  <si>
    <t>ITA</t>
  </si>
  <si>
    <t>只有IDA</t>
  </si>
  <si>
    <t>JPN</t>
  </si>
  <si>
    <t>OMN</t>
  </si>
  <si>
    <t>CPV</t>
  </si>
  <si>
    <t>科摩罗</t>
  </si>
  <si>
    <t>科特迪瓦</t>
  </si>
  <si>
    <t>GIN</t>
  </si>
  <si>
    <t>撒哈拉以南非洲地区</t>
  </si>
  <si>
    <t>PYF</t>
  </si>
  <si>
    <t>所罗门群岛</t>
  </si>
  <si>
    <t>2000</t>
  </si>
  <si>
    <t>PHL</t>
  </si>
  <si>
    <t>TCD</t>
  </si>
  <si>
    <t>2007</t>
  </si>
  <si>
    <t>ECS</t>
  </si>
  <si>
    <t xml:space="preserve">脆弱和受衝突影響的情況下_x000D_
</t>
  </si>
  <si>
    <t>EAS</t>
  </si>
  <si>
    <t>缅甸</t>
  </si>
  <si>
    <t>朝鲜民主主义人民共和国</t>
  </si>
  <si>
    <t>摩纳哥</t>
  </si>
  <si>
    <t>GBR</t>
  </si>
  <si>
    <t>MYS</t>
  </si>
  <si>
    <t>巴拉圭</t>
  </si>
  <si>
    <t>LDC</t>
  </si>
  <si>
    <t>马来西亚</t>
  </si>
  <si>
    <t>UMC</t>
  </si>
  <si>
    <t>VGB</t>
  </si>
  <si>
    <t>IND</t>
  </si>
  <si>
    <t>洪都拉斯</t>
  </si>
  <si>
    <t>NOR</t>
  </si>
  <si>
    <t>欧洲与中亚地区（不包括高收入）</t>
  </si>
  <si>
    <t>1986</t>
  </si>
  <si>
    <t>哈萨克斯坦</t>
  </si>
  <si>
    <t>GRD</t>
  </si>
  <si>
    <t>MIC</t>
  </si>
  <si>
    <t>1966</t>
  </si>
  <si>
    <t>塞内加尔</t>
  </si>
  <si>
    <t>墨西哥</t>
  </si>
  <si>
    <t>IDA混合</t>
  </si>
  <si>
    <t>1995</t>
  </si>
  <si>
    <t>毛里求斯</t>
  </si>
  <si>
    <t>TLA</t>
  </si>
  <si>
    <t>MLI</t>
  </si>
  <si>
    <t>MNP</t>
  </si>
  <si>
    <t>尼泊尔</t>
  </si>
  <si>
    <t>土耳其</t>
  </si>
  <si>
    <t>USA</t>
  </si>
  <si>
    <t>莫桑比克</t>
  </si>
  <si>
    <t>人口紅利之後</t>
  </si>
  <si>
    <t>ARB</t>
  </si>
  <si>
    <t>阿拉伯叙利亚共和国</t>
  </si>
  <si>
    <t>捷克共和国</t>
  </si>
  <si>
    <t>阿尔巴尼亚</t>
  </si>
  <si>
    <t>孟加拉国</t>
  </si>
  <si>
    <t>INDICATOR_NAME</t>
  </si>
  <si>
    <t>博茨瓦纳</t>
  </si>
  <si>
    <t>TON</t>
  </si>
  <si>
    <t>HRV</t>
  </si>
  <si>
    <t>南亚 (IBRD与IDA)</t>
  </si>
  <si>
    <t>FRA</t>
  </si>
  <si>
    <t>AFG</t>
  </si>
  <si>
    <t>圣马力诺</t>
  </si>
  <si>
    <t>伊拉克</t>
  </si>
  <si>
    <t>2001</t>
  </si>
  <si>
    <t>Region</t>
  </si>
  <si>
    <t>中低等收入国家</t>
  </si>
  <si>
    <t>VNM</t>
  </si>
  <si>
    <t>HUN</t>
  </si>
  <si>
    <t>2008</t>
  </si>
  <si>
    <t>多米尼克</t>
  </si>
  <si>
    <t>马里</t>
  </si>
  <si>
    <t>海地</t>
  </si>
  <si>
    <t>BMU</t>
  </si>
  <si>
    <t>中非共和国</t>
  </si>
  <si>
    <t>印度尼西亚</t>
  </si>
  <si>
    <t>MHL</t>
  </si>
  <si>
    <t>Data Source</t>
  </si>
  <si>
    <t>SLE</t>
  </si>
  <si>
    <t>约旦</t>
  </si>
  <si>
    <t>2010</t>
  </si>
  <si>
    <t>斯洛文尼亚</t>
  </si>
  <si>
    <t>CHE</t>
  </si>
  <si>
    <t>卢森堡</t>
  </si>
  <si>
    <t>CYM</t>
  </si>
  <si>
    <t>葡萄牙</t>
  </si>
  <si>
    <t>2017</t>
  </si>
  <si>
    <t>苏里南</t>
  </si>
  <si>
    <t>OED</t>
  </si>
  <si>
    <t>MKD</t>
  </si>
  <si>
    <t>CHL</t>
  </si>
  <si>
    <t>EST</t>
  </si>
  <si>
    <t>1960</t>
  </si>
  <si>
    <t xml:space="preserve">中歐和波羅的海_x000D_
</t>
  </si>
  <si>
    <t>1967</t>
  </si>
  <si>
    <t>也门共和国</t>
  </si>
  <si>
    <t>LBR</t>
  </si>
  <si>
    <t>GRL</t>
  </si>
  <si>
    <t>NAC</t>
  </si>
  <si>
    <t>LBY</t>
  </si>
  <si>
    <t>巴拿马</t>
  </si>
  <si>
    <t>KOR</t>
  </si>
  <si>
    <t>CZE</t>
  </si>
  <si>
    <t>多米尼加共和国</t>
  </si>
  <si>
    <t>中国香港特别行政区</t>
  </si>
  <si>
    <t>ISR</t>
  </si>
  <si>
    <t>EGY</t>
  </si>
  <si>
    <t>IDX</t>
  </si>
  <si>
    <t>1996</t>
  </si>
  <si>
    <t>早人口紅利</t>
  </si>
  <si>
    <t>蒙古</t>
  </si>
  <si>
    <t>1976</t>
  </si>
  <si>
    <t>萨尔瓦多</t>
  </si>
  <si>
    <t>乌干达</t>
  </si>
  <si>
    <t>GIB</t>
  </si>
  <si>
    <t>贝宁</t>
  </si>
  <si>
    <t>NGA</t>
  </si>
  <si>
    <t>PRI</t>
  </si>
  <si>
    <t>LKA</t>
  </si>
  <si>
    <t>欧洲联盟</t>
  </si>
  <si>
    <t>尼加拉瓜</t>
  </si>
  <si>
    <t>斯威士兰</t>
  </si>
  <si>
    <t>法属波利尼西亚</t>
  </si>
  <si>
    <t>安提瓜和巴布达</t>
  </si>
  <si>
    <t>希腊</t>
  </si>
  <si>
    <t>KEN</t>
  </si>
  <si>
    <t>刚果（金）</t>
  </si>
  <si>
    <t>2011</t>
  </si>
  <si>
    <t>百慕大</t>
  </si>
  <si>
    <t>JAM</t>
  </si>
  <si>
    <t>EUU</t>
  </si>
  <si>
    <t>2018</t>
  </si>
  <si>
    <t>KHM</t>
  </si>
  <si>
    <t>圭亚那</t>
  </si>
  <si>
    <t>1968</t>
  </si>
  <si>
    <t>DOM</t>
  </si>
  <si>
    <t>WLD</t>
  </si>
  <si>
    <t>马拉维</t>
  </si>
  <si>
    <t>保加利亚</t>
  </si>
  <si>
    <t>赤道几内亚</t>
  </si>
  <si>
    <t>阿鲁巴</t>
  </si>
  <si>
    <t>Country Name</t>
  </si>
  <si>
    <t>NPL</t>
  </si>
  <si>
    <t>LTE</t>
  </si>
  <si>
    <t>约旦河西岸和加沙</t>
  </si>
  <si>
    <t>卢旺达</t>
  </si>
  <si>
    <t>1970</t>
  </si>
  <si>
    <t>Indicator Code</t>
  </si>
  <si>
    <t>1997</t>
  </si>
  <si>
    <t>赞比亚</t>
  </si>
  <si>
    <t>URY</t>
  </si>
  <si>
    <t>澳大利亚</t>
  </si>
  <si>
    <t>1977</t>
  </si>
  <si>
    <t>印度</t>
  </si>
  <si>
    <t>北马里亚纳群岛</t>
  </si>
  <si>
    <t>AND</t>
  </si>
  <si>
    <t>柬埔寨</t>
  </si>
  <si>
    <t>其他小国</t>
  </si>
  <si>
    <t>乌拉圭</t>
  </si>
  <si>
    <t>未分类国家</t>
  </si>
  <si>
    <t>立陶宛</t>
  </si>
  <si>
    <t>区域code</t>
    <phoneticPr fontId="1" type="noConversion"/>
  </si>
  <si>
    <t>国家与非国家</t>
    <phoneticPr fontId="1" type="noConversion"/>
  </si>
  <si>
    <t>中国经常账户余额（BoP，现价美元）</t>
    <phoneticPr fontId="1" type="noConversion"/>
  </si>
  <si>
    <t>欧洲货币联盟经常账户余额（BoP，现价美元）</t>
  </si>
  <si>
    <t>日本经常账户余额（BoP，现价美元）</t>
  </si>
  <si>
    <t>美国经常账户余额（BoP，现价美元）</t>
  </si>
  <si>
    <t>世界GDP现价美元</t>
    <phoneticPr fontId="1" type="noConversion"/>
  </si>
  <si>
    <t>中国</t>
    <phoneticPr fontId="1" type="noConversion"/>
  </si>
  <si>
    <t>欧洲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</si>
</sst>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  <xf numFmtId="10" fontId="0" fillId="0" borderId="0" xfId="1" applyNumberFormat="1" applyFont="1" applyAlignment="1"/>
    <xf numFmtId="0" fontId="3" fillId="0" borderId="0" xfId="0" applyFo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altLang="en-US" sz="20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20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全球失衡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altLang="en-US" sz="20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最终表格!$F$1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最终表格!$A$2:$A$39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最终表格!$F$2:$F$39</c:f>
              <c:numCache>
                <c:formatCode>0.00%</c:formatCode>
                <c:ptCount val="38"/>
                <c:pt idx="0">
                  <c:v>0</c:v>
                </c:pt>
                <c:pt idx="1">
                  <c:v>4.929271431111515E-4</c:v>
                </c:pt>
                <c:pt idx="2">
                  <c:v>3.6105507680730763E-4</c:v>
                </c:pt>
                <c:pt idx="3">
                  <c:v>1.6671884721386858E-4</c:v>
                </c:pt>
                <c:pt idx="4">
                  <c:v>-8.9268520635764543E-4</c:v>
                </c:pt>
                <c:pt idx="5">
                  <c:v>-4.6540266051844274E-4</c:v>
                </c:pt>
                <c:pt idx="6">
                  <c:v>1.7446124217523453E-5</c:v>
                </c:pt>
                <c:pt idx="7">
                  <c:v>-1.9763261470554208E-4</c:v>
                </c:pt>
                <c:pt idx="8">
                  <c:v>-2.149886130960468E-4</c:v>
                </c:pt>
                <c:pt idx="9">
                  <c:v>5.3044012807866982E-4</c:v>
                </c:pt>
                <c:pt idx="10">
                  <c:v>5.5401271321789945E-4</c:v>
                </c:pt>
                <c:pt idx="11">
                  <c:v>2.5159676688553487E-4</c:v>
                </c:pt>
                <c:pt idx="12">
                  <c:v>-4.4914956919265111E-4</c:v>
                </c:pt>
                <c:pt idx="13">
                  <c:v>2.4886493746724338E-4</c:v>
                </c:pt>
                <c:pt idx="14">
                  <c:v>5.2423782173123541E-5</c:v>
                </c:pt>
                <c:pt idx="15">
                  <c:v>2.2953869961014634E-4</c:v>
                </c:pt>
                <c:pt idx="16">
                  <c:v>1.1756812228759801E-3</c:v>
                </c:pt>
                <c:pt idx="17">
                  <c:v>1.0029880028753111E-3</c:v>
                </c:pt>
                <c:pt idx="18">
                  <c:v>6.488402992899171E-4</c:v>
                </c:pt>
                <c:pt idx="19">
                  <c:v>6.1088979993683865E-4</c:v>
                </c:pt>
                <c:pt idx="20">
                  <c:v>5.2105306051109868E-4</c:v>
                </c:pt>
                <c:pt idx="21">
                  <c:v>1.0215758848140016E-3</c:v>
                </c:pt>
                <c:pt idx="22">
                  <c:v>1.1066594535161433E-3</c:v>
                </c:pt>
                <c:pt idx="23">
                  <c:v>1.5734021296295909E-3</c:v>
                </c:pt>
                <c:pt idx="24">
                  <c:v>2.7894219785478615E-3</c:v>
                </c:pt>
                <c:pt idx="25">
                  <c:v>4.5063388582767053E-3</c:v>
                </c:pt>
                <c:pt idx="26">
                  <c:v>6.0926927627748522E-3</c:v>
                </c:pt>
                <c:pt idx="27">
                  <c:v>6.6115116776898006E-3</c:v>
                </c:pt>
                <c:pt idx="28">
                  <c:v>4.0318206372251652E-3</c:v>
                </c:pt>
                <c:pt idx="29">
                  <c:v>3.6003928314675788E-3</c:v>
                </c:pt>
                <c:pt idx="30">
                  <c:v>1.8543512116687201E-3</c:v>
                </c:pt>
                <c:pt idx="31">
                  <c:v>2.8686304733552548E-3</c:v>
                </c:pt>
                <c:pt idx="32">
                  <c:v>1.9188190887944475E-3</c:v>
                </c:pt>
                <c:pt idx="33">
                  <c:v>2.9753732975067314E-3</c:v>
                </c:pt>
                <c:pt idx="34">
                  <c:v>4.0528145377151338E-3</c:v>
                </c:pt>
                <c:pt idx="35">
                  <c:v>2.6548210158724105E-3</c:v>
                </c:pt>
                <c:pt idx="36">
                  <c:v>2.4102935744941992E-3</c:v>
                </c:pt>
                <c:pt idx="37">
                  <c:v>5.7142642831571968E-4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B-4996-AB22-F4A72C2D8914}"/>
            </c:ext>
          </c:extLst>
        </c:ser>
        <c:ser>
          <c:idx val="1"/>
          <c:order val="1"/>
          <c:tx>
            <c:strRef>
              <c:f>最终表格!$G$1</c:f>
              <c:strCache>
                <c:ptCount val="1"/>
                <c:pt idx="0">
                  <c:v>欧洲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最终表格!$A$2:$A$39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最终表格!$G$2:$G$39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-7.9486309095555291E-4</c:v>
                </c:pt>
                <c:pt idx="19">
                  <c:v>-2.4959550402837193E-3</c:v>
                </c:pt>
                <c:pt idx="20">
                  <c:v>-7.2535707115147017E-4</c:v>
                </c:pt>
                <c:pt idx="21">
                  <c:v>1.2856812764222593E-3</c:v>
                </c:pt>
                <c:pt idx="22">
                  <c:v>6.3985155358968569E-4</c:v>
                </c:pt>
                <c:pt idx="23">
                  <c:v>1.8553325940631423E-3</c:v>
                </c:pt>
                <c:pt idx="24">
                  <c:v>4.0432211938375541E-4</c:v>
                </c:pt>
                <c:pt idx="25">
                  <c:v>-6.9267147398576034E-6</c:v>
                </c:pt>
                <c:pt idx="26">
                  <c:v>4.2903167303382297E-4</c:v>
                </c:pt>
                <c:pt idx="27">
                  <c:v>-4.1247398667899485E-3</c:v>
                </c:pt>
                <c:pt idx="28">
                  <c:v>-5.7052486890430949E-4</c:v>
                </c:pt>
                <c:pt idx="29">
                  <c:v>-6.2427985467273248E-4</c:v>
                </c:pt>
                <c:pt idx="30">
                  <c:v>-6.7613861727277029E-4</c:v>
                </c:pt>
                <c:pt idx="31">
                  <c:v>1.7077055393918646E-3</c:v>
                </c:pt>
                <c:pt idx="32">
                  <c:v>3.6166976607731063E-3</c:v>
                </c:pt>
                <c:pt idx="33">
                  <c:v>3.9600230274874221E-3</c:v>
                </c:pt>
                <c:pt idx="34">
                  <c:v>4.2967445972248814E-3</c:v>
                </c:pt>
                <c:pt idx="35">
                  <c:v>5.1043504855709798E-3</c:v>
                </c:pt>
                <c:pt idx="36">
                  <c:v>4.9986928111673927E-3</c:v>
                </c:pt>
                <c:pt idx="37">
                  <c:v>4.9139459131049956E-3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B-4996-AB22-F4A72C2D8914}"/>
            </c:ext>
          </c:extLst>
        </c:ser>
        <c:ser>
          <c:idx val="2"/>
          <c:order val="2"/>
          <c:tx>
            <c:strRef>
              <c:f>最终表格!$H$1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最终表格!$A$2:$A$39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最终表格!$H$2:$H$39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2.1865003605353976E-3</c:v>
                </c:pt>
                <c:pt idx="16">
                  <c:v>3.03616279421894E-3</c:v>
                </c:pt>
                <c:pt idx="17">
                  <c:v>3.6549222773985535E-3</c:v>
                </c:pt>
                <c:pt idx="18">
                  <c:v>3.5069774059872973E-3</c:v>
                </c:pt>
                <c:pt idx="19">
                  <c:v>3.8910220860940031E-3</c:v>
                </c:pt>
                <c:pt idx="20">
                  <c:v>2.5817570016704542E-3</c:v>
                </c:pt>
                <c:pt idx="21">
                  <c:v>3.1395765630382083E-3</c:v>
                </c:pt>
                <c:pt idx="22">
                  <c:v>3.5828362141913815E-3</c:v>
                </c:pt>
                <c:pt idx="23">
                  <c:v>4.1535445735023145E-3</c:v>
                </c:pt>
                <c:pt idx="24">
                  <c:v>3.5847525125385646E-3</c:v>
                </c:pt>
                <c:pt idx="25">
                  <c:v>3.3951188890761022E-3</c:v>
                </c:pt>
                <c:pt idx="26">
                  <c:v>3.6526147050805965E-3</c:v>
                </c:pt>
                <c:pt idx="27">
                  <c:v>2.2341215097549465E-3</c:v>
                </c:pt>
                <c:pt idx="28">
                  <c:v>2.4145140301168578E-3</c:v>
                </c:pt>
                <c:pt idx="29">
                  <c:v>3.3441916611861894E-3</c:v>
                </c:pt>
                <c:pt idx="30">
                  <c:v>1.7657860920111653E-3</c:v>
                </c:pt>
                <c:pt idx="31">
                  <c:v>8.0065025389280172E-4</c:v>
                </c:pt>
                <c:pt idx="32">
                  <c:v>6.0046996197543612E-4</c:v>
                </c:pt>
                <c:pt idx="33">
                  <c:v>4.5821122202265767E-4</c:v>
                </c:pt>
                <c:pt idx="34">
                  <c:v>1.8184074756501796E-3</c:v>
                </c:pt>
                <c:pt idx="35">
                  <c:v>2.5871513865951133E-3</c:v>
                </c:pt>
                <c:pt idx="36">
                  <c:v>2.490869347632122E-3</c:v>
                </c:pt>
                <c:pt idx="37">
                  <c:v>2.0337266549313765E-3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B-4996-AB22-F4A72C2D8914}"/>
            </c:ext>
          </c:extLst>
        </c:ser>
        <c:ser>
          <c:idx val="3"/>
          <c:order val="3"/>
          <c:tx>
            <c:strRef>
              <c:f>最终表格!$I$1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最终表格!$A$2:$A$39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最终表格!$I$2:$I$39</c:f>
              <c:numCache>
                <c:formatCode>0.00%</c:formatCode>
                <c:ptCount val="38"/>
                <c:pt idx="0">
                  <c:v>4.139352727492457E-4</c:v>
                </c:pt>
                <c:pt idx="1">
                  <c:v>-1.008354837872953E-3</c:v>
                </c:pt>
                <c:pt idx="2">
                  <c:v>-3.7657022657011218E-3</c:v>
                </c:pt>
                <c:pt idx="3">
                  <c:v>-8.1312806034239907E-3</c:v>
                </c:pt>
                <c:pt idx="4">
                  <c:v>-9.7310271837821455E-3</c:v>
                </c:pt>
                <c:pt idx="5">
                  <c:v>-9.7377269205489465E-3</c:v>
                </c:pt>
                <c:pt idx="6">
                  <c:v>-9.3422250572416342E-3</c:v>
                </c:pt>
                <c:pt idx="7">
                  <c:v>-6.3031392935204156E-3</c:v>
                </c:pt>
                <c:pt idx="8">
                  <c:v>-4.9554452014675078E-3</c:v>
                </c:pt>
                <c:pt idx="9">
                  <c:v>-3.4908151197855413E-3</c:v>
                </c:pt>
                <c:pt idx="10">
                  <c:v>1.1900921077337487E-4</c:v>
                </c:pt>
                <c:pt idx="11">
                  <c:v>-2.0283805241315999E-3</c:v>
                </c:pt>
                <c:pt idx="12">
                  <c:v>-3.2802272456668707E-3</c:v>
                </c:pt>
                <c:pt idx="13">
                  <c:v>-4.3822420772098155E-3</c:v>
                </c:pt>
                <c:pt idx="14">
                  <c:v>-3.6785305935912128E-3</c:v>
                </c:pt>
                <c:pt idx="15">
                  <c:v>-3.9527400718134317E-3</c:v>
                </c:pt>
                <c:pt idx="16">
                  <c:v>-4.4760206760439047E-3</c:v>
                </c:pt>
                <c:pt idx="17">
                  <c:v>-6.8530608532758729E-3</c:v>
                </c:pt>
                <c:pt idx="18">
                  <c:v>-8.8611641839941371E-3</c:v>
                </c:pt>
                <c:pt idx="19">
                  <c:v>-1.2012136175382489E-2</c:v>
                </c:pt>
                <c:pt idx="20">
                  <c:v>-1.1668911574607872E-2</c:v>
                </c:pt>
                <c:pt idx="21">
                  <c:v>-1.3001199206508123E-2</c:v>
                </c:pt>
                <c:pt idx="22">
                  <c:v>-1.3334614743021098E-2</c:v>
                </c:pt>
                <c:pt idx="23">
                  <c:v>-1.441443578864467E-2</c:v>
                </c:pt>
                <c:pt idx="24">
                  <c:v>-1.570349920654961E-2</c:v>
                </c:pt>
                <c:pt idx="25">
                  <c:v>-1.5665503101666669E-2</c:v>
                </c:pt>
                <c:pt idx="26">
                  <c:v>-1.2265906264375464E-2</c:v>
                </c:pt>
                <c:pt idx="27">
                  <c:v>-1.0711749407402415E-2</c:v>
                </c:pt>
                <c:pt idx="28">
                  <c:v>-6.1743117576035858E-3</c:v>
                </c:pt>
                <c:pt idx="29">
                  <c:v>-6.5293405362972139E-3</c:v>
                </c:pt>
                <c:pt idx="30">
                  <c:v>-6.0723203981591809E-3</c:v>
                </c:pt>
                <c:pt idx="31">
                  <c:v>-5.6846075085394514E-3</c:v>
                </c:pt>
                <c:pt idx="32">
                  <c:v>-4.516005512479564E-3</c:v>
                </c:pt>
                <c:pt idx="33">
                  <c:v>-4.6032673314929193E-3</c:v>
                </c:pt>
                <c:pt idx="34">
                  <c:v>-5.4332850367697239E-3</c:v>
                </c:pt>
                <c:pt idx="35">
                  <c:v>-5.6240026026318796E-3</c:v>
                </c:pt>
                <c:pt idx="36">
                  <c:v>-5.4309367609349235E-3</c:v>
                </c:pt>
                <c:pt idx="37">
                  <c:v>-5.7151386375157535E-3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4B-4996-AB22-F4A72C2D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551903"/>
        <c:axId val="501757151"/>
      </c:barChart>
      <c:catAx>
        <c:axId val="5605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1757151"/>
        <c:crosses val="autoZero"/>
        <c:auto val="1"/>
        <c:lblAlgn val="ctr"/>
        <c:lblOffset val="100"/>
        <c:noMultiLvlLbl val="0"/>
      </c:catAx>
      <c:valAx>
        <c:axId val="5017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605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世界BOP!$B$3</c:f>
              <c:strCache>
                <c:ptCount val="1"/>
                <c:pt idx="0">
                  <c:v>阿鲁巴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世界BOP!$B$4:$B$43</c:f>
              <c:numCache>
                <c:formatCode>General</c:formatCode>
                <c:ptCount val="40"/>
                <c:pt idx="6">
                  <c:v>-18659217.877094999</c:v>
                </c:pt>
                <c:pt idx="7">
                  <c:v>-22569832.402234599</c:v>
                </c:pt>
                <c:pt idx="8">
                  <c:v>-44301675.9776536</c:v>
                </c:pt>
                <c:pt idx="9">
                  <c:v>-46703910.614525102</c:v>
                </c:pt>
                <c:pt idx="10">
                  <c:v>-158156424.58100599</c:v>
                </c:pt>
                <c:pt idx="11">
                  <c:v>-209497206.70391101</c:v>
                </c:pt>
                <c:pt idx="12">
                  <c:v>43798882.681564197</c:v>
                </c:pt>
                <c:pt idx="13">
                  <c:v>41731843.575419001</c:v>
                </c:pt>
                <c:pt idx="14">
                  <c:v>81061452.513966501</c:v>
                </c:pt>
                <c:pt idx="15">
                  <c:v>-279329.60893854499</c:v>
                </c:pt>
                <c:pt idx="16">
                  <c:v>-69106145.251396596</c:v>
                </c:pt>
                <c:pt idx="17">
                  <c:v>-195810055.865922</c:v>
                </c:pt>
                <c:pt idx="18">
                  <c:v>-18770949.720670398</c:v>
                </c:pt>
                <c:pt idx="19">
                  <c:v>-435513966.48044699</c:v>
                </c:pt>
                <c:pt idx="20">
                  <c:v>207145251.39664799</c:v>
                </c:pt>
                <c:pt idx="21">
                  <c:v>308759776.536313</c:v>
                </c:pt>
                <c:pt idx="22">
                  <c:v>-340251396.648045</c:v>
                </c:pt>
                <c:pt idx="23">
                  <c:v>-165553072.625698</c:v>
                </c:pt>
                <c:pt idx="24">
                  <c:v>270888268.156425</c:v>
                </c:pt>
                <c:pt idx="25">
                  <c:v>104963491.341427</c:v>
                </c:pt>
                <c:pt idx="26">
                  <c:v>310555693.72255999</c:v>
                </c:pt>
                <c:pt idx="27">
                  <c:v>258268156.42458099</c:v>
                </c:pt>
                <c:pt idx="28">
                  <c:v>111731.843575411</c:v>
                </c:pt>
                <c:pt idx="29">
                  <c:v>171675977.653631</c:v>
                </c:pt>
                <c:pt idx="30">
                  <c:v>-460111731.843575</c:v>
                </c:pt>
                <c:pt idx="31">
                  <c:v>-260558659.217877</c:v>
                </c:pt>
                <c:pt idx="32">
                  <c:v>90837988.826815695</c:v>
                </c:pt>
                <c:pt idx="33">
                  <c:v>-331240424.58100599</c:v>
                </c:pt>
                <c:pt idx="34">
                  <c:v>-135498655.865922</c:v>
                </c:pt>
                <c:pt idx="35">
                  <c:v>110690101.675978</c:v>
                </c:pt>
                <c:pt idx="36">
                  <c:v>141069536.31284899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E-4F82-AC38-39489694408E}"/>
            </c:ext>
          </c:extLst>
        </c:ser>
        <c:ser>
          <c:idx val="0"/>
          <c:order val="1"/>
          <c:tx>
            <c:strRef>
              <c:f>世界BOP!$C$3</c:f>
              <c:strCache>
                <c:ptCount val="1"/>
                <c:pt idx="0">
                  <c:v>阿富汗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世界BOP!$C$4:$C$43</c:f>
              <c:numCache>
                <c:formatCode>General</c:formatCode>
                <c:ptCount val="40"/>
                <c:pt idx="0">
                  <c:v>53600000</c:v>
                </c:pt>
                <c:pt idx="1">
                  <c:v>-205800000</c:v>
                </c:pt>
                <c:pt idx="2">
                  <c:v>-67300000</c:v>
                </c:pt>
                <c:pt idx="3">
                  <c:v>-138800000</c:v>
                </c:pt>
                <c:pt idx="4">
                  <c:v>-450600000</c:v>
                </c:pt>
                <c:pt idx="5">
                  <c:v>-243200000</c:v>
                </c:pt>
                <c:pt idx="6">
                  <c:v>-537200000</c:v>
                </c:pt>
                <c:pt idx="7">
                  <c:v>-166900000</c:v>
                </c:pt>
                <c:pt idx="8">
                  <c:v>26200000</c:v>
                </c:pt>
                <c:pt idx="9">
                  <c:v>-143300000</c:v>
                </c:pt>
                <c:pt idx="28">
                  <c:v>-150984007.718959</c:v>
                </c:pt>
                <c:pt idx="29">
                  <c:v>155310512.34913999</c:v>
                </c:pt>
                <c:pt idx="30">
                  <c:v>-297346901.44358099</c:v>
                </c:pt>
                <c:pt idx="31">
                  <c:v>-2026740562.6027701</c:v>
                </c:pt>
                <c:pt idx="32">
                  <c:v>-4881449961.1770296</c:v>
                </c:pt>
                <c:pt idx="33">
                  <c:v>-4856756330.1619196</c:v>
                </c:pt>
                <c:pt idx="34">
                  <c:v>-3966779434.4120202</c:v>
                </c:pt>
                <c:pt idx="35">
                  <c:v>-3997069814.0603399</c:v>
                </c:pt>
                <c:pt idx="36">
                  <c:v>-4210539727.8934498</c:v>
                </c:pt>
                <c:pt idx="37">
                  <c:v>-4327263841.4163399</c:v>
                </c:pt>
                <c:pt idx="38">
                  <c:v>-3654730153.50141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E-4F82-AC38-39489694408E}"/>
            </c:ext>
          </c:extLst>
        </c:ser>
        <c:ser>
          <c:idx val="2"/>
          <c:order val="2"/>
          <c:tx>
            <c:strRef>
              <c:f>世界BOP!$D$3</c:f>
              <c:strCache>
                <c:ptCount val="1"/>
                <c:pt idx="0">
                  <c:v>安哥拉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世界BOP!$D$4:$D$43</c:f>
              <c:numCache>
                <c:formatCode>General</c:formatCode>
                <c:ptCount val="40"/>
                <c:pt idx="5">
                  <c:v>195000000</c:v>
                </c:pt>
                <c:pt idx="6">
                  <c:v>-303000000</c:v>
                </c:pt>
                <c:pt idx="7">
                  <c:v>447000000</c:v>
                </c:pt>
                <c:pt idx="8">
                  <c:v>-469000000</c:v>
                </c:pt>
                <c:pt idx="9">
                  <c:v>-132000000</c:v>
                </c:pt>
                <c:pt idx="10">
                  <c:v>-235500000</c:v>
                </c:pt>
                <c:pt idx="11">
                  <c:v>-579600000</c:v>
                </c:pt>
                <c:pt idx="12">
                  <c:v>-734776000</c:v>
                </c:pt>
                <c:pt idx="13">
                  <c:v>-668500000</c:v>
                </c:pt>
                <c:pt idx="14">
                  <c:v>-339800000</c:v>
                </c:pt>
                <c:pt idx="15">
                  <c:v>-295047000</c:v>
                </c:pt>
                <c:pt idx="16">
                  <c:v>3266378000</c:v>
                </c:pt>
                <c:pt idx="17">
                  <c:v>-883540000</c:v>
                </c:pt>
                <c:pt idx="18">
                  <c:v>-1867130000</c:v>
                </c:pt>
                <c:pt idx="19">
                  <c:v>-1710410000</c:v>
                </c:pt>
                <c:pt idx="20">
                  <c:v>795650000</c:v>
                </c:pt>
                <c:pt idx="21">
                  <c:v>-1430930000</c:v>
                </c:pt>
                <c:pt idx="22">
                  <c:v>-150093385.25999999</c:v>
                </c:pt>
                <c:pt idx="23">
                  <c:v>-719558880.5</c:v>
                </c:pt>
                <c:pt idx="24">
                  <c:v>681237662.03000104</c:v>
                </c:pt>
                <c:pt idx="25">
                  <c:v>5137882651.4821997</c:v>
                </c:pt>
                <c:pt idx="26">
                  <c:v>10689818935.610001</c:v>
                </c:pt>
                <c:pt idx="27">
                  <c:v>10581250704.879999</c:v>
                </c:pt>
                <c:pt idx="28">
                  <c:v>7194246953.0190001</c:v>
                </c:pt>
                <c:pt idx="29">
                  <c:v>-7571651745.6899996</c:v>
                </c:pt>
                <c:pt idx="30">
                  <c:v>7505954235.0799999</c:v>
                </c:pt>
                <c:pt idx="31">
                  <c:v>13084636207.4109</c:v>
                </c:pt>
                <c:pt idx="32">
                  <c:v>13841185161.0098</c:v>
                </c:pt>
                <c:pt idx="33">
                  <c:v>8145070111.6902199</c:v>
                </c:pt>
                <c:pt idx="34">
                  <c:v>-3747517596.21103</c:v>
                </c:pt>
                <c:pt idx="35">
                  <c:v>-10272841902.6133</c:v>
                </c:pt>
                <c:pt idx="36">
                  <c:v>-3085195463.2107701</c:v>
                </c:pt>
                <c:pt idx="37">
                  <c:v>-632867147.90333998</c:v>
                </c:pt>
                <c:pt idx="38">
                  <c:v>7402606519.2795296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E-4F82-AC38-39489694408E}"/>
            </c:ext>
          </c:extLst>
        </c:ser>
        <c:ser>
          <c:idx val="3"/>
          <c:order val="3"/>
          <c:tx>
            <c:strRef>
              <c:f>世界BOP!$E$3</c:f>
              <c:strCache>
                <c:ptCount val="1"/>
                <c:pt idx="0">
                  <c:v>阿尔巴尼亚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世界BOP!$E$4:$E$43</c:f>
              <c:numCache>
                <c:formatCode>General</c:formatCode>
                <c:ptCount val="40"/>
                <c:pt idx="0">
                  <c:v>16000000</c:v>
                </c:pt>
                <c:pt idx="1">
                  <c:v>45000000</c:v>
                </c:pt>
                <c:pt idx="2">
                  <c:v>-66800000</c:v>
                </c:pt>
                <c:pt idx="3">
                  <c:v>-38300000</c:v>
                </c:pt>
                <c:pt idx="4">
                  <c:v>-28100000</c:v>
                </c:pt>
                <c:pt idx="5">
                  <c:v>-36400000</c:v>
                </c:pt>
                <c:pt idx="6">
                  <c:v>-3200000</c:v>
                </c:pt>
                <c:pt idx="7">
                  <c:v>5200000</c:v>
                </c:pt>
                <c:pt idx="8">
                  <c:v>-27100000</c:v>
                </c:pt>
                <c:pt idx="9">
                  <c:v>-39300000</c:v>
                </c:pt>
                <c:pt idx="10">
                  <c:v>-118300000</c:v>
                </c:pt>
                <c:pt idx="11">
                  <c:v>-168000000</c:v>
                </c:pt>
                <c:pt idx="12">
                  <c:v>-50700000</c:v>
                </c:pt>
                <c:pt idx="13">
                  <c:v>14900000</c:v>
                </c:pt>
                <c:pt idx="14">
                  <c:v>-157300000</c:v>
                </c:pt>
                <c:pt idx="15">
                  <c:v>-11500000</c:v>
                </c:pt>
                <c:pt idx="16">
                  <c:v>-107300000</c:v>
                </c:pt>
                <c:pt idx="17">
                  <c:v>-272232500</c:v>
                </c:pt>
                <c:pt idx="18">
                  <c:v>-65070000</c:v>
                </c:pt>
                <c:pt idx="19">
                  <c:v>-155400000</c:v>
                </c:pt>
                <c:pt idx="20">
                  <c:v>-156300000</c:v>
                </c:pt>
                <c:pt idx="21">
                  <c:v>-217400000</c:v>
                </c:pt>
                <c:pt idx="22">
                  <c:v>-407520000</c:v>
                </c:pt>
                <c:pt idx="23">
                  <c:v>-406814698.25907701</c:v>
                </c:pt>
                <c:pt idx="24">
                  <c:v>-357925427.32632101</c:v>
                </c:pt>
                <c:pt idx="25">
                  <c:v>-571475353.65041697</c:v>
                </c:pt>
                <c:pt idx="26">
                  <c:v>-670904254.71946704</c:v>
                </c:pt>
                <c:pt idx="27">
                  <c:v>-1150813004.28052</c:v>
                </c:pt>
                <c:pt idx="28">
                  <c:v>-2013166061.3635399</c:v>
                </c:pt>
                <c:pt idx="29">
                  <c:v>-1852457561.90294</c:v>
                </c:pt>
                <c:pt idx="30">
                  <c:v>-1355598479.3982699</c:v>
                </c:pt>
                <c:pt idx="31">
                  <c:v>-1667175109.43642</c:v>
                </c:pt>
                <c:pt idx="32">
                  <c:v>-1256644799.5490699</c:v>
                </c:pt>
                <c:pt idx="33">
                  <c:v>-1184891052.2351899</c:v>
                </c:pt>
                <c:pt idx="34">
                  <c:v>-1425385680.43297</c:v>
                </c:pt>
                <c:pt idx="35">
                  <c:v>-979825099.40046203</c:v>
                </c:pt>
                <c:pt idx="36">
                  <c:v>-900363040.501948</c:v>
                </c:pt>
                <c:pt idx="37">
                  <c:v>-982237928.30134499</c:v>
                </c:pt>
                <c:pt idx="38">
                  <c:v>-1010238285.34799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E-4F82-AC38-39489694408E}"/>
            </c:ext>
          </c:extLst>
        </c:ser>
        <c:ser>
          <c:idx val="4"/>
          <c:order val="4"/>
          <c:tx>
            <c:strRef>
              <c:f>世界BOP!$F$3</c:f>
              <c:strCache>
                <c:ptCount val="1"/>
                <c:pt idx="0">
                  <c:v>安道尔共和国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世界BOP!$F$4:$F$43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5-BC4E-4F82-AC38-39489694408E}"/>
            </c:ext>
          </c:extLst>
        </c:ser>
        <c:ser>
          <c:idx val="5"/>
          <c:order val="5"/>
          <c:tx>
            <c:strRef>
              <c:f>世界BOP!$G$3</c:f>
              <c:strCache>
                <c:ptCount val="1"/>
                <c:pt idx="0">
                  <c:v>阿拉伯联合酋长国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世界BOP!$G$4:$G$43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6-BC4E-4F82-AC38-39489694408E}"/>
            </c:ext>
          </c:extLst>
        </c:ser>
        <c:ser>
          <c:idx val="6"/>
          <c:order val="6"/>
          <c:tx>
            <c:strRef>
              <c:f>世界BOP!$H$3</c:f>
              <c:strCache>
                <c:ptCount val="1"/>
                <c:pt idx="0">
                  <c:v>阿根廷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世界BOP!$H$4:$H$43</c:f>
              <c:numCache>
                <c:formatCode>General</c:formatCode>
                <c:ptCount val="40"/>
                <c:pt idx="0">
                  <c:v>-4774000000</c:v>
                </c:pt>
                <c:pt idx="1">
                  <c:v>-4712000000</c:v>
                </c:pt>
                <c:pt idx="2">
                  <c:v>-2353000000</c:v>
                </c:pt>
                <c:pt idx="3">
                  <c:v>-2436000000</c:v>
                </c:pt>
                <c:pt idx="4">
                  <c:v>-2495000000</c:v>
                </c:pt>
                <c:pt idx="5">
                  <c:v>-952000000</c:v>
                </c:pt>
                <c:pt idx="6">
                  <c:v>-2859000000</c:v>
                </c:pt>
                <c:pt idx="7">
                  <c:v>-4235000000</c:v>
                </c:pt>
                <c:pt idx="8">
                  <c:v>-1572000000</c:v>
                </c:pt>
                <c:pt idx="9">
                  <c:v>-1305000000</c:v>
                </c:pt>
                <c:pt idx="10">
                  <c:v>4552000000</c:v>
                </c:pt>
                <c:pt idx="11">
                  <c:v>-647000000</c:v>
                </c:pt>
                <c:pt idx="12">
                  <c:v>-5547754558.6226797</c:v>
                </c:pt>
                <c:pt idx="13">
                  <c:v>-8205889940.1649799</c:v>
                </c:pt>
                <c:pt idx="14">
                  <c:v>-10979452970.094601</c:v>
                </c:pt>
                <c:pt idx="15">
                  <c:v>-5117957254.2908297</c:v>
                </c:pt>
                <c:pt idx="16">
                  <c:v>-6769978160.48526</c:v>
                </c:pt>
                <c:pt idx="17">
                  <c:v>-12138068595.339399</c:v>
                </c:pt>
                <c:pt idx="18">
                  <c:v>-14481998042.251101</c:v>
                </c:pt>
                <c:pt idx="19">
                  <c:v>-11942825328.0158</c:v>
                </c:pt>
                <c:pt idx="20">
                  <c:v>-8980617892.6276207</c:v>
                </c:pt>
                <c:pt idx="21">
                  <c:v>-3780423241.1935902</c:v>
                </c:pt>
                <c:pt idx="22">
                  <c:v>8766610000</c:v>
                </c:pt>
                <c:pt idx="23">
                  <c:v>8139930000</c:v>
                </c:pt>
                <c:pt idx="24">
                  <c:v>3211790000</c:v>
                </c:pt>
                <c:pt idx="25">
                  <c:v>5273750000</c:v>
                </c:pt>
                <c:pt idx="26">
                  <c:v>6498802520.2045298</c:v>
                </c:pt>
                <c:pt idx="27">
                  <c:v>6048537892.8866901</c:v>
                </c:pt>
                <c:pt idx="28">
                  <c:v>5421206328.6100798</c:v>
                </c:pt>
                <c:pt idx="29">
                  <c:v>7254115683.9370298</c:v>
                </c:pt>
                <c:pt idx="30">
                  <c:v>-1622995871.25068</c:v>
                </c:pt>
                <c:pt idx="31">
                  <c:v>-5340181192.3951998</c:v>
                </c:pt>
                <c:pt idx="32">
                  <c:v>-2138040360.43296</c:v>
                </c:pt>
                <c:pt idx="33">
                  <c:v>-13124373785.8633</c:v>
                </c:pt>
                <c:pt idx="34">
                  <c:v>-9179026266.8755207</c:v>
                </c:pt>
                <c:pt idx="35">
                  <c:v>-17621985168.209999</c:v>
                </c:pt>
                <c:pt idx="36">
                  <c:v>-15104786524.560101</c:v>
                </c:pt>
                <c:pt idx="37">
                  <c:v>-31597868773.197102</c:v>
                </c:pt>
                <c:pt idx="38">
                  <c:v>-27478773447.7785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4E-4F82-AC38-39489694408E}"/>
            </c:ext>
          </c:extLst>
        </c:ser>
        <c:ser>
          <c:idx val="7"/>
          <c:order val="7"/>
          <c:tx>
            <c:strRef>
              <c:f>世界BOP!$I$3</c:f>
              <c:strCache>
                <c:ptCount val="1"/>
                <c:pt idx="0">
                  <c:v>亚美尼亚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世界BOP!$I$4:$I$43</c:f>
              <c:numCache>
                <c:formatCode>General</c:formatCode>
                <c:ptCount val="40"/>
                <c:pt idx="13">
                  <c:v>-67730000</c:v>
                </c:pt>
                <c:pt idx="14">
                  <c:v>-103780000</c:v>
                </c:pt>
                <c:pt idx="15">
                  <c:v>-220677007</c:v>
                </c:pt>
                <c:pt idx="16">
                  <c:v>-322209052.98299301</c:v>
                </c:pt>
                <c:pt idx="17">
                  <c:v>-335738764.98644698</c:v>
                </c:pt>
                <c:pt idx="18">
                  <c:v>-416148343.902794</c:v>
                </c:pt>
                <c:pt idx="19">
                  <c:v>-312542932.85296702</c:v>
                </c:pt>
                <c:pt idx="20">
                  <c:v>-301667882.53552002</c:v>
                </c:pt>
                <c:pt idx="21">
                  <c:v>-221164164.28738499</c:v>
                </c:pt>
                <c:pt idx="22">
                  <c:v>-147810525.58810201</c:v>
                </c:pt>
                <c:pt idx="23">
                  <c:v>-173510013.11418101</c:v>
                </c:pt>
                <c:pt idx="24">
                  <c:v>-78841446.2541776</c:v>
                </c:pt>
                <c:pt idx="25">
                  <c:v>-123899753.898011</c:v>
                </c:pt>
                <c:pt idx="26">
                  <c:v>-152931434.45236999</c:v>
                </c:pt>
                <c:pt idx="27">
                  <c:v>-677270882.37801194</c:v>
                </c:pt>
                <c:pt idx="28">
                  <c:v>-1658884233.7080801</c:v>
                </c:pt>
                <c:pt idx="29">
                  <c:v>-1425501011.3303299</c:v>
                </c:pt>
                <c:pt idx="30">
                  <c:v>-1261431337.9312899</c:v>
                </c:pt>
                <c:pt idx="31">
                  <c:v>-1058869760.23295</c:v>
                </c:pt>
                <c:pt idx="32">
                  <c:v>-1057931944.57862</c:v>
                </c:pt>
                <c:pt idx="33">
                  <c:v>-813035673.33153605</c:v>
                </c:pt>
                <c:pt idx="34">
                  <c:v>-901811470.85351002</c:v>
                </c:pt>
                <c:pt idx="35">
                  <c:v>-287060199.60613698</c:v>
                </c:pt>
                <c:pt idx="36">
                  <c:v>-217365563.944787</c:v>
                </c:pt>
                <c:pt idx="37">
                  <c:v>-344442864.52061403</c:v>
                </c:pt>
                <c:pt idx="38">
                  <c:v>-1165303576.0829501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4E-4F82-AC38-39489694408E}"/>
            </c:ext>
          </c:extLst>
        </c:ser>
        <c:ser>
          <c:idx val="8"/>
          <c:order val="8"/>
          <c:tx>
            <c:strRef>
              <c:f>世界BOP!$J$3</c:f>
              <c:strCache>
                <c:ptCount val="1"/>
                <c:pt idx="0">
                  <c:v>美属萨摩亚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世界BOP!$J$4:$J$43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9-BC4E-4F82-AC38-39489694408E}"/>
            </c:ext>
          </c:extLst>
        </c:ser>
        <c:ser>
          <c:idx val="9"/>
          <c:order val="9"/>
          <c:tx>
            <c:strRef>
              <c:f>世界BOP!$K$3</c:f>
              <c:strCache>
                <c:ptCount val="1"/>
                <c:pt idx="0">
                  <c:v>安提瓜和巴布达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世界BOP!$K$4:$K$43</c:f>
              <c:numCache>
                <c:formatCode>General</c:formatCode>
                <c:ptCount val="40"/>
                <c:pt idx="0">
                  <c:v>-18800000</c:v>
                </c:pt>
                <c:pt idx="1">
                  <c:v>-32700000</c:v>
                </c:pt>
                <c:pt idx="2">
                  <c:v>-41600000</c:v>
                </c:pt>
                <c:pt idx="3">
                  <c:v>-9100000</c:v>
                </c:pt>
                <c:pt idx="4">
                  <c:v>600000</c:v>
                </c:pt>
                <c:pt idx="5">
                  <c:v>-23100000</c:v>
                </c:pt>
                <c:pt idx="6">
                  <c:v>-118285185.185185</c:v>
                </c:pt>
                <c:pt idx="7">
                  <c:v>-111285185.185185</c:v>
                </c:pt>
                <c:pt idx="8">
                  <c:v>-45037037.037037</c:v>
                </c:pt>
                <c:pt idx="9">
                  <c:v>-81648148.148148194</c:v>
                </c:pt>
                <c:pt idx="10">
                  <c:v>-30985185.185185201</c:v>
                </c:pt>
                <c:pt idx="11">
                  <c:v>-30922222.222222202</c:v>
                </c:pt>
                <c:pt idx="12">
                  <c:v>-9870370.3703703694</c:v>
                </c:pt>
                <c:pt idx="13">
                  <c:v>15055555.555555601</c:v>
                </c:pt>
                <c:pt idx="14">
                  <c:v>-6344444.4444444403</c:v>
                </c:pt>
                <c:pt idx="15">
                  <c:v>-518518.51851851802</c:v>
                </c:pt>
                <c:pt idx="16">
                  <c:v>-59440740.740740702</c:v>
                </c:pt>
                <c:pt idx="17">
                  <c:v>-47374074.074074097</c:v>
                </c:pt>
                <c:pt idx="18">
                  <c:v>-46770370.370370403</c:v>
                </c:pt>
                <c:pt idx="19">
                  <c:v>-60425901.111111097</c:v>
                </c:pt>
                <c:pt idx="20">
                  <c:v>-66773349.629629597</c:v>
                </c:pt>
                <c:pt idx="21">
                  <c:v>-56894814.814814799</c:v>
                </c:pt>
                <c:pt idx="22">
                  <c:v>-82406382.962963</c:v>
                </c:pt>
                <c:pt idx="23">
                  <c:v>-97559289.259259298</c:v>
                </c:pt>
                <c:pt idx="24">
                  <c:v>-95101379.259259298</c:v>
                </c:pt>
                <c:pt idx="25">
                  <c:v>-171492877.03703699</c:v>
                </c:pt>
                <c:pt idx="26">
                  <c:v>-291763385.555556</c:v>
                </c:pt>
                <c:pt idx="27">
                  <c:v>-385514557.40740699</c:v>
                </c:pt>
                <c:pt idx="28">
                  <c:v>-359171367.40740699</c:v>
                </c:pt>
                <c:pt idx="29">
                  <c:v>-169024819.25925899</c:v>
                </c:pt>
                <c:pt idx="30">
                  <c:v>-167107016.296296</c:v>
                </c:pt>
                <c:pt idx="31">
                  <c:v>-117692907.777778</c:v>
                </c:pt>
                <c:pt idx="32">
                  <c:v>-166821254.074074</c:v>
                </c:pt>
                <c:pt idx="33">
                  <c:v>-204399948.88888901</c:v>
                </c:pt>
                <c:pt idx="34">
                  <c:v>3332296.2496082801</c:v>
                </c:pt>
                <c:pt idx="35">
                  <c:v>29333191.177882999</c:v>
                </c:pt>
                <c:pt idx="36">
                  <c:v>-34854522.242916398</c:v>
                </c:pt>
                <c:pt idx="37">
                  <c:v>-129865966.203629</c:v>
                </c:pt>
                <c:pt idx="38">
                  <c:v>-113168506.910818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4E-4F82-AC38-39489694408E}"/>
            </c:ext>
          </c:extLst>
        </c:ser>
        <c:ser>
          <c:idx val="10"/>
          <c:order val="10"/>
          <c:tx>
            <c:strRef>
              <c:f>世界BOP!$L$3</c:f>
              <c:strCache>
                <c:ptCount val="1"/>
                <c:pt idx="0">
                  <c:v>澳大利亚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世界BOP!$L$4:$L$43</c:f>
              <c:numCache>
                <c:formatCode>General</c:formatCode>
                <c:ptCount val="40"/>
                <c:pt idx="9">
                  <c:v>-18340091394.326698</c:v>
                </c:pt>
                <c:pt idx="10">
                  <c:v>-15532375781.5639</c:v>
                </c:pt>
                <c:pt idx="11">
                  <c:v>-10586162828.936701</c:v>
                </c:pt>
                <c:pt idx="12">
                  <c:v>-10313304564.556601</c:v>
                </c:pt>
                <c:pt idx="13">
                  <c:v>-9289520941.7312202</c:v>
                </c:pt>
                <c:pt idx="14">
                  <c:v>-15863048787.8869</c:v>
                </c:pt>
                <c:pt idx="15">
                  <c:v>-18669238436.3801</c:v>
                </c:pt>
                <c:pt idx="16">
                  <c:v>-14404742352.566799</c:v>
                </c:pt>
                <c:pt idx="17">
                  <c:v>-11910492515.9163</c:v>
                </c:pt>
                <c:pt idx="18">
                  <c:v>-17780527378.192001</c:v>
                </c:pt>
                <c:pt idx="19">
                  <c:v>-21795709492.959202</c:v>
                </c:pt>
                <c:pt idx="20">
                  <c:v>-15487273891.434299</c:v>
                </c:pt>
                <c:pt idx="21">
                  <c:v>-7986938465.2144098</c:v>
                </c:pt>
                <c:pt idx="22">
                  <c:v>-16002234756.201401</c:v>
                </c:pt>
                <c:pt idx="23">
                  <c:v>-29307731701.367599</c:v>
                </c:pt>
                <c:pt idx="24">
                  <c:v>-41286950910.194</c:v>
                </c:pt>
                <c:pt idx="25">
                  <c:v>-43342943309.563599</c:v>
                </c:pt>
                <c:pt idx="26">
                  <c:v>-45318593059.682602</c:v>
                </c:pt>
                <c:pt idx="27">
                  <c:v>-64163007801.924103</c:v>
                </c:pt>
                <c:pt idx="28">
                  <c:v>-52121667002.204498</c:v>
                </c:pt>
                <c:pt idx="29">
                  <c:v>-48898407698.764297</c:v>
                </c:pt>
                <c:pt idx="30">
                  <c:v>-44714246092.1586</c:v>
                </c:pt>
                <c:pt idx="31">
                  <c:v>-44431156054.115601</c:v>
                </c:pt>
                <c:pt idx="32">
                  <c:v>-64482910032.176903</c:v>
                </c:pt>
                <c:pt idx="33">
                  <c:v>-47872531026.349403</c:v>
                </c:pt>
                <c:pt idx="34">
                  <c:v>-43397397625.428497</c:v>
                </c:pt>
                <c:pt idx="35">
                  <c:v>-56953649153.4086</c:v>
                </c:pt>
                <c:pt idx="36">
                  <c:v>-41047520168.530403</c:v>
                </c:pt>
                <c:pt idx="37">
                  <c:v>-35843536825.391502</c:v>
                </c:pt>
                <c:pt idx="38">
                  <c:v>-29660388139.523998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4E-4F82-AC38-39489694408E}"/>
            </c:ext>
          </c:extLst>
        </c:ser>
        <c:ser>
          <c:idx val="11"/>
          <c:order val="11"/>
          <c:tx>
            <c:strRef>
              <c:f>世界BOP!$M$3</c:f>
              <c:strCache>
                <c:ptCount val="1"/>
                <c:pt idx="0">
                  <c:v>奥地利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世界BOP!$M$4:$M$43</c:f>
              <c:numCache>
                <c:formatCode>General</c:formatCode>
                <c:ptCount val="40"/>
                <c:pt idx="25">
                  <c:v>6232945526.7553301</c:v>
                </c:pt>
                <c:pt idx="26">
                  <c:v>10993883346.6651</c:v>
                </c:pt>
                <c:pt idx="27">
                  <c:v>14749054068.6709</c:v>
                </c:pt>
                <c:pt idx="28">
                  <c:v>19299052401.622101</c:v>
                </c:pt>
                <c:pt idx="29">
                  <c:v>10303724796.158501</c:v>
                </c:pt>
                <c:pt idx="30">
                  <c:v>11472431144.4445</c:v>
                </c:pt>
                <c:pt idx="31">
                  <c:v>6798975982.3795996</c:v>
                </c:pt>
                <c:pt idx="32">
                  <c:v>6141933076.6749401</c:v>
                </c:pt>
                <c:pt idx="33">
                  <c:v>8379185904.9994297</c:v>
                </c:pt>
                <c:pt idx="34">
                  <c:v>10589968447.7841</c:v>
                </c:pt>
                <c:pt idx="35">
                  <c:v>6634070794.9663401</c:v>
                </c:pt>
                <c:pt idx="36">
                  <c:v>10771582681.0119</c:v>
                </c:pt>
                <c:pt idx="37">
                  <c:v>6419120340.8755503</c:v>
                </c:pt>
                <c:pt idx="38">
                  <c:v>10798736575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4E-4F82-AC38-39489694408E}"/>
            </c:ext>
          </c:extLst>
        </c:ser>
        <c:ser>
          <c:idx val="12"/>
          <c:order val="12"/>
          <c:tx>
            <c:strRef>
              <c:f>世界BOP!$N$3</c:f>
              <c:strCache>
                <c:ptCount val="1"/>
                <c:pt idx="0">
                  <c:v>阿塞拜疆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世界BOP!$N$4:$N$43</c:f>
              <c:numCache>
                <c:formatCode>General</c:formatCode>
                <c:ptCount val="40"/>
                <c:pt idx="15">
                  <c:v>-400650000</c:v>
                </c:pt>
                <c:pt idx="16">
                  <c:v>-931182000</c:v>
                </c:pt>
                <c:pt idx="17">
                  <c:v>-915755000</c:v>
                </c:pt>
                <c:pt idx="18">
                  <c:v>-1364521000</c:v>
                </c:pt>
                <c:pt idx="19">
                  <c:v>-599703000</c:v>
                </c:pt>
                <c:pt idx="20">
                  <c:v>-167773000</c:v>
                </c:pt>
                <c:pt idx="21">
                  <c:v>-51755000</c:v>
                </c:pt>
                <c:pt idx="22">
                  <c:v>-768373000</c:v>
                </c:pt>
                <c:pt idx="23">
                  <c:v>-2020854000</c:v>
                </c:pt>
                <c:pt idx="24">
                  <c:v>-2589213000</c:v>
                </c:pt>
                <c:pt idx="25">
                  <c:v>167315000</c:v>
                </c:pt>
                <c:pt idx="26">
                  <c:v>3707605000</c:v>
                </c:pt>
                <c:pt idx="27">
                  <c:v>9018885000</c:v>
                </c:pt>
                <c:pt idx="28">
                  <c:v>16452805000</c:v>
                </c:pt>
                <c:pt idx="29">
                  <c:v>10174876000</c:v>
                </c:pt>
                <c:pt idx="30">
                  <c:v>15040436000</c:v>
                </c:pt>
                <c:pt idx="31">
                  <c:v>17144935000</c:v>
                </c:pt>
                <c:pt idx="32">
                  <c:v>14975987000</c:v>
                </c:pt>
                <c:pt idx="33">
                  <c:v>12231737000</c:v>
                </c:pt>
                <c:pt idx="34">
                  <c:v>10208803000</c:v>
                </c:pt>
                <c:pt idx="35">
                  <c:v>-222495000</c:v>
                </c:pt>
                <c:pt idx="36">
                  <c:v>-1363404000</c:v>
                </c:pt>
                <c:pt idx="37">
                  <c:v>1684559000</c:v>
                </c:pt>
                <c:pt idx="38">
                  <c:v>6051077000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4E-4F82-AC38-39489694408E}"/>
            </c:ext>
          </c:extLst>
        </c:ser>
        <c:ser>
          <c:idx val="13"/>
          <c:order val="13"/>
          <c:tx>
            <c:strRef>
              <c:f>世界BOP!$O$3</c:f>
              <c:strCache>
                <c:ptCount val="1"/>
                <c:pt idx="0">
                  <c:v>布隆迪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世界BOP!$O$4:$O$43</c:f>
              <c:numCache>
                <c:formatCode>General</c:formatCode>
                <c:ptCount val="40"/>
                <c:pt idx="5">
                  <c:v>-41287339.750760302</c:v>
                </c:pt>
                <c:pt idx="6">
                  <c:v>-36165024.272836298</c:v>
                </c:pt>
                <c:pt idx="7">
                  <c:v>-95230130.715163693</c:v>
                </c:pt>
                <c:pt idx="8">
                  <c:v>-70059475.052530304</c:v>
                </c:pt>
                <c:pt idx="9">
                  <c:v>-11489495.798319301</c:v>
                </c:pt>
                <c:pt idx="10">
                  <c:v>-69444226.824942097</c:v>
                </c:pt>
                <c:pt idx="11">
                  <c:v>-33275378.979694299</c:v>
                </c:pt>
                <c:pt idx="12">
                  <c:v>-59608454.364482403</c:v>
                </c:pt>
                <c:pt idx="13">
                  <c:v>-28115989.784990501</c:v>
                </c:pt>
                <c:pt idx="14">
                  <c:v>-16884183.446296901</c:v>
                </c:pt>
                <c:pt idx="15">
                  <c:v>10446132.748766299</c:v>
                </c:pt>
                <c:pt idx="16">
                  <c:v>-40010349.687307298</c:v>
                </c:pt>
                <c:pt idx="17">
                  <c:v>6129686.0846552104</c:v>
                </c:pt>
                <c:pt idx="18">
                  <c:v>-48635466.082532004</c:v>
                </c:pt>
                <c:pt idx="19">
                  <c:v>-21105733.614284098</c:v>
                </c:pt>
                <c:pt idx="20">
                  <c:v>-50162533.186557002</c:v>
                </c:pt>
                <c:pt idx="21">
                  <c:v>-36713166.282626703</c:v>
                </c:pt>
                <c:pt idx="22">
                  <c:v>-3284988.1681333799</c:v>
                </c:pt>
                <c:pt idx="23">
                  <c:v>-23902939.166097101</c:v>
                </c:pt>
                <c:pt idx="24">
                  <c:v>-32368607.502952099</c:v>
                </c:pt>
                <c:pt idx="25">
                  <c:v>-5698160.2329807403</c:v>
                </c:pt>
                <c:pt idx="26">
                  <c:v>-133539415.109128</c:v>
                </c:pt>
                <c:pt idx="27">
                  <c:v>-111307028.88515399</c:v>
                </c:pt>
                <c:pt idx="28">
                  <c:v>-259356226.22254801</c:v>
                </c:pt>
                <c:pt idx="29">
                  <c:v>-161180586.83863801</c:v>
                </c:pt>
                <c:pt idx="30">
                  <c:v>-300982004.17361301</c:v>
                </c:pt>
                <c:pt idx="31">
                  <c:v>-283583270.33585203</c:v>
                </c:pt>
                <c:pt idx="32">
                  <c:v>-261157248.52026099</c:v>
                </c:pt>
                <c:pt idx="33">
                  <c:v>-258429277.17512801</c:v>
                </c:pt>
                <c:pt idx="34">
                  <c:v>-395077161.96528798</c:v>
                </c:pt>
                <c:pt idx="35">
                  <c:v>-373243823.09640503</c:v>
                </c:pt>
                <c:pt idx="36">
                  <c:v>-339695286.75149202</c:v>
                </c:pt>
                <c:pt idx="37">
                  <c:v>-373388923.27755302</c:v>
                </c:pt>
                <c:pt idx="38">
                  <c:v>-362644693.88242298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4E-4F82-AC38-39489694408E}"/>
            </c:ext>
          </c:extLst>
        </c:ser>
        <c:ser>
          <c:idx val="14"/>
          <c:order val="14"/>
          <c:tx>
            <c:strRef>
              <c:f>世界BOP!$P$3</c:f>
              <c:strCache>
                <c:ptCount val="1"/>
                <c:pt idx="0">
                  <c:v>比利时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世界BOP!$P$4:$P$43</c:f>
              <c:numCache>
                <c:formatCode>General</c:formatCode>
                <c:ptCount val="40"/>
                <c:pt idx="22">
                  <c:v>11622181453.117599</c:v>
                </c:pt>
                <c:pt idx="23">
                  <c:v>10806024030.8731</c:v>
                </c:pt>
                <c:pt idx="24">
                  <c:v>11434413829.7619</c:v>
                </c:pt>
                <c:pt idx="25">
                  <c:v>7700999844.6649103</c:v>
                </c:pt>
                <c:pt idx="26">
                  <c:v>7553988245.7525101</c:v>
                </c:pt>
                <c:pt idx="27">
                  <c:v>7043546782.4860497</c:v>
                </c:pt>
                <c:pt idx="28">
                  <c:v>-4300219760.9925098</c:v>
                </c:pt>
                <c:pt idx="29">
                  <c:v>8777353551.1196308</c:v>
                </c:pt>
                <c:pt idx="30">
                  <c:v>7337927601.4429598</c:v>
                </c:pt>
                <c:pt idx="31">
                  <c:v>-10168977415.4153</c:v>
                </c:pt>
                <c:pt idx="32">
                  <c:v>-413616611.594275</c:v>
                </c:pt>
                <c:pt idx="33">
                  <c:v>5078944279.8718004</c:v>
                </c:pt>
                <c:pt idx="34">
                  <c:v>4041465918.7495699</c:v>
                </c:pt>
                <c:pt idx="35">
                  <c:v>6363243452.0595798</c:v>
                </c:pt>
                <c:pt idx="36">
                  <c:v>2646800222.5258899</c:v>
                </c:pt>
                <c:pt idx="37">
                  <c:v>6180354945.8986101</c:v>
                </c:pt>
                <c:pt idx="38">
                  <c:v>-5250876554.0934095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4E-4F82-AC38-39489694408E}"/>
            </c:ext>
          </c:extLst>
        </c:ser>
        <c:ser>
          <c:idx val="15"/>
          <c:order val="15"/>
          <c:tx>
            <c:strRef>
              <c:f>世界BOP!$Q$3</c:f>
              <c:strCache>
                <c:ptCount val="1"/>
                <c:pt idx="0">
                  <c:v>贝宁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世界BOP!$Q$4:$Q$43</c:f>
              <c:numCache>
                <c:formatCode>General</c:formatCode>
                <c:ptCount val="40"/>
                <c:pt idx="0">
                  <c:v>-35722305.009574302</c:v>
                </c:pt>
                <c:pt idx="1">
                  <c:v>-93365958.095025703</c:v>
                </c:pt>
                <c:pt idx="2">
                  <c:v>-377165677.71317101</c:v>
                </c:pt>
                <c:pt idx="3">
                  <c:v>-134792910.26786801</c:v>
                </c:pt>
                <c:pt idx="4">
                  <c:v>-57072020.986398697</c:v>
                </c:pt>
                <c:pt idx="5">
                  <c:v>-38952687.963360302</c:v>
                </c:pt>
                <c:pt idx="6">
                  <c:v>-52843453.756255098</c:v>
                </c:pt>
                <c:pt idx="7">
                  <c:v>-34289873.345614299</c:v>
                </c:pt>
                <c:pt idx="8">
                  <c:v>-105492992.78856599</c:v>
                </c:pt>
                <c:pt idx="9">
                  <c:v>-13422534.795720501</c:v>
                </c:pt>
                <c:pt idx="10">
                  <c:v>-18141163.376688201</c:v>
                </c:pt>
                <c:pt idx="11">
                  <c:v>-216384278.774854</c:v>
                </c:pt>
                <c:pt idx="12">
                  <c:v>-72712868.118405104</c:v>
                </c:pt>
                <c:pt idx="13">
                  <c:v>-58751760.311601996</c:v>
                </c:pt>
                <c:pt idx="14">
                  <c:v>10551783.956151901</c:v>
                </c:pt>
                <c:pt idx="15">
                  <c:v>-166966769.151903</c:v>
                </c:pt>
                <c:pt idx="16">
                  <c:v>-40955332.748275697</c:v>
                </c:pt>
                <c:pt idx="17">
                  <c:v>-153955311.44230199</c:v>
                </c:pt>
                <c:pt idx="18">
                  <c:v>-132511170.183925</c:v>
                </c:pt>
                <c:pt idx="19">
                  <c:v>-155576636.42130199</c:v>
                </c:pt>
                <c:pt idx="20">
                  <c:v>-80582741.392422199</c:v>
                </c:pt>
                <c:pt idx="21">
                  <c:v>-74926855.097334102</c:v>
                </c:pt>
                <c:pt idx="22">
                  <c:v>-156195168.635387</c:v>
                </c:pt>
                <c:pt idx="23">
                  <c:v>-331206772.27471203</c:v>
                </c:pt>
                <c:pt idx="24">
                  <c:v>-288492679.16770601</c:v>
                </c:pt>
                <c:pt idx="25">
                  <c:v>-226084743.92011499</c:v>
                </c:pt>
                <c:pt idx="26">
                  <c:v>-217005443.23634499</c:v>
                </c:pt>
                <c:pt idx="27">
                  <c:v>-534057458.808487</c:v>
                </c:pt>
                <c:pt idx="28">
                  <c:v>-536020953.34815598</c:v>
                </c:pt>
                <c:pt idx="29">
                  <c:v>-648934554.00859702</c:v>
                </c:pt>
                <c:pt idx="30">
                  <c:v>-530337545.57419097</c:v>
                </c:pt>
                <c:pt idx="31">
                  <c:v>-516162493.39885402</c:v>
                </c:pt>
                <c:pt idx="32">
                  <c:v>-576968939.13306201</c:v>
                </c:pt>
                <c:pt idx="33">
                  <c:v>-673175481.32054996</c:v>
                </c:pt>
                <c:pt idx="34">
                  <c:v>-884914660.17517304</c:v>
                </c:pt>
                <c:pt idx="35">
                  <c:v>-744720833.16260302</c:v>
                </c:pt>
                <c:pt idx="36">
                  <c:v>-808839294.16401899</c:v>
                </c:pt>
                <c:pt idx="37">
                  <c:v>-927305108.52787805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4E-4F82-AC38-39489694408E}"/>
            </c:ext>
          </c:extLst>
        </c:ser>
        <c:ser>
          <c:idx val="16"/>
          <c:order val="16"/>
          <c:tx>
            <c:strRef>
              <c:f>世界BOP!$R$3</c:f>
              <c:strCache>
                <c:ptCount val="1"/>
                <c:pt idx="0">
                  <c:v>布基纳法索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世界BOP!$R$4:$R$43</c:f>
              <c:numCache>
                <c:formatCode>General</c:formatCode>
                <c:ptCount val="40"/>
                <c:pt idx="25">
                  <c:v>-634316981.11385405</c:v>
                </c:pt>
                <c:pt idx="26">
                  <c:v>-543452619.92332196</c:v>
                </c:pt>
                <c:pt idx="27">
                  <c:v>-559994996.00413096</c:v>
                </c:pt>
                <c:pt idx="28">
                  <c:v>-963132957.11525595</c:v>
                </c:pt>
                <c:pt idx="29">
                  <c:v>-380038564.25630599</c:v>
                </c:pt>
                <c:pt idx="30">
                  <c:v>-181447949.50246599</c:v>
                </c:pt>
                <c:pt idx="31">
                  <c:v>-160182936.94492999</c:v>
                </c:pt>
                <c:pt idx="32">
                  <c:v>-162302832.059275</c:v>
                </c:pt>
                <c:pt idx="33">
                  <c:v>-1345161585.3529</c:v>
                </c:pt>
                <c:pt idx="34">
                  <c:v>-997625571.68197596</c:v>
                </c:pt>
                <c:pt idx="35">
                  <c:v>-895040055.46713805</c:v>
                </c:pt>
                <c:pt idx="36">
                  <c:v>-779692461.35121906</c:v>
                </c:pt>
                <c:pt idx="37">
                  <c:v>-894070851.31824398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4E-4F82-AC38-39489694408E}"/>
            </c:ext>
          </c:extLst>
        </c:ser>
        <c:ser>
          <c:idx val="17"/>
          <c:order val="17"/>
          <c:tx>
            <c:strRef>
              <c:f>世界BOP!$S$3</c:f>
              <c:strCache>
                <c:ptCount val="1"/>
                <c:pt idx="0">
                  <c:v>孟加拉国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世界BOP!$S$4:$S$43</c:f>
              <c:numCache>
                <c:formatCode>General</c:formatCode>
                <c:ptCount val="40"/>
                <c:pt idx="0">
                  <c:v>-702138190.80477595</c:v>
                </c:pt>
                <c:pt idx="1">
                  <c:v>-1016620063.3609101</c:v>
                </c:pt>
                <c:pt idx="2">
                  <c:v>-500670224.19533402</c:v>
                </c:pt>
                <c:pt idx="3">
                  <c:v>-45800312.8961519</c:v>
                </c:pt>
                <c:pt idx="4">
                  <c:v>-477650344.92969197</c:v>
                </c:pt>
                <c:pt idx="5">
                  <c:v>-455173414.815745</c:v>
                </c:pt>
                <c:pt idx="6">
                  <c:v>-625181389.19218004</c:v>
                </c:pt>
                <c:pt idx="7">
                  <c:v>-237116009.32941699</c:v>
                </c:pt>
                <c:pt idx="8">
                  <c:v>-272836596.92560202</c:v>
                </c:pt>
                <c:pt idx="9">
                  <c:v>-1099566160.5206101</c:v>
                </c:pt>
                <c:pt idx="10">
                  <c:v>-397909576.59894502</c:v>
                </c:pt>
                <c:pt idx="11">
                  <c:v>64593233.329428203</c:v>
                </c:pt>
                <c:pt idx="12">
                  <c:v>180790960.390378</c:v>
                </c:pt>
                <c:pt idx="13">
                  <c:v>359263637.71409899</c:v>
                </c:pt>
                <c:pt idx="14">
                  <c:v>199568821.47414801</c:v>
                </c:pt>
                <c:pt idx="15">
                  <c:v>-823880196.63612604</c:v>
                </c:pt>
                <c:pt idx="16">
                  <c:v>-991418974.99846995</c:v>
                </c:pt>
                <c:pt idx="17">
                  <c:v>-286312953.22184598</c:v>
                </c:pt>
                <c:pt idx="18">
                  <c:v>-35165989.345283702</c:v>
                </c:pt>
                <c:pt idx="19">
                  <c:v>-364355314.19440502</c:v>
                </c:pt>
                <c:pt idx="20">
                  <c:v>-305831650.648</c:v>
                </c:pt>
                <c:pt idx="21">
                  <c:v>-535424727.72144401</c:v>
                </c:pt>
                <c:pt idx="22">
                  <c:v>739250272.000126</c:v>
                </c:pt>
                <c:pt idx="23">
                  <c:v>131637632.00935701</c:v>
                </c:pt>
                <c:pt idx="24">
                  <c:v>-278679383.74551398</c:v>
                </c:pt>
                <c:pt idx="25">
                  <c:v>-173741535.95296201</c:v>
                </c:pt>
                <c:pt idx="26">
                  <c:v>1196063083.0057099</c:v>
                </c:pt>
                <c:pt idx="27">
                  <c:v>856792635.00517499</c:v>
                </c:pt>
                <c:pt idx="28">
                  <c:v>926185438.56271803</c:v>
                </c:pt>
                <c:pt idx="29">
                  <c:v>3556126394.0466299</c:v>
                </c:pt>
                <c:pt idx="30">
                  <c:v>2108502536.7416699</c:v>
                </c:pt>
                <c:pt idx="31">
                  <c:v>-161842538.67882401</c:v>
                </c:pt>
                <c:pt idx="32">
                  <c:v>2575500680.6104898</c:v>
                </c:pt>
                <c:pt idx="33">
                  <c:v>2058473420.43086</c:v>
                </c:pt>
                <c:pt idx="34">
                  <c:v>755790761.66014099</c:v>
                </c:pt>
                <c:pt idx="35">
                  <c:v>2579621008.7761998</c:v>
                </c:pt>
                <c:pt idx="36">
                  <c:v>931393867.98711598</c:v>
                </c:pt>
                <c:pt idx="37">
                  <c:v>-5984992475.6315203</c:v>
                </c:pt>
                <c:pt idx="38">
                  <c:v>-7592873492.9096003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4E-4F82-AC38-39489694408E}"/>
            </c:ext>
          </c:extLst>
        </c:ser>
        <c:ser>
          <c:idx val="18"/>
          <c:order val="18"/>
          <c:tx>
            <c:strRef>
              <c:f>世界BOP!$T$3</c:f>
              <c:strCache>
                <c:ptCount val="1"/>
                <c:pt idx="0">
                  <c:v>保加利亚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世界BOP!$T$4:$T$43</c:f>
              <c:numCache>
                <c:formatCode>General</c:formatCode>
                <c:ptCount val="40"/>
                <c:pt idx="0">
                  <c:v>954000000</c:v>
                </c:pt>
                <c:pt idx="1">
                  <c:v>122000000</c:v>
                </c:pt>
                <c:pt idx="2">
                  <c:v>177000000</c:v>
                </c:pt>
                <c:pt idx="3">
                  <c:v>36000000</c:v>
                </c:pt>
                <c:pt idx="4">
                  <c:v>535000000</c:v>
                </c:pt>
                <c:pt idx="5">
                  <c:v>-136000000</c:v>
                </c:pt>
                <c:pt idx="6">
                  <c:v>-951000000</c:v>
                </c:pt>
                <c:pt idx="7">
                  <c:v>-720000000</c:v>
                </c:pt>
                <c:pt idx="8">
                  <c:v>-402000000</c:v>
                </c:pt>
                <c:pt idx="9">
                  <c:v>-769000000</c:v>
                </c:pt>
                <c:pt idx="10">
                  <c:v>-1710000000</c:v>
                </c:pt>
                <c:pt idx="11">
                  <c:v>-76900000</c:v>
                </c:pt>
                <c:pt idx="12">
                  <c:v>-359900000</c:v>
                </c:pt>
                <c:pt idx="13">
                  <c:v>-1098800000</c:v>
                </c:pt>
                <c:pt idx="14">
                  <c:v>-31800000</c:v>
                </c:pt>
                <c:pt idx="15">
                  <c:v>-25800000</c:v>
                </c:pt>
                <c:pt idx="16">
                  <c:v>15700000</c:v>
                </c:pt>
                <c:pt idx="17">
                  <c:v>426900000</c:v>
                </c:pt>
                <c:pt idx="18">
                  <c:v>-61912460.848519303</c:v>
                </c:pt>
                <c:pt idx="19">
                  <c:v>-652131909.29851604</c:v>
                </c:pt>
                <c:pt idx="20">
                  <c:v>-703685705.88299</c:v>
                </c:pt>
                <c:pt idx="21">
                  <c:v>-804648255.3858</c:v>
                </c:pt>
                <c:pt idx="22">
                  <c:v>-319039031.090316</c:v>
                </c:pt>
                <c:pt idx="23">
                  <c:v>-1022155146.77236</c:v>
                </c:pt>
                <c:pt idx="24">
                  <c:v>-1671124319.58448</c:v>
                </c:pt>
                <c:pt idx="25">
                  <c:v>-3346998839.5214901</c:v>
                </c:pt>
                <c:pt idx="26">
                  <c:v>-5863231595.2400303</c:v>
                </c:pt>
                <c:pt idx="27">
                  <c:v>-11437006353.761999</c:v>
                </c:pt>
                <c:pt idx="28">
                  <c:v>-11875334885.4618</c:v>
                </c:pt>
                <c:pt idx="29">
                  <c:v>-4256328502.8584599</c:v>
                </c:pt>
                <c:pt idx="30">
                  <c:v>-964620000</c:v>
                </c:pt>
                <c:pt idx="31">
                  <c:v>272490000</c:v>
                </c:pt>
                <c:pt idx="32">
                  <c:v>-528620000</c:v>
                </c:pt>
                <c:pt idx="33">
                  <c:v>678640000</c:v>
                </c:pt>
                <c:pt idx="34">
                  <c:v>747230000</c:v>
                </c:pt>
                <c:pt idx="35">
                  <c:v>61370000</c:v>
                </c:pt>
                <c:pt idx="36">
                  <c:v>1756550000</c:v>
                </c:pt>
                <c:pt idx="37">
                  <c:v>2121950000</c:v>
                </c:pt>
                <c:pt idx="38">
                  <c:v>3492220000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4E-4F82-AC38-39489694408E}"/>
            </c:ext>
          </c:extLst>
        </c:ser>
        <c:ser>
          <c:idx val="19"/>
          <c:order val="19"/>
          <c:tx>
            <c:strRef>
              <c:f>世界BOP!$U$3</c:f>
              <c:strCache>
                <c:ptCount val="1"/>
                <c:pt idx="0">
                  <c:v>巴林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世界BOP!$U$4:$U$43</c:f>
              <c:numCache>
                <c:formatCode>General</c:formatCode>
                <c:ptCount val="40"/>
                <c:pt idx="0">
                  <c:v>184350017.85461199</c:v>
                </c:pt>
                <c:pt idx="1">
                  <c:v>429521277.73808903</c:v>
                </c:pt>
                <c:pt idx="2">
                  <c:v>425558511.77010202</c:v>
                </c:pt>
                <c:pt idx="3">
                  <c:v>102659574.741116</c:v>
                </c:pt>
                <c:pt idx="4">
                  <c:v>218351064.07175401</c:v>
                </c:pt>
                <c:pt idx="5">
                  <c:v>38829787.2340426</c:v>
                </c:pt>
                <c:pt idx="6">
                  <c:v>-68882978.723404303</c:v>
                </c:pt>
                <c:pt idx="7">
                  <c:v>-201329787.234043</c:v>
                </c:pt>
                <c:pt idx="8">
                  <c:v>192021276.595745</c:v>
                </c:pt>
                <c:pt idx="9">
                  <c:v>-193085106.38297901</c:v>
                </c:pt>
                <c:pt idx="10">
                  <c:v>69680851.063829795</c:v>
                </c:pt>
                <c:pt idx="11">
                  <c:v>-602659574.46808505</c:v>
                </c:pt>
                <c:pt idx="12">
                  <c:v>-826595744.68085098</c:v>
                </c:pt>
                <c:pt idx="13">
                  <c:v>-339361711.90536797</c:v>
                </c:pt>
                <c:pt idx="14">
                  <c:v>-255585130.17414799</c:v>
                </c:pt>
                <c:pt idx="15">
                  <c:v>237382283.23060301</c:v>
                </c:pt>
                <c:pt idx="16">
                  <c:v>260424551.858666</c:v>
                </c:pt>
                <c:pt idx="17">
                  <c:v>-31063706.936602902</c:v>
                </c:pt>
                <c:pt idx="18">
                  <c:v>-777413136.252285</c:v>
                </c:pt>
                <c:pt idx="19">
                  <c:v>-36879302.815975398</c:v>
                </c:pt>
                <c:pt idx="20">
                  <c:v>830185016.49677801</c:v>
                </c:pt>
                <c:pt idx="21">
                  <c:v>225932635.756962</c:v>
                </c:pt>
                <c:pt idx="22">
                  <c:v>-49630835.441210203</c:v>
                </c:pt>
                <c:pt idx="23">
                  <c:v>200443477.62272799</c:v>
                </c:pt>
                <c:pt idx="24">
                  <c:v>471578624.33784801</c:v>
                </c:pt>
                <c:pt idx="25">
                  <c:v>1474202077.2990401</c:v>
                </c:pt>
                <c:pt idx="26">
                  <c:v>2187449378.7481899</c:v>
                </c:pt>
                <c:pt idx="27">
                  <c:v>2906574539.7100301</c:v>
                </c:pt>
                <c:pt idx="28">
                  <c:v>2256886835.2859001</c:v>
                </c:pt>
                <c:pt idx="29">
                  <c:v>559975548.79324496</c:v>
                </c:pt>
                <c:pt idx="30">
                  <c:v>770071855.48805594</c:v>
                </c:pt>
                <c:pt idx="31">
                  <c:v>3247340425.5319099</c:v>
                </c:pt>
                <c:pt idx="32">
                  <c:v>2577976351.4518099</c:v>
                </c:pt>
                <c:pt idx="33">
                  <c:v>2409721033.4792199</c:v>
                </c:pt>
                <c:pt idx="34">
                  <c:v>1523251102.7093599</c:v>
                </c:pt>
                <c:pt idx="35">
                  <c:v>-752110737.11590695</c:v>
                </c:pt>
                <c:pt idx="36">
                  <c:v>-1492819148.9361701</c:v>
                </c:pt>
                <c:pt idx="37">
                  <c:v>-1599760638.2978799</c:v>
                </c:pt>
                <c:pt idx="38">
                  <c:v>-2434574468.0851102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C4E-4F82-AC38-39489694408E}"/>
            </c:ext>
          </c:extLst>
        </c:ser>
        <c:ser>
          <c:idx val="20"/>
          <c:order val="20"/>
          <c:tx>
            <c:strRef>
              <c:f>世界BOP!$V$3</c:f>
              <c:strCache>
                <c:ptCount val="1"/>
                <c:pt idx="0">
                  <c:v>巴哈马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世界BOP!$V$4:$V$43</c:f>
              <c:numCache>
                <c:formatCode>General</c:formatCode>
                <c:ptCount val="40"/>
                <c:pt idx="0">
                  <c:v>-75300000</c:v>
                </c:pt>
                <c:pt idx="1">
                  <c:v>-139900000</c:v>
                </c:pt>
                <c:pt idx="2">
                  <c:v>-115400000</c:v>
                </c:pt>
                <c:pt idx="3">
                  <c:v>-100600000</c:v>
                </c:pt>
                <c:pt idx="4">
                  <c:v>-100300000</c:v>
                </c:pt>
                <c:pt idx="5">
                  <c:v>-2700000</c:v>
                </c:pt>
                <c:pt idx="6">
                  <c:v>23000000</c:v>
                </c:pt>
                <c:pt idx="7">
                  <c:v>-54800000</c:v>
                </c:pt>
                <c:pt idx="8">
                  <c:v>-66500000</c:v>
                </c:pt>
                <c:pt idx="9">
                  <c:v>-84200000</c:v>
                </c:pt>
                <c:pt idx="10">
                  <c:v>-36600000</c:v>
                </c:pt>
                <c:pt idx="11">
                  <c:v>-179800000</c:v>
                </c:pt>
                <c:pt idx="12">
                  <c:v>35800000</c:v>
                </c:pt>
                <c:pt idx="13">
                  <c:v>48660000</c:v>
                </c:pt>
                <c:pt idx="14">
                  <c:v>-42200000</c:v>
                </c:pt>
                <c:pt idx="15">
                  <c:v>-145900000</c:v>
                </c:pt>
                <c:pt idx="16">
                  <c:v>-263300000</c:v>
                </c:pt>
                <c:pt idx="17">
                  <c:v>-472100000</c:v>
                </c:pt>
                <c:pt idx="18">
                  <c:v>-995400000</c:v>
                </c:pt>
                <c:pt idx="19">
                  <c:v>-324397720</c:v>
                </c:pt>
                <c:pt idx="20">
                  <c:v>-632943000</c:v>
                </c:pt>
                <c:pt idx="21">
                  <c:v>-644960000</c:v>
                </c:pt>
                <c:pt idx="22">
                  <c:v>-423317708.65700001</c:v>
                </c:pt>
                <c:pt idx="23">
                  <c:v>-473510000</c:v>
                </c:pt>
                <c:pt idx="24">
                  <c:v>-307120000</c:v>
                </c:pt>
                <c:pt idx="25">
                  <c:v>-700637472.07433295</c:v>
                </c:pt>
                <c:pt idx="26">
                  <c:v>-1403710000</c:v>
                </c:pt>
                <c:pt idx="27">
                  <c:v>-1315098058.99422</c:v>
                </c:pt>
                <c:pt idx="28">
                  <c:v>-1222077999.131</c:v>
                </c:pt>
                <c:pt idx="29">
                  <c:v>-808980000</c:v>
                </c:pt>
                <c:pt idx="30">
                  <c:v>-814043000</c:v>
                </c:pt>
                <c:pt idx="31">
                  <c:v>-1203144000</c:v>
                </c:pt>
                <c:pt idx="32">
                  <c:v>-1504802400</c:v>
                </c:pt>
                <c:pt idx="33">
                  <c:v>-1493926000</c:v>
                </c:pt>
                <c:pt idx="34">
                  <c:v>-1885283210.8219399</c:v>
                </c:pt>
                <c:pt idx="35">
                  <c:v>-1203165342.8485999</c:v>
                </c:pt>
                <c:pt idx="36">
                  <c:v>-710785521.58722496</c:v>
                </c:pt>
                <c:pt idx="37">
                  <c:v>-1509104423.89026</c:v>
                </c:pt>
                <c:pt idx="38">
                  <c:v>-1505207344.95486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4E-4F82-AC38-39489694408E}"/>
            </c:ext>
          </c:extLst>
        </c:ser>
        <c:ser>
          <c:idx val="21"/>
          <c:order val="21"/>
          <c:tx>
            <c:strRef>
              <c:f>世界BOP!$W$3</c:f>
              <c:strCache>
                <c:ptCount val="1"/>
                <c:pt idx="0">
                  <c:v>波斯尼亚和黑塞哥维那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世界BOP!$W$4:$W$43</c:f>
              <c:numCache>
                <c:formatCode>General</c:formatCode>
                <c:ptCount val="40"/>
                <c:pt idx="18">
                  <c:v>-345110797.32519603</c:v>
                </c:pt>
                <c:pt idx="19">
                  <c:v>-501327188.269355</c:v>
                </c:pt>
                <c:pt idx="20">
                  <c:v>-395690107.590747</c:v>
                </c:pt>
                <c:pt idx="21">
                  <c:v>-742835136.58694005</c:v>
                </c:pt>
                <c:pt idx="22">
                  <c:v>-1190656336.0894499</c:v>
                </c:pt>
                <c:pt idx="23">
                  <c:v>-1631046469.8041799</c:v>
                </c:pt>
                <c:pt idx="24">
                  <c:v>-1639327352.2251401</c:v>
                </c:pt>
                <c:pt idx="25">
                  <c:v>-1844398185.9040999</c:v>
                </c:pt>
                <c:pt idx="26">
                  <c:v>-998104071.96522999</c:v>
                </c:pt>
                <c:pt idx="27">
                  <c:v>-1450133147.39097</c:v>
                </c:pt>
                <c:pt idx="28">
                  <c:v>-2643834901.2007098</c:v>
                </c:pt>
                <c:pt idx="29">
                  <c:v>-1135255484.9302199</c:v>
                </c:pt>
                <c:pt idx="30">
                  <c:v>-1030658645.3052599</c:v>
                </c:pt>
                <c:pt idx="31">
                  <c:v>-1767324081.4620399</c:v>
                </c:pt>
                <c:pt idx="32">
                  <c:v>-1485969668.5411601</c:v>
                </c:pt>
                <c:pt idx="33">
                  <c:v>-968193561.13861501</c:v>
                </c:pt>
                <c:pt idx="34">
                  <c:v>-1364226227.2611699</c:v>
                </c:pt>
                <c:pt idx="35">
                  <c:v>-821726574.45212698</c:v>
                </c:pt>
                <c:pt idx="36">
                  <c:v>-795818326.61649704</c:v>
                </c:pt>
                <c:pt idx="37">
                  <c:v>-784663575.94662201</c:v>
                </c:pt>
                <c:pt idx="38">
                  <c:v>-750578394.08128405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C4E-4F82-AC38-39489694408E}"/>
            </c:ext>
          </c:extLst>
        </c:ser>
        <c:ser>
          <c:idx val="22"/>
          <c:order val="22"/>
          <c:tx>
            <c:strRef>
              <c:f>世界BOP!$X$3</c:f>
              <c:strCache>
                <c:ptCount val="1"/>
                <c:pt idx="0">
                  <c:v>白俄罗斯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世界BOP!$X$4:$X$43</c:f>
              <c:numCache>
                <c:formatCode>General</c:formatCode>
                <c:ptCount val="40"/>
                <c:pt idx="13">
                  <c:v>-435000000</c:v>
                </c:pt>
                <c:pt idx="14">
                  <c:v>-443800000</c:v>
                </c:pt>
                <c:pt idx="15">
                  <c:v>-458300000</c:v>
                </c:pt>
                <c:pt idx="16">
                  <c:v>-515900000</c:v>
                </c:pt>
                <c:pt idx="17">
                  <c:v>-859200000</c:v>
                </c:pt>
                <c:pt idx="18">
                  <c:v>-1016500000</c:v>
                </c:pt>
                <c:pt idx="19">
                  <c:v>-193700000</c:v>
                </c:pt>
                <c:pt idx="20">
                  <c:v>-459100000</c:v>
                </c:pt>
                <c:pt idx="21">
                  <c:v>-528800000.00000101</c:v>
                </c:pt>
                <c:pt idx="22">
                  <c:v>-325700000.00000298</c:v>
                </c:pt>
                <c:pt idx="23">
                  <c:v>-456100000</c:v>
                </c:pt>
                <c:pt idx="24">
                  <c:v>-1191900000</c:v>
                </c:pt>
                <c:pt idx="25">
                  <c:v>458600000.00000101</c:v>
                </c:pt>
                <c:pt idx="26">
                  <c:v>-1387900000</c:v>
                </c:pt>
                <c:pt idx="27">
                  <c:v>-3012500000</c:v>
                </c:pt>
                <c:pt idx="28">
                  <c:v>-4958600000</c:v>
                </c:pt>
                <c:pt idx="29">
                  <c:v>-6132600000</c:v>
                </c:pt>
                <c:pt idx="30">
                  <c:v>-8280200000</c:v>
                </c:pt>
                <c:pt idx="31">
                  <c:v>-5052500000.0000095</c:v>
                </c:pt>
                <c:pt idx="32">
                  <c:v>-1862200000.00001</c:v>
                </c:pt>
                <c:pt idx="33">
                  <c:v>-7567300000</c:v>
                </c:pt>
                <c:pt idx="34">
                  <c:v>-5227699999.9999905</c:v>
                </c:pt>
                <c:pt idx="35">
                  <c:v>-1831100000</c:v>
                </c:pt>
                <c:pt idx="36">
                  <c:v>-1611800000</c:v>
                </c:pt>
                <c:pt idx="37">
                  <c:v>-952400000.00000405</c:v>
                </c:pt>
                <c:pt idx="38">
                  <c:v>-34399999.999999903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4E-4F82-AC38-39489694408E}"/>
            </c:ext>
          </c:extLst>
        </c:ser>
        <c:ser>
          <c:idx val="23"/>
          <c:order val="23"/>
          <c:tx>
            <c:strRef>
              <c:f>世界BOP!$Y$3</c:f>
              <c:strCache>
                <c:ptCount val="1"/>
                <c:pt idx="0">
                  <c:v>伯利兹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世界BOP!$Y$4:$Y$43</c:f>
              <c:numCache>
                <c:formatCode>General</c:formatCode>
                <c:ptCount val="40"/>
                <c:pt idx="4">
                  <c:v>-5300000</c:v>
                </c:pt>
                <c:pt idx="5">
                  <c:v>9050000</c:v>
                </c:pt>
                <c:pt idx="6">
                  <c:v>11950000</c:v>
                </c:pt>
                <c:pt idx="7">
                  <c:v>9400000</c:v>
                </c:pt>
                <c:pt idx="8">
                  <c:v>-2600000</c:v>
                </c:pt>
                <c:pt idx="9">
                  <c:v>-19050000</c:v>
                </c:pt>
                <c:pt idx="10">
                  <c:v>15350000</c:v>
                </c:pt>
                <c:pt idx="11">
                  <c:v>-25800000</c:v>
                </c:pt>
                <c:pt idx="12">
                  <c:v>-28600000</c:v>
                </c:pt>
                <c:pt idx="13">
                  <c:v>-48500000</c:v>
                </c:pt>
                <c:pt idx="14">
                  <c:v>-40057000</c:v>
                </c:pt>
                <c:pt idx="15">
                  <c:v>-17246500</c:v>
                </c:pt>
                <c:pt idx="16">
                  <c:v>-6645000</c:v>
                </c:pt>
                <c:pt idx="17">
                  <c:v>-31930000</c:v>
                </c:pt>
                <c:pt idx="18">
                  <c:v>-59847500</c:v>
                </c:pt>
                <c:pt idx="19">
                  <c:v>-72792094.885000005</c:v>
                </c:pt>
                <c:pt idx="20">
                  <c:v>-161571589.09375</c:v>
                </c:pt>
                <c:pt idx="21">
                  <c:v>-190365259.76373401</c:v>
                </c:pt>
                <c:pt idx="22">
                  <c:v>-165323926.71538401</c:v>
                </c:pt>
                <c:pt idx="23">
                  <c:v>-184286483.06372499</c:v>
                </c:pt>
                <c:pt idx="24">
                  <c:v>-154923750.99123001</c:v>
                </c:pt>
                <c:pt idx="25">
                  <c:v>-151221160.54899901</c:v>
                </c:pt>
                <c:pt idx="26">
                  <c:v>-25383981.597272798</c:v>
                </c:pt>
                <c:pt idx="27">
                  <c:v>-52089996.956238702</c:v>
                </c:pt>
                <c:pt idx="28">
                  <c:v>-144877244.41454601</c:v>
                </c:pt>
                <c:pt idx="29">
                  <c:v>-82838728.488412499</c:v>
                </c:pt>
                <c:pt idx="30">
                  <c:v>-45736663.038074501</c:v>
                </c:pt>
                <c:pt idx="31">
                  <c:v>-19948868.139555801</c:v>
                </c:pt>
                <c:pt idx="32">
                  <c:v>-33113119.8533949</c:v>
                </c:pt>
                <c:pt idx="33">
                  <c:v>-72586237.493102193</c:v>
                </c:pt>
                <c:pt idx="34">
                  <c:v>-135861423.19763401</c:v>
                </c:pt>
                <c:pt idx="35">
                  <c:v>-174735548.35324299</c:v>
                </c:pt>
                <c:pt idx="36">
                  <c:v>-163456303.42573699</c:v>
                </c:pt>
                <c:pt idx="37">
                  <c:v>-130882549.9672</c:v>
                </c:pt>
                <c:pt idx="38">
                  <c:v>-154939838.804943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4E-4F82-AC38-39489694408E}"/>
            </c:ext>
          </c:extLst>
        </c:ser>
        <c:ser>
          <c:idx val="24"/>
          <c:order val="24"/>
          <c:tx>
            <c:strRef>
              <c:f>世界BOP!$Z$3</c:f>
              <c:strCache>
                <c:ptCount val="1"/>
                <c:pt idx="0">
                  <c:v>百慕大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世界BOP!$Z$4:$Z$43</c:f>
              <c:numCache>
                <c:formatCode>General</c:formatCode>
                <c:ptCount val="40"/>
                <c:pt idx="26">
                  <c:v>1252390000</c:v>
                </c:pt>
                <c:pt idx="27">
                  <c:v>1216066496.88519</c:v>
                </c:pt>
                <c:pt idx="28">
                  <c:v>906745097.48524499</c:v>
                </c:pt>
                <c:pt idx="29">
                  <c:v>581361176.860677</c:v>
                </c:pt>
                <c:pt idx="30">
                  <c:v>695959070.33349097</c:v>
                </c:pt>
                <c:pt idx="31">
                  <c:v>867596774.57238197</c:v>
                </c:pt>
                <c:pt idx="32">
                  <c:v>926988024.75658298</c:v>
                </c:pt>
                <c:pt idx="33">
                  <c:v>840649668.26798296</c:v>
                </c:pt>
                <c:pt idx="34">
                  <c:v>817577700.83453405</c:v>
                </c:pt>
                <c:pt idx="35">
                  <c:v>942896167.11570895</c:v>
                </c:pt>
                <c:pt idx="36">
                  <c:v>845986384.57965195</c:v>
                </c:pt>
                <c:pt idx="37">
                  <c:v>940200101.72292304</c:v>
                </c:pt>
                <c:pt idx="38">
                  <c:v>958378558.07639599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4E-4F82-AC38-39489694408E}"/>
            </c:ext>
          </c:extLst>
        </c:ser>
        <c:ser>
          <c:idx val="25"/>
          <c:order val="25"/>
          <c:tx>
            <c:strRef>
              <c:f>世界BOP!$AA$3</c:f>
              <c:strCache>
                <c:ptCount val="1"/>
                <c:pt idx="0">
                  <c:v>玻利维亚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世界BOP!$AA$4:$AA$43</c:f>
              <c:numCache>
                <c:formatCode>General</c:formatCode>
                <c:ptCount val="40"/>
                <c:pt idx="0">
                  <c:v>-6400000</c:v>
                </c:pt>
                <c:pt idx="1">
                  <c:v>-467644936.79998797</c:v>
                </c:pt>
                <c:pt idx="2">
                  <c:v>-173625000</c:v>
                </c:pt>
                <c:pt idx="3">
                  <c:v>-140834000</c:v>
                </c:pt>
                <c:pt idx="4">
                  <c:v>-177809000</c:v>
                </c:pt>
                <c:pt idx="5">
                  <c:v>-285300000</c:v>
                </c:pt>
                <c:pt idx="6">
                  <c:v>-388663000</c:v>
                </c:pt>
                <c:pt idx="7">
                  <c:v>-432236000</c:v>
                </c:pt>
                <c:pt idx="8">
                  <c:v>-304396000</c:v>
                </c:pt>
                <c:pt idx="9">
                  <c:v>-270100000</c:v>
                </c:pt>
                <c:pt idx="10">
                  <c:v>-198900000</c:v>
                </c:pt>
                <c:pt idx="11">
                  <c:v>-262600000</c:v>
                </c:pt>
                <c:pt idx="12">
                  <c:v>-533900000</c:v>
                </c:pt>
                <c:pt idx="13">
                  <c:v>-505500000</c:v>
                </c:pt>
                <c:pt idx="14">
                  <c:v>-90200000</c:v>
                </c:pt>
                <c:pt idx="15">
                  <c:v>-302500000</c:v>
                </c:pt>
                <c:pt idx="16">
                  <c:v>-379690000</c:v>
                </c:pt>
                <c:pt idx="17">
                  <c:v>-553500000</c:v>
                </c:pt>
                <c:pt idx="18">
                  <c:v>-666100000</c:v>
                </c:pt>
                <c:pt idx="19">
                  <c:v>-488000000</c:v>
                </c:pt>
                <c:pt idx="20">
                  <c:v>-446349903.97000003</c:v>
                </c:pt>
                <c:pt idx="21">
                  <c:v>-274011530.02828002</c:v>
                </c:pt>
                <c:pt idx="22">
                  <c:v>-351932880.93810999</c:v>
                </c:pt>
                <c:pt idx="23">
                  <c:v>75594887.416663393</c:v>
                </c:pt>
                <c:pt idx="24">
                  <c:v>337499451.33110601</c:v>
                </c:pt>
                <c:pt idx="25">
                  <c:v>622439173.90765297</c:v>
                </c:pt>
                <c:pt idx="26">
                  <c:v>1317472316.56231</c:v>
                </c:pt>
                <c:pt idx="27">
                  <c:v>1591246147.31376</c:v>
                </c:pt>
                <c:pt idx="28">
                  <c:v>1992699060.96837</c:v>
                </c:pt>
                <c:pt idx="29">
                  <c:v>813540000</c:v>
                </c:pt>
                <c:pt idx="30">
                  <c:v>873745670.09457004</c:v>
                </c:pt>
                <c:pt idx="31">
                  <c:v>537204935.34069002</c:v>
                </c:pt>
                <c:pt idx="32">
                  <c:v>1970039110.2165501</c:v>
                </c:pt>
                <c:pt idx="33">
                  <c:v>1053982417.12107</c:v>
                </c:pt>
                <c:pt idx="34">
                  <c:v>570409348.58566296</c:v>
                </c:pt>
                <c:pt idx="35">
                  <c:v>-1936209393.39835</c:v>
                </c:pt>
                <c:pt idx="36">
                  <c:v>-1907244254.7646401</c:v>
                </c:pt>
                <c:pt idx="37">
                  <c:v>-1870916071.0664699</c:v>
                </c:pt>
                <c:pt idx="38">
                  <c:v>-1989598183.4361801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4E-4F82-AC38-39489694408E}"/>
            </c:ext>
          </c:extLst>
        </c:ser>
        <c:ser>
          <c:idx val="26"/>
          <c:order val="26"/>
          <c:tx>
            <c:strRef>
              <c:f>世界BOP!$AB$3</c:f>
              <c:strCache>
                <c:ptCount val="1"/>
                <c:pt idx="0">
                  <c:v>巴西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世界BOP!$AB$4:$AB$43</c:f>
              <c:numCache>
                <c:formatCode>General</c:formatCode>
                <c:ptCount val="40"/>
                <c:pt idx="0">
                  <c:v>-12831000000</c:v>
                </c:pt>
                <c:pt idx="1">
                  <c:v>-11764000000</c:v>
                </c:pt>
                <c:pt idx="2">
                  <c:v>-16317000000</c:v>
                </c:pt>
                <c:pt idx="3">
                  <c:v>-6834000000</c:v>
                </c:pt>
                <c:pt idx="4">
                  <c:v>33000000</c:v>
                </c:pt>
                <c:pt idx="5">
                  <c:v>-280000000</c:v>
                </c:pt>
                <c:pt idx="6">
                  <c:v>-5311000000</c:v>
                </c:pt>
                <c:pt idx="7">
                  <c:v>-1452000000</c:v>
                </c:pt>
                <c:pt idx="8">
                  <c:v>4156000000</c:v>
                </c:pt>
                <c:pt idx="9">
                  <c:v>1002000000</c:v>
                </c:pt>
                <c:pt idx="10">
                  <c:v>-3823000000</c:v>
                </c:pt>
                <c:pt idx="11">
                  <c:v>-1450000000</c:v>
                </c:pt>
                <c:pt idx="12">
                  <c:v>6089000000</c:v>
                </c:pt>
                <c:pt idx="13">
                  <c:v>20000000</c:v>
                </c:pt>
                <c:pt idx="14">
                  <c:v>-1153000000</c:v>
                </c:pt>
                <c:pt idx="15">
                  <c:v>-18136000000</c:v>
                </c:pt>
                <c:pt idx="16">
                  <c:v>-23248000000</c:v>
                </c:pt>
                <c:pt idx="17">
                  <c:v>-30491000000</c:v>
                </c:pt>
                <c:pt idx="18">
                  <c:v>-33829000000</c:v>
                </c:pt>
                <c:pt idx="19">
                  <c:v>-25400000000</c:v>
                </c:pt>
                <c:pt idx="20">
                  <c:v>-24224529661.107498</c:v>
                </c:pt>
                <c:pt idx="21">
                  <c:v>-23214529000.306999</c:v>
                </c:pt>
                <c:pt idx="22">
                  <c:v>-7636629350.9563799</c:v>
                </c:pt>
                <c:pt idx="23">
                  <c:v>4177288492.4317098</c:v>
                </c:pt>
                <c:pt idx="24">
                  <c:v>11737597028.832001</c:v>
                </c:pt>
                <c:pt idx="25">
                  <c:v>13984655478.205299</c:v>
                </c:pt>
                <c:pt idx="26">
                  <c:v>13621476249.865601</c:v>
                </c:pt>
                <c:pt idx="27">
                  <c:v>1550785091.71492</c:v>
                </c:pt>
                <c:pt idx="28">
                  <c:v>-28192023673.454201</c:v>
                </c:pt>
                <c:pt idx="29">
                  <c:v>-24305612300</c:v>
                </c:pt>
                <c:pt idx="30">
                  <c:v>-79014197646.110001</c:v>
                </c:pt>
                <c:pt idx="31">
                  <c:v>-76287893199.164993</c:v>
                </c:pt>
                <c:pt idx="32">
                  <c:v>-83800054145.559998</c:v>
                </c:pt>
                <c:pt idx="33">
                  <c:v>-79792154121.380005</c:v>
                </c:pt>
                <c:pt idx="34">
                  <c:v>-101431103389.41499</c:v>
                </c:pt>
                <c:pt idx="35">
                  <c:v>-54472241231.175003</c:v>
                </c:pt>
                <c:pt idx="36">
                  <c:v>-24230036821.619999</c:v>
                </c:pt>
                <c:pt idx="37">
                  <c:v>-15014521914.389999</c:v>
                </c:pt>
                <c:pt idx="38">
                  <c:v>-41539692295.480003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4E-4F82-AC38-39489694408E}"/>
            </c:ext>
          </c:extLst>
        </c:ser>
        <c:ser>
          <c:idx val="27"/>
          <c:order val="27"/>
          <c:tx>
            <c:strRef>
              <c:f>世界BOP!$AC$3</c:f>
              <c:strCache>
                <c:ptCount val="1"/>
                <c:pt idx="0">
                  <c:v>巴巴多斯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世界BOP!$AC$4:$AC$43</c:f>
              <c:numCache>
                <c:formatCode>General</c:formatCode>
                <c:ptCount val="40"/>
                <c:pt idx="0">
                  <c:v>-16800000</c:v>
                </c:pt>
                <c:pt idx="1">
                  <c:v>-115400000</c:v>
                </c:pt>
                <c:pt idx="2">
                  <c:v>-32750000</c:v>
                </c:pt>
                <c:pt idx="3">
                  <c:v>-35650000</c:v>
                </c:pt>
                <c:pt idx="4">
                  <c:v>22900000</c:v>
                </c:pt>
                <c:pt idx="5">
                  <c:v>59600000</c:v>
                </c:pt>
                <c:pt idx="6">
                  <c:v>13200000</c:v>
                </c:pt>
                <c:pt idx="7">
                  <c:v>-16300000</c:v>
                </c:pt>
                <c:pt idx="8">
                  <c:v>48050000</c:v>
                </c:pt>
                <c:pt idx="9">
                  <c:v>28200000</c:v>
                </c:pt>
                <c:pt idx="10">
                  <c:v>-7800000</c:v>
                </c:pt>
                <c:pt idx="11">
                  <c:v>-23600000</c:v>
                </c:pt>
                <c:pt idx="12">
                  <c:v>156130285</c:v>
                </c:pt>
                <c:pt idx="13">
                  <c:v>81853027.200000003</c:v>
                </c:pt>
                <c:pt idx="14">
                  <c:v>140132597</c:v>
                </c:pt>
                <c:pt idx="15">
                  <c:v>10174604.199999999</c:v>
                </c:pt>
                <c:pt idx="16">
                  <c:v>34077683.400000103</c:v>
                </c:pt>
                <c:pt idx="17">
                  <c:v>-94612258.734999999</c:v>
                </c:pt>
                <c:pt idx="18">
                  <c:v>-114434034.5</c:v>
                </c:pt>
                <c:pt idx="19">
                  <c:v>-202470059.31999999</c:v>
                </c:pt>
                <c:pt idx="20">
                  <c:v>-213063737</c:v>
                </c:pt>
                <c:pt idx="21">
                  <c:v>-174713354.84999999</c:v>
                </c:pt>
                <c:pt idx="22">
                  <c:v>-229116798.84999999</c:v>
                </c:pt>
                <c:pt idx="23">
                  <c:v>-240917979.88333499</c:v>
                </c:pt>
                <c:pt idx="24">
                  <c:v>-413088728.36256999</c:v>
                </c:pt>
                <c:pt idx="25">
                  <c:v>-465820592.49643499</c:v>
                </c:pt>
                <c:pt idx="26">
                  <c:v>-354411349.91258001</c:v>
                </c:pt>
                <c:pt idx="27">
                  <c:v>-275760573.24000001</c:v>
                </c:pt>
                <c:pt idx="28">
                  <c:v>-475655345.44550002</c:v>
                </c:pt>
                <c:pt idx="29">
                  <c:v>-259620267.70500001</c:v>
                </c:pt>
                <c:pt idx="30">
                  <c:v>-218412771.32165501</c:v>
                </c:pt>
                <c:pt idx="31">
                  <c:v>-254240763.3522</c:v>
                </c:pt>
                <c:pt idx="32">
                  <c:v>-410968761.24943501</c:v>
                </c:pt>
                <c:pt idx="33">
                  <c:v>-248161274.740316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4E-4F82-AC38-39489694408E}"/>
            </c:ext>
          </c:extLst>
        </c:ser>
        <c:ser>
          <c:idx val="28"/>
          <c:order val="28"/>
          <c:tx>
            <c:strRef>
              <c:f>世界BOP!$AD$3</c:f>
              <c:strCache>
                <c:ptCount val="1"/>
                <c:pt idx="0">
                  <c:v>文莱达鲁萨兰国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世界BOP!$AD$4:$AD$43</c:f>
              <c:numCache>
                <c:formatCode>General</c:formatCode>
                <c:ptCount val="40"/>
                <c:pt idx="21">
                  <c:v>1951316867.8720801</c:v>
                </c:pt>
                <c:pt idx="22">
                  <c:v>1755703211.92875</c:v>
                </c:pt>
                <c:pt idx="23">
                  <c:v>2484083056.1994801</c:v>
                </c:pt>
                <c:pt idx="24">
                  <c:v>2882181878.8004599</c:v>
                </c:pt>
                <c:pt idx="25">
                  <c:v>4032630648.9832702</c:v>
                </c:pt>
                <c:pt idx="26">
                  <c:v>5229408432.0878601</c:v>
                </c:pt>
                <c:pt idx="27">
                  <c:v>4828377151.6164598</c:v>
                </c:pt>
                <c:pt idx="28">
                  <c:v>6938901523.9105501</c:v>
                </c:pt>
                <c:pt idx="29">
                  <c:v>3977383595.3924599</c:v>
                </c:pt>
                <c:pt idx="30">
                  <c:v>5016203728.47402</c:v>
                </c:pt>
                <c:pt idx="31">
                  <c:v>6430078160.7403498</c:v>
                </c:pt>
                <c:pt idx="32">
                  <c:v>5683735282.5215998</c:v>
                </c:pt>
                <c:pt idx="33">
                  <c:v>3778236925.05165</c:v>
                </c:pt>
                <c:pt idx="34">
                  <c:v>5250593999.7150497</c:v>
                </c:pt>
                <c:pt idx="35">
                  <c:v>2156649811.8586898</c:v>
                </c:pt>
                <c:pt idx="36">
                  <c:v>1469939557.95486</c:v>
                </c:pt>
                <c:pt idx="37">
                  <c:v>1984437361.8247001</c:v>
                </c:pt>
                <c:pt idx="38">
                  <c:v>1067951167.66808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4E-4F82-AC38-39489694408E}"/>
            </c:ext>
          </c:extLst>
        </c:ser>
        <c:ser>
          <c:idx val="29"/>
          <c:order val="29"/>
          <c:tx>
            <c:strRef>
              <c:f>世界BOP!$AE$3</c:f>
              <c:strCache>
                <c:ptCount val="1"/>
                <c:pt idx="0">
                  <c:v>不丹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世界BOP!$AE$4:$AE$43</c:f>
              <c:numCache>
                <c:formatCode>General</c:formatCode>
                <c:ptCount val="40"/>
                <c:pt idx="26">
                  <c:v>-37902200.903912701</c:v>
                </c:pt>
                <c:pt idx="27">
                  <c:v>84937868.851584002</c:v>
                </c:pt>
                <c:pt idx="28">
                  <c:v>-112487375.477322</c:v>
                </c:pt>
                <c:pt idx="29">
                  <c:v>-65940668.746959001</c:v>
                </c:pt>
                <c:pt idx="30">
                  <c:v>-323097108.09347898</c:v>
                </c:pt>
                <c:pt idx="31">
                  <c:v>-526214663.79523998</c:v>
                </c:pt>
                <c:pt idx="32">
                  <c:v>-377036786.34772301</c:v>
                </c:pt>
                <c:pt idx="33">
                  <c:v>-472191887.71836001</c:v>
                </c:pt>
                <c:pt idx="34">
                  <c:v>-490282016.18853998</c:v>
                </c:pt>
                <c:pt idx="35">
                  <c:v>-548326099.36713803</c:v>
                </c:pt>
                <c:pt idx="36">
                  <c:v>-622690306.01958704</c:v>
                </c:pt>
                <c:pt idx="37">
                  <c:v>-540419849.64659595</c:v>
                </c:pt>
                <c:pt idx="38">
                  <c:v>-497629633.21219498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4E-4F82-AC38-39489694408E}"/>
            </c:ext>
          </c:extLst>
        </c:ser>
        <c:ser>
          <c:idx val="30"/>
          <c:order val="30"/>
          <c:tx>
            <c:strRef>
              <c:f>世界BOP!$AF$3</c:f>
              <c:strCache>
                <c:ptCount val="1"/>
                <c:pt idx="0">
                  <c:v>博茨瓦纳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世界BOP!$AF$4:$AF$43</c:f>
              <c:numCache>
                <c:formatCode>General</c:formatCode>
                <c:ptCount val="40"/>
                <c:pt idx="0">
                  <c:v>-151050210.87979701</c:v>
                </c:pt>
                <c:pt idx="1">
                  <c:v>-303679167.28688103</c:v>
                </c:pt>
                <c:pt idx="2">
                  <c:v>-144610725.49343601</c:v>
                </c:pt>
                <c:pt idx="3">
                  <c:v>-78947908.267079696</c:v>
                </c:pt>
                <c:pt idx="4">
                  <c:v>-58765840.3524042</c:v>
                </c:pt>
                <c:pt idx="5">
                  <c:v>81941938.094408497</c:v>
                </c:pt>
                <c:pt idx="6">
                  <c:v>108666489.58623201</c:v>
                </c:pt>
                <c:pt idx="7">
                  <c:v>628491474.53578198</c:v>
                </c:pt>
                <c:pt idx="8">
                  <c:v>193920170.62349999</c:v>
                </c:pt>
                <c:pt idx="9">
                  <c:v>491888911.82006699</c:v>
                </c:pt>
                <c:pt idx="10">
                  <c:v>-19296242.5629065</c:v>
                </c:pt>
                <c:pt idx="11">
                  <c:v>302934867.02491599</c:v>
                </c:pt>
                <c:pt idx="12">
                  <c:v>197703492.16130099</c:v>
                </c:pt>
                <c:pt idx="13">
                  <c:v>426936846.77527499</c:v>
                </c:pt>
                <c:pt idx="14">
                  <c:v>221630751.62065199</c:v>
                </c:pt>
                <c:pt idx="15">
                  <c:v>299652984.02476001</c:v>
                </c:pt>
                <c:pt idx="16">
                  <c:v>494954771.02738601</c:v>
                </c:pt>
                <c:pt idx="17">
                  <c:v>721431864.934183</c:v>
                </c:pt>
                <c:pt idx="18">
                  <c:v>169705244.824747</c:v>
                </c:pt>
                <c:pt idx="19">
                  <c:v>583453155.30717194</c:v>
                </c:pt>
                <c:pt idx="20">
                  <c:v>545147480.37644804</c:v>
                </c:pt>
                <c:pt idx="21">
                  <c:v>595209435.06734705</c:v>
                </c:pt>
                <c:pt idx="22">
                  <c:v>263354173.54637501</c:v>
                </c:pt>
                <c:pt idx="23">
                  <c:v>716789293.72265899</c:v>
                </c:pt>
                <c:pt idx="24">
                  <c:v>316806307.88520902</c:v>
                </c:pt>
                <c:pt idx="25">
                  <c:v>1597508489.50807</c:v>
                </c:pt>
                <c:pt idx="26">
                  <c:v>1950576024.55477</c:v>
                </c:pt>
                <c:pt idx="27">
                  <c:v>1654317019.62973</c:v>
                </c:pt>
                <c:pt idx="28">
                  <c:v>149529705.27504101</c:v>
                </c:pt>
                <c:pt idx="29">
                  <c:v>-648182755.06456006</c:v>
                </c:pt>
                <c:pt idx="30">
                  <c:v>-804286961.01224506</c:v>
                </c:pt>
                <c:pt idx="31">
                  <c:v>-110590444.044273</c:v>
                </c:pt>
                <c:pt idx="32">
                  <c:v>-901039447.89436901</c:v>
                </c:pt>
                <c:pt idx="33">
                  <c:v>665589661.88178396</c:v>
                </c:pt>
                <c:pt idx="34">
                  <c:v>1734137612.96365</c:v>
                </c:pt>
                <c:pt idx="35">
                  <c:v>317757508.24521202</c:v>
                </c:pt>
                <c:pt idx="36">
                  <c:v>1212879635.3290901</c:v>
                </c:pt>
                <c:pt idx="37">
                  <c:v>929045831.12373996</c:v>
                </c:pt>
                <c:pt idx="38">
                  <c:v>345270348.55807799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4E-4F82-AC38-39489694408E}"/>
            </c:ext>
          </c:extLst>
        </c:ser>
        <c:ser>
          <c:idx val="31"/>
          <c:order val="31"/>
          <c:tx>
            <c:strRef>
              <c:f>世界BOP!$AG$3</c:f>
              <c:strCache>
                <c:ptCount val="1"/>
                <c:pt idx="0">
                  <c:v>中非共和国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世界BOP!$AG$4:$AG$43</c:f>
              <c:numCache>
                <c:formatCode>General</c:formatCode>
                <c:ptCount val="40"/>
                <c:pt idx="0">
                  <c:v>-43051964.882007301</c:v>
                </c:pt>
                <c:pt idx="1">
                  <c:v>-4180369.9926875602</c:v>
                </c:pt>
                <c:pt idx="2">
                  <c:v>-42642700.158695802</c:v>
                </c:pt>
                <c:pt idx="3">
                  <c:v>-29309880.556445502</c:v>
                </c:pt>
                <c:pt idx="4">
                  <c:v>-33446332.867903501</c:v>
                </c:pt>
                <c:pt idx="5">
                  <c:v>-48615805.945226997</c:v>
                </c:pt>
                <c:pt idx="6">
                  <c:v>-86517658.247531697</c:v>
                </c:pt>
                <c:pt idx="7">
                  <c:v>-73427464.204955205</c:v>
                </c:pt>
                <c:pt idx="8">
                  <c:v>-34608362.7963956</c:v>
                </c:pt>
                <c:pt idx="9">
                  <c:v>-33425568.414053299</c:v>
                </c:pt>
                <c:pt idx="10">
                  <c:v>-89131983.872868106</c:v>
                </c:pt>
                <c:pt idx="11">
                  <c:v>-61770908.318340302</c:v>
                </c:pt>
                <c:pt idx="12">
                  <c:v>-83055084.9616822</c:v>
                </c:pt>
                <c:pt idx="13">
                  <c:v>-12950157.490706701</c:v>
                </c:pt>
                <c:pt idx="14">
                  <c:v>-24675583.811156899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4E-4F82-AC38-39489694408E}"/>
            </c:ext>
          </c:extLst>
        </c:ser>
        <c:ser>
          <c:idx val="32"/>
          <c:order val="32"/>
          <c:tx>
            <c:strRef>
              <c:f>世界BOP!$AH$3</c:f>
              <c:strCache>
                <c:ptCount val="1"/>
                <c:pt idx="0">
                  <c:v>加拿大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世界BOP!$AH$4:$AH$43</c:f>
              <c:numCache>
                <c:formatCode>General</c:formatCode>
                <c:ptCount val="40"/>
                <c:pt idx="0">
                  <c:v>-6088019706.4629498</c:v>
                </c:pt>
                <c:pt idx="1">
                  <c:v>-12532212145.4235</c:v>
                </c:pt>
                <c:pt idx="2">
                  <c:v>1796486978.1535299</c:v>
                </c:pt>
                <c:pt idx="3">
                  <c:v>-2522643418.79919</c:v>
                </c:pt>
                <c:pt idx="4">
                  <c:v>-1373618096.2228401</c:v>
                </c:pt>
                <c:pt idx="5">
                  <c:v>-5838917859.2851105</c:v>
                </c:pt>
                <c:pt idx="6">
                  <c:v>-11351388394.9965</c:v>
                </c:pt>
                <c:pt idx="7">
                  <c:v>-13711713496.437599</c:v>
                </c:pt>
                <c:pt idx="8">
                  <c:v>-15285075070.66</c:v>
                </c:pt>
                <c:pt idx="9">
                  <c:v>-22216034255.558601</c:v>
                </c:pt>
                <c:pt idx="10">
                  <c:v>-20259435863.9883</c:v>
                </c:pt>
                <c:pt idx="11">
                  <c:v>-22874763553.833599</c:v>
                </c:pt>
                <c:pt idx="12">
                  <c:v>-21718992367.354198</c:v>
                </c:pt>
                <c:pt idx="13">
                  <c:v>-22353009553.3951</c:v>
                </c:pt>
                <c:pt idx="14">
                  <c:v>-13907010266.7101</c:v>
                </c:pt>
                <c:pt idx="15">
                  <c:v>-5061141976.2506504</c:v>
                </c:pt>
                <c:pt idx="16">
                  <c:v>2428067198.3011699</c:v>
                </c:pt>
                <c:pt idx="17">
                  <c:v>-8985483076.7947197</c:v>
                </c:pt>
                <c:pt idx="18">
                  <c:v>-8999712921.8945599</c:v>
                </c:pt>
                <c:pt idx="19">
                  <c:v>845351118.081352</c:v>
                </c:pt>
                <c:pt idx="20">
                  <c:v>18494424438.881599</c:v>
                </c:pt>
                <c:pt idx="21">
                  <c:v>15757824510.9175</c:v>
                </c:pt>
                <c:pt idx="22">
                  <c:v>12512912205.0114</c:v>
                </c:pt>
                <c:pt idx="23">
                  <c:v>10432942306.8006</c:v>
                </c:pt>
                <c:pt idx="24">
                  <c:v>23235547976.420898</c:v>
                </c:pt>
                <c:pt idx="25">
                  <c:v>21933097496.406898</c:v>
                </c:pt>
                <c:pt idx="26">
                  <c:v>17990236971.187099</c:v>
                </c:pt>
                <c:pt idx="27">
                  <c:v>11050809835.873301</c:v>
                </c:pt>
                <c:pt idx="28">
                  <c:v>3177944944.2420201</c:v>
                </c:pt>
                <c:pt idx="29">
                  <c:v>-40775263975.953903</c:v>
                </c:pt>
                <c:pt idx="30">
                  <c:v>-58162670440.4459</c:v>
                </c:pt>
                <c:pt idx="31">
                  <c:v>-49746988786.877998</c:v>
                </c:pt>
                <c:pt idx="32">
                  <c:v>-65686065872.250198</c:v>
                </c:pt>
                <c:pt idx="33">
                  <c:v>-59424941698.868896</c:v>
                </c:pt>
                <c:pt idx="34">
                  <c:v>-43234204291.594597</c:v>
                </c:pt>
                <c:pt idx="35">
                  <c:v>-55438186631.8106</c:v>
                </c:pt>
                <c:pt idx="36">
                  <c:v>-49054420595.799797</c:v>
                </c:pt>
                <c:pt idx="37">
                  <c:v>-46380811829.101898</c:v>
                </c:pt>
                <c:pt idx="38">
                  <c:v>-45322715617.274399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4E-4F82-AC38-39489694408E}"/>
            </c:ext>
          </c:extLst>
        </c:ser>
        <c:ser>
          <c:idx val="33"/>
          <c:order val="33"/>
          <c:tx>
            <c:strRef>
              <c:f>世界BOP!$AI$3</c:f>
              <c:strCache>
                <c:ptCount val="1"/>
                <c:pt idx="0">
                  <c:v>瑞士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世界BOP!$AI$4:$AI$43</c:f>
              <c:numCache>
                <c:formatCode>General</c:formatCode>
                <c:ptCount val="40"/>
                <c:pt idx="0">
                  <c:v>-201108977.03600201</c:v>
                </c:pt>
                <c:pt idx="1">
                  <c:v>3426767759.2383599</c:v>
                </c:pt>
                <c:pt idx="2">
                  <c:v>2534139470.7141399</c:v>
                </c:pt>
                <c:pt idx="3">
                  <c:v>1211923921.8145199</c:v>
                </c:pt>
                <c:pt idx="4">
                  <c:v>6141678667.22645</c:v>
                </c:pt>
                <c:pt idx="5">
                  <c:v>6038764816.6047697</c:v>
                </c:pt>
                <c:pt idx="6">
                  <c:v>4654467967.2631197</c:v>
                </c:pt>
                <c:pt idx="7">
                  <c:v>6287588785.2556295</c:v>
                </c:pt>
                <c:pt idx="8">
                  <c:v>8845759584.5007896</c:v>
                </c:pt>
                <c:pt idx="9">
                  <c:v>7280896129.1012697</c:v>
                </c:pt>
                <c:pt idx="10">
                  <c:v>6123636014.6131802</c:v>
                </c:pt>
                <c:pt idx="11">
                  <c:v>9534434765.4274807</c:v>
                </c:pt>
                <c:pt idx="12">
                  <c:v>13370612197.4895</c:v>
                </c:pt>
                <c:pt idx="13">
                  <c:v>16875486425.2117</c:v>
                </c:pt>
                <c:pt idx="14">
                  <c:v>16729198997.581699</c:v>
                </c:pt>
                <c:pt idx="15">
                  <c:v>20702527127.2048</c:v>
                </c:pt>
                <c:pt idx="16">
                  <c:v>19915939191.4305</c:v>
                </c:pt>
                <c:pt idx="17">
                  <c:v>25316670255.372299</c:v>
                </c:pt>
                <c:pt idx="18">
                  <c:v>25194278318.489498</c:v>
                </c:pt>
                <c:pt idx="19">
                  <c:v>28283270188.0401</c:v>
                </c:pt>
                <c:pt idx="20">
                  <c:v>32503695574.703899</c:v>
                </c:pt>
                <c:pt idx="21">
                  <c:v>22663750583.2397</c:v>
                </c:pt>
                <c:pt idx="22">
                  <c:v>25555370936.646</c:v>
                </c:pt>
                <c:pt idx="23">
                  <c:v>44614123150.43</c:v>
                </c:pt>
                <c:pt idx="24">
                  <c:v>57616419061.920502</c:v>
                </c:pt>
                <c:pt idx="25">
                  <c:v>55102457066.337196</c:v>
                </c:pt>
                <c:pt idx="26">
                  <c:v>61581178327.403503</c:v>
                </c:pt>
                <c:pt idx="27">
                  <c:v>47930911916.577003</c:v>
                </c:pt>
                <c:pt idx="28">
                  <c:v>13187538777.184601</c:v>
                </c:pt>
                <c:pt idx="29">
                  <c:v>40721497989.500603</c:v>
                </c:pt>
                <c:pt idx="30">
                  <c:v>85821578272.786407</c:v>
                </c:pt>
                <c:pt idx="31">
                  <c:v>54661211220.743103</c:v>
                </c:pt>
                <c:pt idx="32">
                  <c:v>71311683676.680099</c:v>
                </c:pt>
                <c:pt idx="33">
                  <c:v>79673219972.970901</c:v>
                </c:pt>
                <c:pt idx="34">
                  <c:v>60661859383.549301</c:v>
                </c:pt>
                <c:pt idx="35">
                  <c:v>76554499514.4823</c:v>
                </c:pt>
                <c:pt idx="36">
                  <c:v>63571373082.740799</c:v>
                </c:pt>
                <c:pt idx="37">
                  <c:v>44355927879.303101</c:v>
                </c:pt>
                <c:pt idx="38">
                  <c:v>74099963146.712006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4E-4F82-AC38-39489694408E}"/>
            </c:ext>
          </c:extLst>
        </c:ser>
        <c:ser>
          <c:idx val="34"/>
          <c:order val="34"/>
          <c:tx>
            <c:strRef>
              <c:f>世界BOP!$AJ$3</c:f>
              <c:strCache>
                <c:ptCount val="1"/>
                <c:pt idx="0">
                  <c:v>海峡群岛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世界BOP!$AJ$4:$AJ$43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23-BC4E-4F82-AC38-39489694408E}"/>
            </c:ext>
          </c:extLst>
        </c:ser>
        <c:ser>
          <c:idx val="35"/>
          <c:order val="35"/>
          <c:tx>
            <c:strRef>
              <c:f>世界BOP!$AK$3</c:f>
              <c:strCache>
                <c:ptCount val="1"/>
                <c:pt idx="0">
                  <c:v>智利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世界BOP!$AK$4:$AK$43</c:f>
              <c:numCache>
                <c:formatCode>General</c:formatCode>
                <c:ptCount val="40"/>
                <c:pt idx="0">
                  <c:v>-1971000000</c:v>
                </c:pt>
                <c:pt idx="1">
                  <c:v>-4733000000</c:v>
                </c:pt>
                <c:pt idx="2">
                  <c:v>-2304000000</c:v>
                </c:pt>
                <c:pt idx="3">
                  <c:v>-1117000000</c:v>
                </c:pt>
                <c:pt idx="4">
                  <c:v>-2111000000</c:v>
                </c:pt>
                <c:pt idx="5">
                  <c:v>-1412980000</c:v>
                </c:pt>
                <c:pt idx="6">
                  <c:v>-1191440000</c:v>
                </c:pt>
                <c:pt idx="7">
                  <c:v>-734900000</c:v>
                </c:pt>
                <c:pt idx="8">
                  <c:v>-231400000</c:v>
                </c:pt>
                <c:pt idx="9">
                  <c:v>-690860000</c:v>
                </c:pt>
                <c:pt idx="10">
                  <c:v>-484610000</c:v>
                </c:pt>
                <c:pt idx="11">
                  <c:v>-97700000</c:v>
                </c:pt>
                <c:pt idx="12">
                  <c:v>-956900000</c:v>
                </c:pt>
                <c:pt idx="13">
                  <c:v>-2552200000</c:v>
                </c:pt>
                <c:pt idx="14">
                  <c:v>-1587000000</c:v>
                </c:pt>
                <c:pt idx="15">
                  <c:v>-1349600000</c:v>
                </c:pt>
                <c:pt idx="16">
                  <c:v>-3082652307.5938201</c:v>
                </c:pt>
                <c:pt idx="17">
                  <c:v>-3660191808.3971601</c:v>
                </c:pt>
                <c:pt idx="18">
                  <c:v>-3918430456.4205999</c:v>
                </c:pt>
                <c:pt idx="19">
                  <c:v>99338040.682970896</c:v>
                </c:pt>
                <c:pt idx="20">
                  <c:v>-897526442.92941403</c:v>
                </c:pt>
                <c:pt idx="21">
                  <c:v>-1100127918.6370399</c:v>
                </c:pt>
                <c:pt idx="22">
                  <c:v>-580075884.95763302</c:v>
                </c:pt>
                <c:pt idx="23">
                  <c:v>-222193545.398375</c:v>
                </c:pt>
                <c:pt idx="24">
                  <c:v>2821176352.4678998</c:v>
                </c:pt>
                <c:pt idx="25">
                  <c:v>1824625140.66785</c:v>
                </c:pt>
                <c:pt idx="26">
                  <c:v>7004224398.1573696</c:v>
                </c:pt>
                <c:pt idx="27">
                  <c:v>7423002524.3451796</c:v>
                </c:pt>
                <c:pt idx="28">
                  <c:v>-6698524204.5587101</c:v>
                </c:pt>
                <c:pt idx="29">
                  <c:v>3220017296.1357098</c:v>
                </c:pt>
                <c:pt idx="30">
                  <c:v>3068788709.4446301</c:v>
                </c:pt>
                <c:pt idx="31">
                  <c:v>-4083987096.1553001</c:v>
                </c:pt>
                <c:pt idx="32">
                  <c:v>-10470693072.8116</c:v>
                </c:pt>
                <c:pt idx="33">
                  <c:v>-11237028242.552601</c:v>
                </c:pt>
                <c:pt idx="34">
                  <c:v>-4287966966.0339298</c:v>
                </c:pt>
                <c:pt idx="35">
                  <c:v>-5647471484.2460899</c:v>
                </c:pt>
                <c:pt idx="36">
                  <c:v>-3960035729.68678</c:v>
                </c:pt>
                <c:pt idx="37">
                  <c:v>-5964523755.5925503</c:v>
                </c:pt>
                <c:pt idx="38">
                  <c:v>-9157260644.9724998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C4E-4F82-AC38-39489694408E}"/>
            </c:ext>
          </c:extLst>
        </c:ser>
        <c:ser>
          <c:idx val="36"/>
          <c:order val="36"/>
          <c:tx>
            <c:strRef>
              <c:f>世界BOP!$AL$3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世界BOP!$AL$4:$AL$43</c:f>
              <c:numCache>
                <c:formatCode>General</c:formatCode>
                <c:ptCount val="40"/>
                <c:pt idx="2">
                  <c:v>5674000000</c:v>
                </c:pt>
                <c:pt idx="3">
                  <c:v>4240000000</c:v>
                </c:pt>
                <c:pt idx="4">
                  <c:v>2030000000</c:v>
                </c:pt>
                <c:pt idx="5">
                  <c:v>-11417000000</c:v>
                </c:pt>
                <c:pt idx="6">
                  <c:v>-7034000000</c:v>
                </c:pt>
                <c:pt idx="7">
                  <c:v>300000000</c:v>
                </c:pt>
                <c:pt idx="8">
                  <c:v>-3802000000</c:v>
                </c:pt>
                <c:pt idx="9">
                  <c:v>-4317000000</c:v>
                </c:pt>
                <c:pt idx="10">
                  <c:v>11997000000</c:v>
                </c:pt>
                <c:pt idx="11">
                  <c:v>13272000000</c:v>
                </c:pt>
                <c:pt idx="12">
                  <c:v>6401000000</c:v>
                </c:pt>
                <c:pt idx="13">
                  <c:v>-11609000000</c:v>
                </c:pt>
                <c:pt idx="14">
                  <c:v>6908000000</c:v>
                </c:pt>
                <c:pt idx="15">
                  <c:v>1618390000</c:v>
                </c:pt>
                <c:pt idx="16">
                  <c:v>7243000000</c:v>
                </c:pt>
                <c:pt idx="17">
                  <c:v>36963000000</c:v>
                </c:pt>
                <c:pt idx="18">
                  <c:v>31472000000</c:v>
                </c:pt>
                <c:pt idx="19">
                  <c:v>21115000000</c:v>
                </c:pt>
                <c:pt idx="20">
                  <c:v>20518382000</c:v>
                </c:pt>
                <c:pt idx="21">
                  <c:v>17401000000</c:v>
                </c:pt>
                <c:pt idx="22">
                  <c:v>35421997979.647202</c:v>
                </c:pt>
                <c:pt idx="23">
                  <c:v>43051582861.334</c:v>
                </c:pt>
                <c:pt idx="24">
                  <c:v>68940960688.561996</c:v>
                </c:pt>
                <c:pt idx="25">
                  <c:v>132378493766.399</c:v>
                </c:pt>
                <c:pt idx="26">
                  <c:v>231843041064.414</c:v>
                </c:pt>
                <c:pt idx="27">
                  <c:v>353182677237.31598</c:v>
                </c:pt>
                <c:pt idx="28">
                  <c:v>420568516143.54498</c:v>
                </c:pt>
                <c:pt idx="29">
                  <c:v>243256567919.61801</c:v>
                </c:pt>
                <c:pt idx="30">
                  <c:v>237810389607.95499</c:v>
                </c:pt>
                <c:pt idx="31">
                  <c:v>136096761577.55</c:v>
                </c:pt>
                <c:pt idx="32">
                  <c:v>215391747469.44199</c:v>
                </c:pt>
                <c:pt idx="33">
                  <c:v>148203949879.87701</c:v>
                </c:pt>
                <c:pt idx="34">
                  <c:v>236046577873.629</c:v>
                </c:pt>
                <c:pt idx="35">
                  <c:v>304164445643.01703</c:v>
                </c:pt>
                <c:pt idx="36">
                  <c:v>202203423877.64401</c:v>
                </c:pt>
                <c:pt idx="37">
                  <c:v>195116668509.202</c:v>
                </c:pt>
                <c:pt idx="38">
                  <c:v>49091588369.082703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C4E-4F82-AC38-39489694408E}"/>
            </c:ext>
          </c:extLst>
        </c:ser>
        <c:ser>
          <c:idx val="37"/>
          <c:order val="37"/>
          <c:tx>
            <c:strRef>
              <c:f>世界BOP!$AM$3</c:f>
              <c:strCache>
                <c:ptCount val="1"/>
                <c:pt idx="0">
                  <c:v>科特迪瓦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世界BOP!$AM$4:$AM$43</c:f>
              <c:numCache>
                <c:formatCode>General</c:formatCode>
                <c:ptCount val="40"/>
                <c:pt idx="25">
                  <c:v>39674661.463579498</c:v>
                </c:pt>
                <c:pt idx="26">
                  <c:v>478964882.67180502</c:v>
                </c:pt>
                <c:pt idx="27">
                  <c:v>-139040442.95156899</c:v>
                </c:pt>
                <c:pt idx="28">
                  <c:v>451563678.10796797</c:v>
                </c:pt>
                <c:pt idx="29">
                  <c:v>1617588675.92014</c:v>
                </c:pt>
                <c:pt idx="30">
                  <c:v>464532501.07198799</c:v>
                </c:pt>
                <c:pt idx="31">
                  <c:v>2662722824.9492998</c:v>
                </c:pt>
                <c:pt idx="32">
                  <c:v>-320552630.926431</c:v>
                </c:pt>
                <c:pt idx="33">
                  <c:v>-632724104.39856005</c:v>
                </c:pt>
                <c:pt idx="34">
                  <c:v>510034953.05317301</c:v>
                </c:pt>
                <c:pt idx="35">
                  <c:v>-201291934.26351699</c:v>
                </c:pt>
                <c:pt idx="36">
                  <c:v>-413991732.73461097</c:v>
                </c:pt>
                <c:pt idx="37">
                  <c:v>-1046500383.56037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C4E-4F82-AC38-39489694408E}"/>
            </c:ext>
          </c:extLst>
        </c:ser>
        <c:ser>
          <c:idx val="38"/>
          <c:order val="38"/>
          <c:tx>
            <c:strRef>
              <c:f>世界BOP!$AN$3</c:f>
              <c:strCache>
                <c:ptCount val="1"/>
                <c:pt idx="0">
                  <c:v>喀麦隆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世界BOP!$AN$4:$AN$43</c:f>
              <c:numCache>
                <c:formatCode>General</c:formatCode>
                <c:ptCount val="40"/>
                <c:pt idx="0">
                  <c:v>-445401476.80304301</c:v>
                </c:pt>
                <c:pt idx="1">
                  <c:v>-481672021.29742002</c:v>
                </c:pt>
                <c:pt idx="2">
                  <c:v>-385740988.67227602</c:v>
                </c:pt>
                <c:pt idx="3">
                  <c:v>-411858867.65793198</c:v>
                </c:pt>
                <c:pt idx="4">
                  <c:v>-168918352.27388299</c:v>
                </c:pt>
                <c:pt idx="5">
                  <c:v>-561519691.00096595</c:v>
                </c:pt>
                <c:pt idx="6">
                  <c:v>-451825967.71810102</c:v>
                </c:pt>
                <c:pt idx="7">
                  <c:v>-892736636.95396197</c:v>
                </c:pt>
                <c:pt idx="8">
                  <c:v>-426458820.21214199</c:v>
                </c:pt>
                <c:pt idx="9">
                  <c:v>-289898413.76683998</c:v>
                </c:pt>
                <c:pt idx="10">
                  <c:v>-551191364.58122599</c:v>
                </c:pt>
                <c:pt idx="11">
                  <c:v>-335688340.28158098</c:v>
                </c:pt>
                <c:pt idx="12">
                  <c:v>-365783903.11090201</c:v>
                </c:pt>
                <c:pt idx="13">
                  <c:v>-512249889.29015899</c:v>
                </c:pt>
                <c:pt idx="14">
                  <c:v>-56069410.513964497</c:v>
                </c:pt>
                <c:pt idx="15">
                  <c:v>89853033.031236306</c:v>
                </c:pt>
                <c:pt idx="16">
                  <c:v>-286663480.26512098</c:v>
                </c:pt>
                <c:pt idx="17">
                  <c:v>-582196044.70569003</c:v>
                </c:pt>
                <c:pt idx="18">
                  <c:v>-150780799.10046601</c:v>
                </c:pt>
                <c:pt idx="19">
                  <c:v>-509365181.32584</c:v>
                </c:pt>
                <c:pt idx="20">
                  <c:v>-217857961.80356899</c:v>
                </c:pt>
                <c:pt idx="21">
                  <c:v>-347353648.60673702</c:v>
                </c:pt>
                <c:pt idx="22">
                  <c:v>-437246424.57477999</c:v>
                </c:pt>
                <c:pt idx="23">
                  <c:v>-596545101.11126804</c:v>
                </c:pt>
                <c:pt idx="24">
                  <c:v>-415435946.925538</c:v>
                </c:pt>
                <c:pt idx="25">
                  <c:v>-495364513.56695199</c:v>
                </c:pt>
                <c:pt idx="26">
                  <c:v>193346552.44338799</c:v>
                </c:pt>
                <c:pt idx="27">
                  <c:v>285696828.936818</c:v>
                </c:pt>
                <c:pt idx="28">
                  <c:v>-449740143.732342</c:v>
                </c:pt>
                <c:pt idx="29">
                  <c:v>-1118674155.39642</c:v>
                </c:pt>
                <c:pt idx="30">
                  <c:v>-856304616.46201599</c:v>
                </c:pt>
                <c:pt idx="31">
                  <c:v>-748216473.81822503</c:v>
                </c:pt>
                <c:pt idx="32">
                  <c:v>-955988361.20185304</c:v>
                </c:pt>
                <c:pt idx="33">
                  <c:v>-1127766812.7340901</c:v>
                </c:pt>
                <c:pt idx="34">
                  <c:v>-1400109960.2444699</c:v>
                </c:pt>
                <c:pt idx="35">
                  <c:v>-1173219338.5898499</c:v>
                </c:pt>
                <c:pt idx="36">
                  <c:v>-1037239632.62673</c:v>
                </c:pt>
                <c:pt idx="37">
                  <c:v>-949308968.94455194</c:v>
                </c:pt>
                <c:pt idx="38">
                  <c:v>-1409485089.9948399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C4E-4F82-AC38-39489694408E}"/>
            </c:ext>
          </c:extLst>
        </c:ser>
        <c:ser>
          <c:idx val="39"/>
          <c:order val="39"/>
          <c:tx>
            <c:strRef>
              <c:f>世界BOP!$AO$3</c:f>
              <c:strCache>
                <c:ptCount val="1"/>
                <c:pt idx="0">
                  <c:v>刚果（金）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世界BOP!$AO$4:$AO$43</c:f>
              <c:numCache>
                <c:formatCode>General</c:formatCode>
                <c:ptCount val="40"/>
                <c:pt idx="25">
                  <c:v>-388600000</c:v>
                </c:pt>
                <c:pt idx="26">
                  <c:v>47800000</c:v>
                </c:pt>
                <c:pt idx="27">
                  <c:v>527000000</c:v>
                </c:pt>
                <c:pt idx="28">
                  <c:v>-151000000</c:v>
                </c:pt>
                <c:pt idx="29">
                  <c:v>-1123100000</c:v>
                </c:pt>
                <c:pt idx="30">
                  <c:v>-2173500000</c:v>
                </c:pt>
                <c:pt idx="31">
                  <c:v>-1280602281.098</c:v>
                </c:pt>
                <c:pt idx="32">
                  <c:v>-1260461518.1942501</c:v>
                </c:pt>
                <c:pt idx="33">
                  <c:v>-3108803235.9154801</c:v>
                </c:pt>
                <c:pt idx="34">
                  <c:v>-1722614687.42187</c:v>
                </c:pt>
                <c:pt idx="35">
                  <c:v>-1483759412.3541701</c:v>
                </c:pt>
                <c:pt idx="36">
                  <c:v>-1504066909.2943201</c:v>
                </c:pt>
                <c:pt idx="37">
                  <c:v>-1241424115.7233801</c:v>
                </c:pt>
                <c:pt idx="38">
                  <c:v>-2169064858.4983802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C4E-4F82-AC38-39489694408E}"/>
            </c:ext>
          </c:extLst>
        </c:ser>
        <c:ser>
          <c:idx val="40"/>
          <c:order val="40"/>
          <c:tx>
            <c:strRef>
              <c:f>世界BOP!$AP$3</c:f>
              <c:strCache>
                <c:ptCount val="1"/>
                <c:pt idx="0">
                  <c:v>刚果（布）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世界BOP!$AP$4:$AP$43</c:f>
              <c:numCache>
                <c:formatCode>General</c:formatCode>
                <c:ptCount val="40"/>
                <c:pt idx="0">
                  <c:v>-166655973.55544901</c:v>
                </c:pt>
                <c:pt idx="1">
                  <c:v>-460704628.909769</c:v>
                </c:pt>
                <c:pt idx="2">
                  <c:v>-331544689.15086001</c:v>
                </c:pt>
                <c:pt idx="3">
                  <c:v>-400906891.60795897</c:v>
                </c:pt>
                <c:pt idx="4">
                  <c:v>210194756.57698199</c:v>
                </c:pt>
                <c:pt idx="5">
                  <c:v>-161266354.03619501</c:v>
                </c:pt>
                <c:pt idx="6">
                  <c:v>-600702191.35366499</c:v>
                </c:pt>
                <c:pt idx="7">
                  <c:v>-222683097.60552201</c:v>
                </c:pt>
                <c:pt idx="8">
                  <c:v>-445451715.39353198</c:v>
                </c:pt>
                <c:pt idx="9">
                  <c:v>-84950767.875014603</c:v>
                </c:pt>
                <c:pt idx="10">
                  <c:v>-251226023.43810099</c:v>
                </c:pt>
                <c:pt idx="11">
                  <c:v>-461527158.44415802</c:v>
                </c:pt>
                <c:pt idx="12">
                  <c:v>-316594619.71383601</c:v>
                </c:pt>
                <c:pt idx="13">
                  <c:v>-552686023.26032305</c:v>
                </c:pt>
                <c:pt idx="14">
                  <c:v>-793401070.71639502</c:v>
                </c:pt>
                <c:pt idx="15">
                  <c:v>-625202813.04403305</c:v>
                </c:pt>
                <c:pt idx="16">
                  <c:v>-650850196.96345305</c:v>
                </c:pt>
                <c:pt idx="17">
                  <c:v>-155846793.250828</c:v>
                </c:pt>
                <c:pt idx="18">
                  <c:v>-240607802.39893901</c:v>
                </c:pt>
                <c:pt idx="19">
                  <c:v>-230648368.050715</c:v>
                </c:pt>
                <c:pt idx="20">
                  <c:v>648133956.94806898</c:v>
                </c:pt>
                <c:pt idx="21">
                  <c:v>-28424154.800929599</c:v>
                </c:pt>
                <c:pt idx="22">
                  <c:v>-34451085.220057003</c:v>
                </c:pt>
                <c:pt idx="23">
                  <c:v>520474598.48877102</c:v>
                </c:pt>
                <c:pt idx="24">
                  <c:v>674446801.65750098</c:v>
                </c:pt>
                <c:pt idx="25">
                  <c:v>695587032.08981097</c:v>
                </c:pt>
                <c:pt idx="26">
                  <c:v>124117857.284206</c:v>
                </c:pt>
                <c:pt idx="27">
                  <c:v>-2105084342.6975999</c:v>
                </c:pt>
                <c:pt idx="28">
                  <c:v>865773671.000126</c:v>
                </c:pt>
                <c:pt idx="29">
                  <c:v>-1365785099.28566</c:v>
                </c:pt>
                <c:pt idx="30">
                  <c:v>900330482.89687204</c:v>
                </c:pt>
                <c:pt idx="31">
                  <c:v>2070427332.72036</c:v>
                </c:pt>
                <c:pt idx="32">
                  <c:v>2421397244.2737498</c:v>
                </c:pt>
                <c:pt idx="33">
                  <c:v>1936401764.00207</c:v>
                </c:pt>
                <c:pt idx="34">
                  <c:v>678875098.85181606</c:v>
                </c:pt>
                <c:pt idx="35">
                  <c:v>-4628709577.5354099</c:v>
                </c:pt>
                <c:pt idx="36">
                  <c:v>-3593571060.7038798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C4E-4F82-AC38-39489694408E}"/>
            </c:ext>
          </c:extLst>
        </c:ser>
        <c:ser>
          <c:idx val="41"/>
          <c:order val="41"/>
          <c:tx>
            <c:strRef>
              <c:f>世界BOP!$AQ$3</c:f>
              <c:strCache>
                <c:ptCount val="1"/>
                <c:pt idx="0">
                  <c:v>哥伦比亚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世界BOP!$AQ$4:$AQ$43</c:f>
              <c:numCache>
                <c:formatCode>General</c:formatCode>
                <c:ptCount val="40"/>
                <c:pt idx="0">
                  <c:v>-205835310.00247601</c:v>
                </c:pt>
                <c:pt idx="1">
                  <c:v>-1961259960</c:v>
                </c:pt>
                <c:pt idx="2">
                  <c:v>-3053797000.0004301</c:v>
                </c:pt>
                <c:pt idx="3">
                  <c:v>-3003000000</c:v>
                </c:pt>
                <c:pt idx="4">
                  <c:v>-1401000000</c:v>
                </c:pt>
                <c:pt idx="5">
                  <c:v>-1809000000</c:v>
                </c:pt>
                <c:pt idx="6">
                  <c:v>383000000</c:v>
                </c:pt>
                <c:pt idx="7">
                  <c:v>336000000</c:v>
                </c:pt>
                <c:pt idx="8">
                  <c:v>-216000000</c:v>
                </c:pt>
                <c:pt idx="9">
                  <c:v>-201000000</c:v>
                </c:pt>
                <c:pt idx="10">
                  <c:v>542000000</c:v>
                </c:pt>
                <c:pt idx="11">
                  <c:v>2348800000</c:v>
                </c:pt>
                <c:pt idx="12">
                  <c:v>900700000</c:v>
                </c:pt>
                <c:pt idx="13">
                  <c:v>-2102400000</c:v>
                </c:pt>
                <c:pt idx="14">
                  <c:v>-3666972447.6926298</c:v>
                </c:pt>
                <c:pt idx="15">
                  <c:v>-4515876292.87012</c:v>
                </c:pt>
                <c:pt idx="16">
                  <c:v>-4641240162.0029802</c:v>
                </c:pt>
                <c:pt idx="17">
                  <c:v>-5750513928.3547297</c:v>
                </c:pt>
                <c:pt idx="18">
                  <c:v>-4857623993.5795097</c:v>
                </c:pt>
                <c:pt idx="19">
                  <c:v>670982414.63134801</c:v>
                </c:pt>
                <c:pt idx="20">
                  <c:v>832542893.44887495</c:v>
                </c:pt>
                <c:pt idx="21">
                  <c:v>-1037702203.1561199</c:v>
                </c:pt>
                <c:pt idx="22">
                  <c:v>-1302456086.7434199</c:v>
                </c:pt>
                <c:pt idx="23">
                  <c:v>-945976951.885764</c:v>
                </c:pt>
                <c:pt idx="24">
                  <c:v>-782003610.67669106</c:v>
                </c:pt>
                <c:pt idx="25">
                  <c:v>-1890852906.1463301</c:v>
                </c:pt>
                <c:pt idx="26">
                  <c:v>-2909244066.97471</c:v>
                </c:pt>
                <c:pt idx="27">
                  <c:v>-6016656240.8633099</c:v>
                </c:pt>
                <c:pt idx="28">
                  <c:v>-6460649706.7336903</c:v>
                </c:pt>
                <c:pt idx="29">
                  <c:v>-4649205891.80546</c:v>
                </c:pt>
                <c:pt idx="30">
                  <c:v>-8732380520.3344002</c:v>
                </c:pt>
                <c:pt idx="31">
                  <c:v>-9802928077.8593292</c:v>
                </c:pt>
                <c:pt idx="32">
                  <c:v>-11362401605.6439</c:v>
                </c:pt>
                <c:pt idx="33">
                  <c:v>-12501061970.978901</c:v>
                </c:pt>
                <c:pt idx="34">
                  <c:v>-19763756179.2719</c:v>
                </c:pt>
                <c:pt idx="35">
                  <c:v>-18564197613.9319</c:v>
                </c:pt>
                <c:pt idx="36">
                  <c:v>-12036185222.6598</c:v>
                </c:pt>
                <c:pt idx="37">
                  <c:v>-10240840263.203501</c:v>
                </c:pt>
                <c:pt idx="38">
                  <c:v>-13037301747.0417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C4E-4F82-AC38-39489694408E}"/>
            </c:ext>
          </c:extLst>
        </c:ser>
        <c:ser>
          <c:idx val="42"/>
          <c:order val="42"/>
          <c:tx>
            <c:strRef>
              <c:f>世界BOP!$AR$3</c:f>
              <c:strCache>
                <c:ptCount val="1"/>
                <c:pt idx="0">
                  <c:v>科摩罗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世界BOP!$AR$4:$AR$43</c:f>
              <c:numCache>
                <c:formatCode>General</c:formatCode>
                <c:ptCount val="40"/>
                <c:pt idx="0">
                  <c:v>-8907704.9807286691</c:v>
                </c:pt>
                <c:pt idx="1">
                  <c:v>-8155179.5260206498</c:v>
                </c:pt>
                <c:pt idx="2">
                  <c:v>-10958496.636464801</c:v>
                </c:pt>
                <c:pt idx="3">
                  <c:v>-11053296.0021483</c:v>
                </c:pt>
                <c:pt idx="4">
                  <c:v>-32719768.966540098</c:v>
                </c:pt>
                <c:pt idx="5">
                  <c:v>-14256804.605923099</c:v>
                </c:pt>
                <c:pt idx="6">
                  <c:v>-15685687.061894</c:v>
                </c:pt>
                <c:pt idx="7">
                  <c:v>-21365301.979677401</c:v>
                </c:pt>
                <c:pt idx="8">
                  <c:v>-6516797.23234333</c:v>
                </c:pt>
                <c:pt idx="9">
                  <c:v>5407428.6482285596</c:v>
                </c:pt>
                <c:pt idx="10">
                  <c:v>-10475185.532859599</c:v>
                </c:pt>
                <c:pt idx="11">
                  <c:v>-10249392.735441901</c:v>
                </c:pt>
                <c:pt idx="12">
                  <c:v>-14190208.452790899</c:v>
                </c:pt>
                <c:pt idx="13">
                  <c:v>9574086.2999549992</c:v>
                </c:pt>
                <c:pt idx="14">
                  <c:v>-7216639.0700411396</c:v>
                </c:pt>
                <c:pt idx="15">
                  <c:v>-18963177.479397401</c:v>
                </c:pt>
                <c:pt idx="23">
                  <c:v>-18440042.757066902</c:v>
                </c:pt>
                <c:pt idx="24">
                  <c:v>-20735592.726262301</c:v>
                </c:pt>
                <c:pt idx="25">
                  <c:v>-26850846.4468702</c:v>
                </c:pt>
                <c:pt idx="26">
                  <c:v>-22538506.482517801</c:v>
                </c:pt>
                <c:pt idx="27">
                  <c:v>-31618920.9904042</c:v>
                </c:pt>
                <c:pt idx="28">
                  <c:v>-68992132.617602095</c:v>
                </c:pt>
                <c:pt idx="29">
                  <c:v>-39385082.473109499</c:v>
                </c:pt>
                <c:pt idx="30">
                  <c:v>-39335660.7539685</c:v>
                </c:pt>
                <c:pt idx="31">
                  <c:v>-55499670.6325581</c:v>
                </c:pt>
                <c:pt idx="32">
                  <c:v>-41138657.3809883</c:v>
                </c:pt>
                <c:pt idx="34">
                  <c:v>-43458200.0492291</c:v>
                </c:pt>
                <c:pt idx="35">
                  <c:v>-2477534.1697759498</c:v>
                </c:pt>
                <c:pt idx="36">
                  <c:v>-44044054.742475398</c:v>
                </c:pt>
                <c:pt idx="37">
                  <c:v>-22971469.9123706</c:v>
                </c:pt>
                <c:pt idx="38">
                  <c:v>-28253425.541032098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C4E-4F82-AC38-39489694408E}"/>
            </c:ext>
          </c:extLst>
        </c:ser>
        <c:ser>
          <c:idx val="43"/>
          <c:order val="43"/>
          <c:tx>
            <c:strRef>
              <c:f>世界BOP!$AS$3</c:f>
              <c:strCache>
                <c:ptCount val="1"/>
                <c:pt idx="0">
                  <c:v>佛得角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世界BOP!$AS$4:$AS$43</c:f>
              <c:numCache>
                <c:formatCode>General</c:formatCode>
                <c:ptCount val="40"/>
                <c:pt idx="0">
                  <c:v>4321104.1716573797</c:v>
                </c:pt>
                <c:pt idx="1">
                  <c:v>-21614276.717948899</c:v>
                </c:pt>
                <c:pt idx="2">
                  <c:v>-14838746.5693093</c:v>
                </c:pt>
                <c:pt idx="3">
                  <c:v>-13348523.069566799</c:v>
                </c:pt>
                <c:pt idx="4">
                  <c:v>-6415096.1921175905</c:v>
                </c:pt>
                <c:pt idx="5">
                  <c:v>-8936866.8037211895</c:v>
                </c:pt>
                <c:pt idx="6">
                  <c:v>1728119.5833796901</c:v>
                </c:pt>
                <c:pt idx="7">
                  <c:v>-2571970.69883508</c:v>
                </c:pt>
                <c:pt idx="8">
                  <c:v>-489957.33166822803</c:v>
                </c:pt>
                <c:pt idx="9">
                  <c:v>-12834375.4708855</c:v>
                </c:pt>
                <c:pt idx="10">
                  <c:v>-3834569.2880329802</c:v>
                </c:pt>
                <c:pt idx="11">
                  <c:v>-6963192.9046563199</c:v>
                </c:pt>
                <c:pt idx="12">
                  <c:v>-12146859.0842319</c:v>
                </c:pt>
                <c:pt idx="13">
                  <c:v>-23929894.625846401</c:v>
                </c:pt>
                <c:pt idx="14">
                  <c:v>-45729294.080534101</c:v>
                </c:pt>
                <c:pt idx="15">
                  <c:v>-61624522.9007634</c:v>
                </c:pt>
                <c:pt idx="16">
                  <c:v>-35041392.492525399</c:v>
                </c:pt>
                <c:pt idx="17">
                  <c:v>-29721711.4442099</c:v>
                </c:pt>
                <c:pt idx="18">
                  <c:v>-58512075.701045603</c:v>
                </c:pt>
                <c:pt idx="19">
                  <c:v>-74762927.327212006</c:v>
                </c:pt>
                <c:pt idx="20">
                  <c:v>-60148009.928319097</c:v>
                </c:pt>
                <c:pt idx="21">
                  <c:v>-55742978.430729397</c:v>
                </c:pt>
                <c:pt idx="22">
                  <c:v>-71449519.796695307</c:v>
                </c:pt>
                <c:pt idx="23">
                  <c:v>-90479472.090553999</c:v>
                </c:pt>
                <c:pt idx="24">
                  <c:v>-130079767.70494699</c:v>
                </c:pt>
                <c:pt idx="25">
                  <c:v>-40659725.659293696</c:v>
                </c:pt>
                <c:pt idx="26">
                  <c:v>-82729932.590727299</c:v>
                </c:pt>
                <c:pt idx="27">
                  <c:v>-198162898.930709</c:v>
                </c:pt>
                <c:pt idx="28">
                  <c:v>-205256847.392795</c:v>
                </c:pt>
                <c:pt idx="29">
                  <c:v>-244926653.83162701</c:v>
                </c:pt>
                <c:pt idx="30">
                  <c:v>-222769238.22582</c:v>
                </c:pt>
                <c:pt idx="31">
                  <c:v>-304537748.89929199</c:v>
                </c:pt>
                <c:pt idx="32">
                  <c:v>-243559056.359804</c:v>
                </c:pt>
                <c:pt idx="33">
                  <c:v>-107358950.84690399</c:v>
                </c:pt>
                <c:pt idx="34">
                  <c:v>-168960587.69028199</c:v>
                </c:pt>
                <c:pt idx="35">
                  <c:v>-50593257.498750404</c:v>
                </c:pt>
                <c:pt idx="36">
                  <c:v>-64135178.526314601</c:v>
                </c:pt>
                <c:pt idx="37">
                  <c:v>-141245079.49565801</c:v>
                </c:pt>
                <c:pt idx="38">
                  <c:v>-94519229.626168102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C4E-4F82-AC38-39489694408E}"/>
            </c:ext>
          </c:extLst>
        </c:ser>
        <c:ser>
          <c:idx val="44"/>
          <c:order val="44"/>
          <c:tx>
            <c:strRef>
              <c:f>世界BOP!$AT$3</c:f>
              <c:strCache>
                <c:ptCount val="1"/>
                <c:pt idx="0">
                  <c:v>哥斯达黎加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世界BOP!$AT$4:$AT$43</c:f>
              <c:numCache>
                <c:formatCode>General</c:formatCode>
                <c:ptCount val="40"/>
                <c:pt idx="0">
                  <c:v>-663900000</c:v>
                </c:pt>
                <c:pt idx="1">
                  <c:v>-409102533.44</c:v>
                </c:pt>
                <c:pt idx="2">
                  <c:v>-266700000</c:v>
                </c:pt>
                <c:pt idx="3">
                  <c:v>-279900000</c:v>
                </c:pt>
                <c:pt idx="4">
                  <c:v>-151103890.25</c:v>
                </c:pt>
                <c:pt idx="5">
                  <c:v>-126010000</c:v>
                </c:pt>
                <c:pt idx="6">
                  <c:v>-80000000</c:v>
                </c:pt>
                <c:pt idx="7">
                  <c:v>-256430000</c:v>
                </c:pt>
                <c:pt idx="8">
                  <c:v>-178500000</c:v>
                </c:pt>
                <c:pt idx="9">
                  <c:v>-414900000</c:v>
                </c:pt>
                <c:pt idx="10">
                  <c:v>-424000000</c:v>
                </c:pt>
                <c:pt idx="11">
                  <c:v>-75200000</c:v>
                </c:pt>
                <c:pt idx="12">
                  <c:v>-370400000</c:v>
                </c:pt>
                <c:pt idx="13">
                  <c:v>-620200000</c:v>
                </c:pt>
                <c:pt idx="14">
                  <c:v>-233600000</c:v>
                </c:pt>
                <c:pt idx="15">
                  <c:v>-358142000</c:v>
                </c:pt>
                <c:pt idx="16">
                  <c:v>-263670000</c:v>
                </c:pt>
                <c:pt idx="17">
                  <c:v>-480876000</c:v>
                </c:pt>
                <c:pt idx="18">
                  <c:v>-520750000</c:v>
                </c:pt>
                <c:pt idx="19">
                  <c:v>-666448850.927037</c:v>
                </c:pt>
                <c:pt idx="20">
                  <c:v>-684555193.40829206</c:v>
                </c:pt>
                <c:pt idx="21">
                  <c:v>-514265066.18688601</c:v>
                </c:pt>
                <c:pt idx="22">
                  <c:v>-860075342.23782504</c:v>
                </c:pt>
                <c:pt idx="23">
                  <c:v>-899691788.35623705</c:v>
                </c:pt>
                <c:pt idx="24">
                  <c:v>-675040285.83986902</c:v>
                </c:pt>
                <c:pt idx="25">
                  <c:v>-860047056.60994196</c:v>
                </c:pt>
                <c:pt idx="26">
                  <c:v>-938716203.57306504</c:v>
                </c:pt>
                <c:pt idx="27">
                  <c:v>-1498808912.55762</c:v>
                </c:pt>
                <c:pt idx="28">
                  <c:v>-2580547377.8933702</c:v>
                </c:pt>
                <c:pt idx="29">
                  <c:v>-560580957.63215303</c:v>
                </c:pt>
                <c:pt idx="30">
                  <c:v>-1213874254.4430499</c:v>
                </c:pt>
                <c:pt idx="31">
                  <c:v>-2265057621.4728999</c:v>
                </c:pt>
                <c:pt idx="32">
                  <c:v>-2411089980.9644098</c:v>
                </c:pt>
                <c:pt idx="33">
                  <c:v>-2431168562.8770399</c:v>
                </c:pt>
                <c:pt idx="34">
                  <c:v>-2453096344.7579198</c:v>
                </c:pt>
                <c:pt idx="35">
                  <c:v>-1921262983.44276</c:v>
                </c:pt>
                <c:pt idx="36">
                  <c:v>-1257276124.2558999</c:v>
                </c:pt>
                <c:pt idx="37">
                  <c:v>-1717062864.1763101</c:v>
                </c:pt>
                <c:pt idx="38">
                  <c:v>-1866153307.7678599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C4E-4F82-AC38-39489694408E}"/>
            </c:ext>
          </c:extLst>
        </c:ser>
        <c:ser>
          <c:idx val="45"/>
          <c:order val="45"/>
          <c:tx>
            <c:strRef>
              <c:f>世界BOP!$AU$3</c:f>
              <c:strCache>
                <c:ptCount val="1"/>
                <c:pt idx="0">
                  <c:v>古巴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世界BOP!$AU$4:$AU$43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2E-BC4E-4F82-AC38-39489694408E}"/>
            </c:ext>
          </c:extLst>
        </c:ser>
        <c:ser>
          <c:idx val="46"/>
          <c:order val="46"/>
          <c:tx>
            <c:strRef>
              <c:f>世界BOP!$AV$3</c:f>
              <c:strCache>
                <c:ptCount val="1"/>
                <c:pt idx="0">
                  <c:v>库拉索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世界BOP!$AV$4:$AV$43</c:f>
              <c:numCache>
                <c:formatCode>General</c:formatCode>
                <c:ptCount val="40"/>
                <c:pt idx="31">
                  <c:v>-879497206.70391095</c:v>
                </c:pt>
                <c:pt idx="32">
                  <c:v>-895046927.37430203</c:v>
                </c:pt>
                <c:pt idx="33">
                  <c:v>-764134078.212291</c:v>
                </c:pt>
                <c:pt idx="34">
                  <c:v>-505815642.45810097</c:v>
                </c:pt>
                <c:pt idx="35">
                  <c:v>-519340782.12290502</c:v>
                </c:pt>
                <c:pt idx="36">
                  <c:v>-585240223.46368694</c:v>
                </c:pt>
                <c:pt idx="37">
                  <c:v>-681268156.42458105</c:v>
                </c:pt>
                <c:pt idx="38">
                  <c:v>-897843575.41899395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C4E-4F82-AC38-39489694408E}"/>
            </c:ext>
          </c:extLst>
        </c:ser>
        <c:ser>
          <c:idx val="47"/>
          <c:order val="47"/>
          <c:tx>
            <c:strRef>
              <c:f>世界BOP!$AW$3</c:f>
              <c:strCache>
                <c:ptCount val="1"/>
                <c:pt idx="0">
                  <c:v>开曼群岛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世界BOP!$AW$4:$AW$43</c:f>
              <c:numCache>
                <c:formatCode>General</c:formatCode>
                <c:ptCount val="40"/>
                <c:pt idx="36">
                  <c:v>-706577023.50979996</c:v>
                </c:pt>
                <c:pt idx="37">
                  <c:v>-997948831.93987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C4E-4F82-AC38-39489694408E}"/>
            </c:ext>
          </c:extLst>
        </c:ser>
        <c:ser>
          <c:idx val="48"/>
          <c:order val="48"/>
          <c:tx>
            <c:strRef>
              <c:f>世界BOP!$AX$3</c:f>
              <c:strCache>
                <c:ptCount val="1"/>
                <c:pt idx="0">
                  <c:v>塞浦路斯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世界BOP!$AX$4:$AX$43</c:f>
              <c:numCache>
                <c:formatCode>General</c:formatCode>
                <c:ptCount val="40"/>
                <c:pt idx="0">
                  <c:v>-258319117.10704601</c:v>
                </c:pt>
                <c:pt idx="1">
                  <c:v>-171795718.39164099</c:v>
                </c:pt>
                <c:pt idx="2">
                  <c:v>-178171041.169247</c:v>
                </c:pt>
                <c:pt idx="3">
                  <c:v>-205073374.32688999</c:v>
                </c:pt>
                <c:pt idx="4">
                  <c:v>-221623272.82887301</c:v>
                </c:pt>
                <c:pt idx="5">
                  <c:v>-180229503.81023201</c:v>
                </c:pt>
                <c:pt idx="6">
                  <c:v>-18913694.528072</c:v>
                </c:pt>
                <c:pt idx="7">
                  <c:v>-7690763.4104655804</c:v>
                </c:pt>
                <c:pt idx="8">
                  <c:v>-107580150.247895</c:v>
                </c:pt>
                <c:pt idx="9">
                  <c:v>-248673279.196913</c:v>
                </c:pt>
                <c:pt idx="10">
                  <c:v>-154339881.37804899</c:v>
                </c:pt>
                <c:pt idx="11">
                  <c:v>-420301510.35089397</c:v>
                </c:pt>
                <c:pt idx="12">
                  <c:v>-638195760.45080805</c:v>
                </c:pt>
                <c:pt idx="13">
                  <c:v>109769667.986963</c:v>
                </c:pt>
                <c:pt idx="14">
                  <c:v>74361375.969897896</c:v>
                </c:pt>
                <c:pt idx="15">
                  <c:v>-205119061.52135101</c:v>
                </c:pt>
                <c:pt idx="16">
                  <c:v>-467713356.69040799</c:v>
                </c:pt>
                <c:pt idx="17">
                  <c:v>-418075864.699305</c:v>
                </c:pt>
                <c:pt idx="18">
                  <c:v>291417461.51012599</c:v>
                </c:pt>
                <c:pt idx="19">
                  <c:v>-170232739.70653701</c:v>
                </c:pt>
                <c:pt idx="20">
                  <c:v>-488055775.31841499</c:v>
                </c:pt>
                <c:pt idx="21">
                  <c:v>-322248391.35622102</c:v>
                </c:pt>
                <c:pt idx="22">
                  <c:v>-379165886.40494102</c:v>
                </c:pt>
                <c:pt idx="23">
                  <c:v>-292062579.51170599</c:v>
                </c:pt>
                <c:pt idx="24">
                  <c:v>-826757519.186023</c:v>
                </c:pt>
                <c:pt idx="25">
                  <c:v>-970855828.80132103</c:v>
                </c:pt>
                <c:pt idx="26">
                  <c:v>-1278222530.5661399</c:v>
                </c:pt>
                <c:pt idx="27">
                  <c:v>-1830417730.93204</c:v>
                </c:pt>
                <c:pt idx="28">
                  <c:v>-4021890150.59237</c:v>
                </c:pt>
                <c:pt idx="29">
                  <c:v>-1737607775.5075099</c:v>
                </c:pt>
                <c:pt idx="30">
                  <c:v>-2798526225.68996</c:v>
                </c:pt>
                <c:pt idx="31">
                  <c:v>-606475259.48932302</c:v>
                </c:pt>
                <c:pt idx="32">
                  <c:v>-998425002.41689801</c:v>
                </c:pt>
                <c:pt idx="33">
                  <c:v>-349870669.37605798</c:v>
                </c:pt>
                <c:pt idx="34">
                  <c:v>-957946474.88023996</c:v>
                </c:pt>
                <c:pt idx="35">
                  <c:v>-83510340.237065807</c:v>
                </c:pt>
                <c:pt idx="36">
                  <c:v>-863601462.20706499</c:v>
                </c:pt>
                <c:pt idx="37">
                  <c:v>-1132805131.7367401</c:v>
                </c:pt>
                <c:pt idx="38">
                  <c:v>-1067068304.01677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C4E-4F82-AC38-39489694408E}"/>
            </c:ext>
          </c:extLst>
        </c:ser>
        <c:ser>
          <c:idx val="49"/>
          <c:order val="49"/>
          <c:tx>
            <c:strRef>
              <c:f>世界BOP!$AY$3</c:f>
              <c:strCache>
                <c:ptCount val="1"/>
                <c:pt idx="0">
                  <c:v>捷克共和国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世界BOP!$AY$4:$AY$43</c:f>
              <c:numCache>
                <c:formatCode>General</c:formatCode>
                <c:ptCount val="40"/>
                <c:pt idx="13">
                  <c:v>466333364.63182497</c:v>
                </c:pt>
                <c:pt idx="14">
                  <c:v>-819875392.26992202</c:v>
                </c:pt>
                <c:pt idx="15">
                  <c:v>-1373523087.20907</c:v>
                </c:pt>
                <c:pt idx="16">
                  <c:v>-4127553020.1676402</c:v>
                </c:pt>
                <c:pt idx="17">
                  <c:v>-3621726040.44344</c:v>
                </c:pt>
                <c:pt idx="18">
                  <c:v>-1308286938.64821</c:v>
                </c:pt>
                <c:pt idx="19">
                  <c:v>-1465751162.91064</c:v>
                </c:pt>
                <c:pt idx="20">
                  <c:v>-2689755313.8390498</c:v>
                </c:pt>
                <c:pt idx="21">
                  <c:v>-3272573493.8149199</c:v>
                </c:pt>
                <c:pt idx="22">
                  <c:v>-4264835726.2903199</c:v>
                </c:pt>
                <c:pt idx="23">
                  <c:v>-5785485093.4466496</c:v>
                </c:pt>
                <c:pt idx="24">
                  <c:v>-4457211225.0831003</c:v>
                </c:pt>
                <c:pt idx="25">
                  <c:v>-2809704225.9157701</c:v>
                </c:pt>
                <c:pt idx="26">
                  <c:v>-3996084353.2343998</c:v>
                </c:pt>
                <c:pt idx="27">
                  <c:v>-8945618935.57798</c:v>
                </c:pt>
                <c:pt idx="28">
                  <c:v>-4407952631.4357004</c:v>
                </c:pt>
                <c:pt idx="29">
                  <c:v>-4869768332.5546103</c:v>
                </c:pt>
                <c:pt idx="30">
                  <c:v>-7351204483.7095203</c:v>
                </c:pt>
                <c:pt idx="31">
                  <c:v>-5020059122.2012596</c:v>
                </c:pt>
                <c:pt idx="32">
                  <c:v>-3158497435.6834998</c:v>
                </c:pt>
                <c:pt idx="33">
                  <c:v>-1105890387.1482201</c:v>
                </c:pt>
                <c:pt idx="34">
                  <c:v>457719869.13502598</c:v>
                </c:pt>
                <c:pt idx="35">
                  <c:v>460991643.44860202</c:v>
                </c:pt>
                <c:pt idx="36">
                  <c:v>3015907873.7151899</c:v>
                </c:pt>
                <c:pt idx="37">
                  <c:v>3148006331.6241999</c:v>
                </c:pt>
                <c:pt idx="38">
                  <c:v>860048615.26993096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C4E-4F82-AC38-39489694408E}"/>
            </c:ext>
          </c:extLst>
        </c:ser>
        <c:ser>
          <c:idx val="50"/>
          <c:order val="50"/>
          <c:tx>
            <c:strRef>
              <c:f>世界BOP!$AZ$3</c:f>
              <c:strCache>
                <c:ptCount val="1"/>
                <c:pt idx="0">
                  <c:v>德国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世界BOP!$AZ$4:$AZ$43</c:f>
              <c:numCache>
                <c:formatCode>General</c:formatCode>
                <c:ptCount val="40"/>
                <c:pt idx="0">
                  <c:v>-15655476542.0751</c:v>
                </c:pt>
                <c:pt idx="1">
                  <c:v>-5304713597.3024397</c:v>
                </c:pt>
                <c:pt idx="2">
                  <c:v>5511893342.9097795</c:v>
                </c:pt>
                <c:pt idx="3">
                  <c:v>4346783317.3502903</c:v>
                </c:pt>
                <c:pt idx="4">
                  <c:v>9212736899.7364006</c:v>
                </c:pt>
                <c:pt idx="5">
                  <c:v>17994051589.599602</c:v>
                </c:pt>
                <c:pt idx="6">
                  <c:v>38661456608.193497</c:v>
                </c:pt>
                <c:pt idx="7">
                  <c:v>44216520652.046204</c:v>
                </c:pt>
                <c:pt idx="8">
                  <c:v>53961061179.467499</c:v>
                </c:pt>
                <c:pt idx="9">
                  <c:v>57052694501.388199</c:v>
                </c:pt>
                <c:pt idx="10">
                  <c:v>46455960977.482803</c:v>
                </c:pt>
                <c:pt idx="11">
                  <c:v>-26564029370.707298</c:v>
                </c:pt>
                <c:pt idx="12">
                  <c:v>-25255079543.149502</c:v>
                </c:pt>
                <c:pt idx="13">
                  <c:v>-21408143439.496601</c:v>
                </c:pt>
                <c:pt idx="14">
                  <c:v>-33446012238.4188</c:v>
                </c:pt>
                <c:pt idx="15">
                  <c:v>-32191295764.850899</c:v>
                </c:pt>
                <c:pt idx="16">
                  <c:v>-17018286510.1227</c:v>
                </c:pt>
                <c:pt idx="17">
                  <c:v>-11520842909.1784</c:v>
                </c:pt>
                <c:pt idx="18">
                  <c:v>-15635184940.666201</c:v>
                </c:pt>
                <c:pt idx="19">
                  <c:v>-31384625220.8792</c:v>
                </c:pt>
                <c:pt idx="20">
                  <c:v>-33903966248.289101</c:v>
                </c:pt>
                <c:pt idx="21">
                  <c:v>-7099486034.1670303</c:v>
                </c:pt>
                <c:pt idx="22">
                  <c:v>39720517927.6968</c:v>
                </c:pt>
                <c:pt idx="23">
                  <c:v>35985324846.941299</c:v>
                </c:pt>
                <c:pt idx="24">
                  <c:v>127505924403.463</c:v>
                </c:pt>
                <c:pt idx="25">
                  <c:v>133087243134.908</c:v>
                </c:pt>
                <c:pt idx="26">
                  <c:v>173486477217.384</c:v>
                </c:pt>
                <c:pt idx="27">
                  <c:v>235777197044.80301</c:v>
                </c:pt>
                <c:pt idx="28">
                  <c:v>213250033110.58899</c:v>
                </c:pt>
                <c:pt idx="29">
                  <c:v>201134895341.82501</c:v>
                </c:pt>
                <c:pt idx="30">
                  <c:v>196171903151.51501</c:v>
                </c:pt>
                <c:pt idx="31">
                  <c:v>231971688209.185</c:v>
                </c:pt>
                <c:pt idx="32">
                  <c:v>251550848619.46701</c:v>
                </c:pt>
                <c:pt idx="33">
                  <c:v>245280384975.38101</c:v>
                </c:pt>
                <c:pt idx="34">
                  <c:v>278432644859.211</c:v>
                </c:pt>
                <c:pt idx="35">
                  <c:v>288216635144.36798</c:v>
                </c:pt>
                <c:pt idx="36">
                  <c:v>293731283633.35901</c:v>
                </c:pt>
                <c:pt idx="37">
                  <c:v>296337902385.13599</c:v>
                </c:pt>
                <c:pt idx="38">
                  <c:v>289897516287.849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4E-4F82-AC38-39489694408E}"/>
            </c:ext>
          </c:extLst>
        </c:ser>
        <c:ser>
          <c:idx val="51"/>
          <c:order val="51"/>
          <c:tx>
            <c:strRef>
              <c:f>世界BOP!$BA$3</c:f>
              <c:strCache>
                <c:ptCount val="1"/>
                <c:pt idx="0">
                  <c:v>吉布提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世界BOP!$BA$4:$BA$43</c:f>
              <c:numCache>
                <c:formatCode>General</c:formatCode>
                <c:ptCount val="40"/>
                <c:pt idx="11">
                  <c:v>102070098.637752</c:v>
                </c:pt>
                <c:pt idx="12">
                  <c:v>70042369.781849101</c:v>
                </c:pt>
                <c:pt idx="13">
                  <c:v>111039213.148699</c:v>
                </c:pt>
                <c:pt idx="14">
                  <c:v>80221245.660332799</c:v>
                </c:pt>
                <c:pt idx="15">
                  <c:v>77638545.810568199</c:v>
                </c:pt>
                <c:pt idx="16">
                  <c:v>68478120.199638799</c:v>
                </c:pt>
                <c:pt idx="17">
                  <c:v>53297021.736317001</c:v>
                </c:pt>
                <c:pt idx="18">
                  <c:v>43877763.460705303</c:v>
                </c:pt>
                <c:pt idx="19">
                  <c:v>69502197.264251307</c:v>
                </c:pt>
                <c:pt idx="20">
                  <c:v>33305011.788139801</c:v>
                </c:pt>
                <c:pt idx="21">
                  <c:v>68849488.805487201</c:v>
                </c:pt>
                <c:pt idx="22">
                  <c:v>69901699.855391294</c:v>
                </c:pt>
                <c:pt idx="23">
                  <c:v>79033991.481029302</c:v>
                </c:pt>
                <c:pt idx="24">
                  <c:v>3151006.3526538801</c:v>
                </c:pt>
                <c:pt idx="25">
                  <c:v>20132679.874635</c:v>
                </c:pt>
                <c:pt idx="26">
                  <c:v>-16565290.539666099</c:v>
                </c:pt>
                <c:pt idx="27">
                  <c:v>-171352850.81672999</c:v>
                </c:pt>
                <c:pt idx="28">
                  <c:v>-225386026.41218501</c:v>
                </c:pt>
                <c:pt idx="29">
                  <c:v>-71100207.628811404</c:v>
                </c:pt>
                <c:pt idx="30">
                  <c:v>50489250.004220098</c:v>
                </c:pt>
                <c:pt idx="31">
                  <c:v>-171842382.16080299</c:v>
                </c:pt>
                <c:pt idx="32">
                  <c:v>-147967882.24239099</c:v>
                </c:pt>
                <c:pt idx="33">
                  <c:v>-133580162.16429099</c:v>
                </c:pt>
                <c:pt idx="34">
                  <c:v>-229894263.00612</c:v>
                </c:pt>
                <c:pt idx="35">
                  <c:v>-301665541.30092299</c:v>
                </c:pt>
                <c:pt idx="36">
                  <c:v>-170031510.24082801</c:v>
                </c:pt>
                <c:pt idx="37">
                  <c:v>-293602295.746117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C4E-4F82-AC38-39489694408E}"/>
            </c:ext>
          </c:extLst>
        </c:ser>
        <c:ser>
          <c:idx val="52"/>
          <c:order val="52"/>
          <c:tx>
            <c:strRef>
              <c:f>世界BOP!$BB$3</c:f>
              <c:strCache>
                <c:ptCount val="1"/>
                <c:pt idx="0">
                  <c:v>多米尼克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世界BOP!$BB$4:$BB$43</c:f>
              <c:numCache>
                <c:formatCode>General</c:formatCode>
                <c:ptCount val="40"/>
                <c:pt idx="0">
                  <c:v>-14300000</c:v>
                </c:pt>
                <c:pt idx="1">
                  <c:v>-12802407.407409299</c:v>
                </c:pt>
                <c:pt idx="2">
                  <c:v>-7805444.4444588898</c:v>
                </c:pt>
                <c:pt idx="3">
                  <c:v>-1750333.3333640699</c:v>
                </c:pt>
                <c:pt idx="4">
                  <c:v>-7101925.9259718498</c:v>
                </c:pt>
                <c:pt idx="5">
                  <c:v>-6301333.33338222</c:v>
                </c:pt>
                <c:pt idx="6">
                  <c:v>-7026111.1111111101</c:v>
                </c:pt>
                <c:pt idx="7">
                  <c:v>-7011962.9629629599</c:v>
                </c:pt>
                <c:pt idx="8">
                  <c:v>-12231296.2962963</c:v>
                </c:pt>
                <c:pt idx="9">
                  <c:v>-45511037.037037</c:v>
                </c:pt>
                <c:pt idx="10">
                  <c:v>-43527629.629629597</c:v>
                </c:pt>
                <c:pt idx="11">
                  <c:v>-34185185.185185201</c:v>
                </c:pt>
                <c:pt idx="12">
                  <c:v>-27122222.222222202</c:v>
                </c:pt>
                <c:pt idx="13">
                  <c:v>-18196296.296296299</c:v>
                </c:pt>
                <c:pt idx="14">
                  <c:v>-26155555.555555601</c:v>
                </c:pt>
                <c:pt idx="15">
                  <c:v>-40240740.740740702</c:v>
                </c:pt>
                <c:pt idx="16">
                  <c:v>-51162962.962963</c:v>
                </c:pt>
                <c:pt idx="17">
                  <c:v>-42251851.851851903</c:v>
                </c:pt>
                <c:pt idx="18">
                  <c:v>-23062962.962963</c:v>
                </c:pt>
                <c:pt idx="19">
                  <c:v>-35774074.074074097</c:v>
                </c:pt>
                <c:pt idx="20">
                  <c:v>-59818518.5185185</c:v>
                </c:pt>
                <c:pt idx="21">
                  <c:v>-52138148.148148097</c:v>
                </c:pt>
                <c:pt idx="22">
                  <c:v>-47354800</c:v>
                </c:pt>
                <c:pt idx="23">
                  <c:v>-53176439.259259298</c:v>
                </c:pt>
                <c:pt idx="24">
                  <c:v>-58856365.851851799</c:v>
                </c:pt>
                <c:pt idx="25">
                  <c:v>-76081115.555555597</c:v>
                </c:pt>
                <c:pt idx="26">
                  <c:v>-49851557.037037</c:v>
                </c:pt>
                <c:pt idx="27">
                  <c:v>-86949475.185185194</c:v>
                </c:pt>
                <c:pt idx="28">
                  <c:v>-129885324.814815</c:v>
                </c:pt>
                <c:pt idx="29">
                  <c:v>-111079073.703704</c:v>
                </c:pt>
                <c:pt idx="30">
                  <c:v>-80184677.037037</c:v>
                </c:pt>
                <c:pt idx="31">
                  <c:v>-67906485.185185194</c:v>
                </c:pt>
                <c:pt idx="32">
                  <c:v>-92105008.888888896</c:v>
                </c:pt>
                <c:pt idx="33">
                  <c:v>-72149157.407407403</c:v>
                </c:pt>
                <c:pt idx="34">
                  <c:v>-36221939.932807401</c:v>
                </c:pt>
                <c:pt idx="35">
                  <c:v>-40958730.139239602</c:v>
                </c:pt>
                <c:pt idx="36">
                  <c:v>-50964344.556494102</c:v>
                </c:pt>
                <c:pt idx="37">
                  <c:v>-66364831.419819303</c:v>
                </c:pt>
                <c:pt idx="38">
                  <c:v>-225095301.374874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C4E-4F82-AC38-39489694408E}"/>
            </c:ext>
          </c:extLst>
        </c:ser>
        <c:ser>
          <c:idx val="53"/>
          <c:order val="53"/>
          <c:tx>
            <c:strRef>
              <c:f>世界BOP!$BC$3</c:f>
              <c:strCache>
                <c:ptCount val="1"/>
                <c:pt idx="0">
                  <c:v>丹麦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世界BOP!$BC$4:$BC$43</c:f>
              <c:numCache>
                <c:formatCode>General</c:formatCode>
                <c:ptCount val="40"/>
                <c:pt idx="0">
                  <c:v>-2388928524.1128802</c:v>
                </c:pt>
                <c:pt idx="1">
                  <c:v>-1875068191.33318</c:v>
                </c:pt>
                <c:pt idx="2">
                  <c:v>-2258898413.74716</c:v>
                </c:pt>
                <c:pt idx="3">
                  <c:v>-1381788411.5873201</c:v>
                </c:pt>
                <c:pt idx="4">
                  <c:v>-1718091085.99371</c:v>
                </c:pt>
                <c:pt idx="5">
                  <c:v>-2767043669.6281099</c:v>
                </c:pt>
                <c:pt idx="6">
                  <c:v>-4490071520.0946198</c:v>
                </c:pt>
                <c:pt idx="7">
                  <c:v>-3001504830.4618001</c:v>
                </c:pt>
                <c:pt idx="8">
                  <c:v>-1339878502.5860701</c:v>
                </c:pt>
                <c:pt idx="9">
                  <c:v>-1117661217.99614</c:v>
                </c:pt>
                <c:pt idx="10">
                  <c:v>1371546056.7849801</c:v>
                </c:pt>
                <c:pt idx="11">
                  <c:v>1983274879.71258</c:v>
                </c:pt>
                <c:pt idx="12">
                  <c:v>4198752277.24612</c:v>
                </c:pt>
                <c:pt idx="13">
                  <c:v>4831706293.5190802</c:v>
                </c:pt>
                <c:pt idx="14">
                  <c:v>3189386537.5911002</c:v>
                </c:pt>
                <c:pt idx="15">
                  <c:v>1854784040.04598</c:v>
                </c:pt>
                <c:pt idx="16">
                  <c:v>3089672486.2284999</c:v>
                </c:pt>
                <c:pt idx="17">
                  <c:v>921262661.37300098</c:v>
                </c:pt>
                <c:pt idx="18">
                  <c:v>-2008094992.07459</c:v>
                </c:pt>
                <c:pt idx="19">
                  <c:v>3047192196.5561199</c:v>
                </c:pt>
                <c:pt idx="20">
                  <c:v>2261835981.6466098</c:v>
                </c:pt>
                <c:pt idx="21">
                  <c:v>4848072420.2525301</c:v>
                </c:pt>
                <c:pt idx="22">
                  <c:v>3460409556.63061</c:v>
                </c:pt>
                <c:pt idx="23">
                  <c:v>6963066045.3634596</c:v>
                </c:pt>
                <c:pt idx="24">
                  <c:v>5940838083.3881903</c:v>
                </c:pt>
                <c:pt idx="25">
                  <c:v>11007384393.5368</c:v>
                </c:pt>
                <c:pt idx="26">
                  <c:v>9461656812.1065903</c:v>
                </c:pt>
                <c:pt idx="27">
                  <c:v>4841519012.7728395</c:v>
                </c:pt>
                <c:pt idx="28">
                  <c:v>10413116838.380199</c:v>
                </c:pt>
                <c:pt idx="29">
                  <c:v>11323461379.127701</c:v>
                </c:pt>
                <c:pt idx="30">
                  <c:v>21051011384.425301</c:v>
                </c:pt>
                <c:pt idx="31">
                  <c:v>22681953273.8671</c:v>
                </c:pt>
                <c:pt idx="32">
                  <c:v>20460990722.619598</c:v>
                </c:pt>
                <c:pt idx="33">
                  <c:v>26685645940.0187</c:v>
                </c:pt>
                <c:pt idx="34">
                  <c:v>31353332575.5896</c:v>
                </c:pt>
                <c:pt idx="35">
                  <c:v>24953251921.341</c:v>
                </c:pt>
                <c:pt idx="36">
                  <c:v>24312984240.613201</c:v>
                </c:pt>
                <c:pt idx="37">
                  <c:v>25683297663.461601</c:v>
                </c:pt>
                <c:pt idx="38">
                  <c:v>24780873569.4533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C4E-4F82-AC38-39489694408E}"/>
            </c:ext>
          </c:extLst>
        </c:ser>
        <c:ser>
          <c:idx val="54"/>
          <c:order val="54"/>
          <c:tx>
            <c:strRef>
              <c:f>世界BOP!$BD$3</c:f>
              <c:strCache>
                <c:ptCount val="1"/>
                <c:pt idx="0">
                  <c:v>多米尼加共和国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世界BOP!$BD$4:$BD$43</c:f>
              <c:numCache>
                <c:formatCode>General</c:formatCode>
                <c:ptCount val="40"/>
                <c:pt idx="0">
                  <c:v>-719900000</c:v>
                </c:pt>
                <c:pt idx="1">
                  <c:v>-389400000</c:v>
                </c:pt>
                <c:pt idx="2">
                  <c:v>-442600000</c:v>
                </c:pt>
                <c:pt idx="3">
                  <c:v>-417900000</c:v>
                </c:pt>
                <c:pt idx="4">
                  <c:v>-163400000</c:v>
                </c:pt>
                <c:pt idx="5">
                  <c:v>-107600000</c:v>
                </c:pt>
                <c:pt idx="6">
                  <c:v>-183400000</c:v>
                </c:pt>
                <c:pt idx="7">
                  <c:v>-364100000</c:v>
                </c:pt>
                <c:pt idx="8">
                  <c:v>-18900000</c:v>
                </c:pt>
                <c:pt idx="9">
                  <c:v>-327300000</c:v>
                </c:pt>
                <c:pt idx="10">
                  <c:v>-279600000</c:v>
                </c:pt>
                <c:pt idx="11">
                  <c:v>-157300000</c:v>
                </c:pt>
                <c:pt idx="12">
                  <c:v>-707900000</c:v>
                </c:pt>
                <c:pt idx="13">
                  <c:v>-532900000</c:v>
                </c:pt>
                <c:pt idx="14">
                  <c:v>-283000000</c:v>
                </c:pt>
                <c:pt idx="15">
                  <c:v>-182800000</c:v>
                </c:pt>
                <c:pt idx="16">
                  <c:v>-212700000</c:v>
                </c:pt>
                <c:pt idx="17">
                  <c:v>-163000000</c:v>
                </c:pt>
                <c:pt idx="18">
                  <c:v>-338400000</c:v>
                </c:pt>
                <c:pt idx="19">
                  <c:v>-429200000</c:v>
                </c:pt>
                <c:pt idx="20">
                  <c:v>-1026500000</c:v>
                </c:pt>
                <c:pt idx="21">
                  <c:v>-740800000</c:v>
                </c:pt>
                <c:pt idx="22">
                  <c:v>-797900000</c:v>
                </c:pt>
                <c:pt idx="23">
                  <c:v>1036180000</c:v>
                </c:pt>
                <c:pt idx="24">
                  <c:v>1041480000</c:v>
                </c:pt>
                <c:pt idx="25">
                  <c:v>-472910000</c:v>
                </c:pt>
                <c:pt idx="26">
                  <c:v>-1287410000</c:v>
                </c:pt>
                <c:pt idx="27">
                  <c:v>-2166300000</c:v>
                </c:pt>
                <c:pt idx="28">
                  <c:v>-4519700000</c:v>
                </c:pt>
                <c:pt idx="29">
                  <c:v>-2302900000</c:v>
                </c:pt>
                <c:pt idx="30">
                  <c:v>-4023500000</c:v>
                </c:pt>
                <c:pt idx="31">
                  <c:v>-4358700000</c:v>
                </c:pt>
                <c:pt idx="32">
                  <c:v>-3970570000</c:v>
                </c:pt>
                <c:pt idx="33">
                  <c:v>-2567900000</c:v>
                </c:pt>
                <c:pt idx="34">
                  <c:v>-2170200000</c:v>
                </c:pt>
                <c:pt idx="35">
                  <c:v>-1280300000</c:v>
                </c:pt>
                <c:pt idx="36">
                  <c:v>-814700000.00000203</c:v>
                </c:pt>
                <c:pt idx="37">
                  <c:v>-133099999.999999</c:v>
                </c:pt>
                <c:pt idx="38">
                  <c:v>-1159600000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C4E-4F82-AC38-39489694408E}"/>
            </c:ext>
          </c:extLst>
        </c:ser>
        <c:ser>
          <c:idx val="55"/>
          <c:order val="55"/>
          <c:tx>
            <c:strRef>
              <c:f>世界BOP!$BE$3</c:f>
              <c:strCache>
                <c:ptCount val="1"/>
                <c:pt idx="0">
                  <c:v>阿尔及利亚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世界BOP!$BE$4:$BE$43</c:f>
              <c:numCache>
                <c:formatCode>General</c:formatCode>
                <c:ptCount val="40"/>
                <c:pt idx="0">
                  <c:v>249123767.14983201</c:v>
                </c:pt>
                <c:pt idx="1">
                  <c:v>89902046.180588603</c:v>
                </c:pt>
                <c:pt idx="2">
                  <c:v>-183136955.34263101</c:v>
                </c:pt>
                <c:pt idx="3">
                  <c:v>-85198797.211242601</c:v>
                </c:pt>
                <c:pt idx="4">
                  <c:v>74447538.070287704</c:v>
                </c:pt>
                <c:pt idx="5">
                  <c:v>1014757945.8212301</c:v>
                </c:pt>
                <c:pt idx="6">
                  <c:v>-2229964662.8080502</c:v>
                </c:pt>
                <c:pt idx="7">
                  <c:v>141244636.74181899</c:v>
                </c:pt>
                <c:pt idx="8">
                  <c:v>-2039640898.7674899</c:v>
                </c:pt>
                <c:pt idx="9">
                  <c:v>-1081019509.8283</c:v>
                </c:pt>
                <c:pt idx="10">
                  <c:v>1420261028.6900799</c:v>
                </c:pt>
                <c:pt idx="11">
                  <c:v>2366713356.7460399</c:v>
                </c:pt>
                <c:pt idx="25">
                  <c:v>21179999999.999199</c:v>
                </c:pt>
                <c:pt idx="26">
                  <c:v>28923000000.0014</c:v>
                </c:pt>
                <c:pt idx="27">
                  <c:v>30353590751.3885</c:v>
                </c:pt>
                <c:pt idx="28">
                  <c:v>33954307486.735199</c:v>
                </c:pt>
                <c:pt idx="29">
                  <c:v>431665235.50793803</c:v>
                </c:pt>
                <c:pt idx="30">
                  <c:v>12220267767.308599</c:v>
                </c:pt>
                <c:pt idx="31">
                  <c:v>17673868500.0271</c:v>
                </c:pt>
                <c:pt idx="32">
                  <c:v>12092476753.3479</c:v>
                </c:pt>
                <c:pt idx="33">
                  <c:v>1187894322.8636401</c:v>
                </c:pt>
                <c:pt idx="34">
                  <c:v>-9264322928.81106</c:v>
                </c:pt>
                <c:pt idx="35">
                  <c:v>-27037635153.430302</c:v>
                </c:pt>
                <c:pt idx="36">
                  <c:v>-26204046336.6022</c:v>
                </c:pt>
                <c:pt idx="37">
                  <c:v>-22058711276.372601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C4E-4F82-AC38-39489694408E}"/>
            </c:ext>
          </c:extLst>
        </c:ser>
        <c:ser>
          <c:idx val="56"/>
          <c:order val="56"/>
          <c:tx>
            <c:strRef>
              <c:f>世界BOP!$BF$3</c:f>
              <c:strCache>
                <c:ptCount val="1"/>
                <c:pt idx="0">
                  <c:v>厄瓜多尔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世界BOP!$BF$4:$BF$43</c:f>
              <c:numCache>
                <c:formatCode>General</c:formatCode>
                <c:ptCount val="40"/>
                <c:pt idx="0">
                  <c:v>-641590000</c:v>
                </c:pt>
                <c:pt idx="1">
                  <c:v>-998000000</c:v>
                </c:pt>
                <c:pt idx="2">
                  <c:v>-1182000000</c:v>
                </c:pt>
                <c:pt idx="3">
                  <c:v>-115000000</c:v>
                </c:pt>
                <c:pt idx="4">
                  <c:v>-273000000</c:v>
                </c:pt>
                <c:pt idx="5">
                  <c:v>76000000</c:v>
                </c:pt>
                <c:pt idx="6">
                  <c:v>-582000000</c:v>
                </c:pt>
                <c:pt idx="7">
                  <c:v>-1187000000</c:v>
                </c:pt>
                <c:pt idx="8">
                  <c:v>-680000000</c:v>
                </c:pt>
                <c:pt idx="9">
                  <c:v>-715000000</c:v>
                </c:pt>
                <c:pt idx="10">
                  <c:v>-360000000</c:v>
                </c:pt>
                <c:pt idx="11">
                  <c:v>-708000000</c:v>
                </c:pt>
                <c:pt idx="12">
                  <c:v>-122000000</c:v>
                </c:pt>
                <c:pt idx="13">
                  <c:v>-848890000</c:v>
                </c:pt>
                <c:pt idx="14">
                  <c:v>-898320000</c:v>
                </c:pt>
                <c:pt idx="15">
                  <c:v>-1000010000</c:v>
                </c:pt>
                <c:pt idx="16">
                  <c:v>-54840000</c:v>
                </c:pt>
                <c:pt idx="17">
                  <c:v>-456780000</c:v>
                </c:pt>
                <c:pt idx="18">
                  <c:v>-2098500000</c:v>
                </c:pt>
                <c:pt idx="19">
                  <c:v>918120000</c:v>
                </c:pt>
                <c:pt idx="20">
                  <c:v>1112624807.89856</c:v>
                </c:pt>
                <c:pt idx="21">
                  <c:v>-551175742.39533603</c:v>
                </c:pt>
                <c:pt idx="22">
                  <c:v>-1219024875.3427601</c:v>
                </c:pt>
                <c:pt idx="23">
                  <c:v>-386818498.30152601</c:v>
                </c:pt>
                <c:pt idx="24">
                  <c:v>-479422715.697438</c:v>
                </c:pt>
                <c:pt idx="25">
                  <c:v>473925450.45020401</c:v>
                </c:pt>
                <c:pt idx="26">
                  <c:v>1739926904.3017299</c:v>
                </c:pt>
                <c:pt idx="27">
                  <c:v>1886488798.7156799</c:v>
                </c:pt>
                <c:pt idx="28">
                  <c:v>1769407670.2678101</c:v>
                </c:pt>
                <c:pt idx="29">
                  <c:v>313049365.566019</c:v>
                </c:pt>
                <c:pt idx="30">
                  <c:v>-1582287237.9006</c:v>
                </c:pt>
                <c:pt idx="31">
                  <c:v>-400136159.76314801</c:v>
                </c:pt>
                <c:pt idx="32">
                  <c:v>-146438179.50679901</c:v>
                </c:pt>
                <c:pt idx="33">
                  <c:v>-932905961.33437002</c:v>
                </c:pt>
                <c:pt idx="34">
                  <c:v>-668742113.60431898</c:v>
                </c:pt>
                <c:pt idx="35">
                  <c:v>-2221086836.90412</c:v>
                </c:pt>
                <c:pt idx="36">
                  <c:v>1321075969.3378</c:v>
                </c:pt>
                <c:pt idx="37">
                  <c:v>-491903606.62138599</c:v>
                </c:pt>
                <c:pt idx="38">
                  <c:v>-1488129213.64077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C4E-4F82-AC38-39489694408E}"/>
            </c:ext>
          </c:extLst>
        </c:ser>
        <c:ser>
          <c:idx val="57"/>
          <c:order val="57"/>
          <c:tx>
            <c:strRef>
              <c:f>世界BOP!$BG$3</c:f>
              <c:strCache>
                <c:ptCount val="1"/>
                <c:pt idx="0">
                  <c:v>阿拉伯埃及共和国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世界BOP!$BG$4:$BG$43</c:f>
              <c:numCache>
                <c:formatCode>General</c:formatCode>
                <c:ptCount val="40"/>
                <c:pt idx="0">
                  <c:v>-436428571.57345998</c:v>
                </c:pt>
                <c:pt idx="1">
                  <c:v>-2134857145.03266</c:v>
                </c:pt>
                <c:pt idx="2">
                  <c:v>-1850714287.4767399</c:v>
                </c:pt>
                <c:pt idx="3">
                  <c:v>-329571427.94082397</c:v>
                </c:pt>
                <c:pt idx="4">
                  <c:v>-1886714286.4396701</c:v>
                </c:pt>
                <c:pt idx="5">
                  <c:v>-1816285714.2857001</c:v>
                </c:pt>
                <c:pt idx="6">
                  <c:v>-1441428571.42857</c:v>
                </c:pt>
                <c:pt idx="7">
                  <c:v>20142857.142856602</c:v>
                </c:pt>
                <c:pt idx="8">
                  <c:v>-1040857142.85709</c:v>
                </c:pt>
                <c:pt idx="9">
                  <c:v>-1308545454.54545</c:v>
                </c:pt>
                <c:pt idx="10">
                  <c:v>2327000000</c:v>
                </c:pt>
                <c:pt idx="11">
                  <c:v>3369000000</c:v>
                </c:pt>
                <c:pt idx="12">
                  <c:v>3270000000</c:v>
                </c:pt>
                <c:pt idx="13">
                  <c:v>2538000000</c:v>
                </c:pt>
                <c:pt idx="14">
                  <c:v>31000000</c:v>
                </c:pt>
                <c:pt idx="15">
                  <c:v>-254000000</c:v>
                </c:pt>
                <c:pt idx="16">
                  <c:v>-192000000</c:v>
                </c:pt>
                <c:pt idx="17">
                  <c:v>-710500000</c:v>
                </c:pt>
                <c:pt idx="18">
                  <c:v>-2566000000</c:v>
                </c:pt>
                <c:pt idx="19">
                  <c:v>-1634800000</c:v>
                </c:pt>
                <c:pt idx="20">
                  <c:v>-971000000</c:v>
                </c:pt>
                <c:pt idx="21">
                  <c:v>-388400000</c:v>
                </c:pt>
                <c:pt idx="22">
                  <c:v>622400000</c:v>
                </c:pt>
                <c:pt idx="23">
                  <c:v>3743300000</c:v>
                </c:pt>
                <c:pt idx="24">
                  <c:v>3921700000</c:v>
                </c:pt>
                <c:pt idx="25">
                  <c:v>2102800000</c:v>
                </c:pt>
                <c:pt idx="26">
                  <c:v>2635400000</c:v>
                </c:pt>
                <c:pt idx="27">
                  <c:v>411600000</c:v>
                </c:pt>
                <c:pt idx="28">
                  <c:v>-1414600000</c:v>
                </c:pt>
                <c:pt idx="29">
                  <c:v>-3349300000</c:v>
                </c:pt>
                <c:pt idx="30">
                  <c:v>-4503800000</c:v>
                </c:pt>
                <c:pt idx="31">
                  <c:v>-5483900000</c:v>
                </c:pt>
                <c:pt idx="32">
                  <c:v>-6972000000</c:v>
                </c:pt>
                <c:pt idx="33">
                  <c:v>-3533700000</c:v>
                </c:pt>
                <c:pt idx="34">
                  <c:v>-5954500000</c:v>
                </c:pt>
                <c:pt idx="35">
                  <c:v>-17243300000</c:v>
                </c:pt>
                <c:pt idx="36">
                  <c:v>-20493900000</c:v>
                </c:pt>
                <c:pt idx="37">
                  <c:v>-7939700000</c:v>
                </c:pt>
                <c:pt idx="38">
                  <c:v>-6293166088.3333302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C4E-4F82-AC38-39489694408E}"/>
            </c:ext>
          </c:extLst>
        </c:ser>
        <c:ser>
          <c:idx val="58"/>
          <c:order val="58"/>
          <c:tx>
            <c:strRef>
              <c:f>世界BOP!$BH$3</c:f>
              <c:strCache>
                <c:ptCount val="1"/>
                <c:pt idx="0">
                  <c:v>厄立特里亚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世界BOP!$BH$4:$BH$43</c:f>
              <c:numCache>
                <c:formatCode>General</c:formatCode>
                <c:ptCount val="40"/>
                <c:pt idx="12">
                  <c:v>187934302.99805999</c:v>
                </c:pt>
                <c:pt idx="13">
                  <c:v>107205479.594321</c:v>
                </c:pt>
                <c:pt idx="14">
                  <c:v>123591032.859437</c:v>
                </c:pt>
                <c:pt idx="15">
                  <c:v>-31470548.1934117</c:v>
                </c:pt>
                <c:pt idx="16">
                  <c:v>-59750379.398988299</c:v>
                </c:pt>
                <c:pt idx="17">
                  <c:v>4963143.1442132602</c:v>
                </c:pt>
                <c:pt idx="18">
                  <c:v>-292743488.89540899</c:v>
                </c:pt>
                <c:pt idx="19">
                  <c:v>-208772373.340657</c:v>
                </c:pt>
                <c:pt idx="20">
                  <c:v>-104657012.457045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C4E-4F82-AC38-39489694408E}"/>
            </c:ext>
          </c:extLst>
        </c:ser>
        <c:ser>
          <c:idx val="59"/>
          <c:order val="59"/>
          <c:tx>
            <c:strRef>
              <c:f>世界BOP!$BI$3</c:f>
              <c:strCache>
                <c:ptCount val="1"/>
                <c:pt idx="0">
                  <c:v>西班牙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世界BOP!$BI$4:$BI$43</c:f>
              <c:numCache>
                <c:formatCode>General</c:formatCode>
                <c:ptCount val="40"/>
                <c:pt idx="0">
                  <c:v>-5579999645.3826799</c:v>
                </c:pt>
                <c:pt idx="1">
                  <c:v>-5363207814.0403204</c:v>
                </c:pt>
                <c:pt idx="2">
                  <c:v>-4548243515.8232203</c:v>
                </c:pt>
                <c:pt idx="3">
                  <c:v>-3013194547.9562702</c:v>
                </c:pt>
                <c:pt idx="4">
                  <c:v>1777600859.8887801</c:v>
                </c:pt>
                <c:pt idx="5">
                  <c:v>2785470118.4527602</c:v>
                </c:pt>
                <c:pt idx="6">
                  <c:v>3914233942.9131398</c:v>
                </c:pt>
                <c:pt idx="7">
                  <c:v>-263468751.520854</c:v>
                </c:pt>
                <c:pt idx="8">
                  <c:v>-3795489189.9465098</c:v>
                </c:pt>
                <c:pt idx="9">
                  <c:v>-10924451313.443199</c:v>
                </c:pt>
                <c:pt idx="10">
                  <c:v>-18009410031.979801</c:v>
                </c:pt>
                <c:pt idx="11">
                  <c:v>-19797681590.789501</c:v>
                </c:pt>
                <c:pt idx="12">
                  <c:v>-21537215134.769001</c:v>
                </c:pt>
                <c:pt idx="13">
                  <c:v>-5803781134.4407301</c:v>
                </c:pt>
                <c:pt idx="14">
                  <c:v>-6389349435.8891602</c:v>
                </c:pt>
                <c:pt idx="15">
                  <c:v>-1966861256.45154</c:v>
                </c:pt>
                <c:pt idx="16">
                  <c:v>-2233973438.88585</c:v>
                </c:pt>
                <c:pt idx="17">
                  <c:v>-829666961.15809095</c:v>
                </c:pt>
                <c:pt idx="18">
                  <c:v>-7251485437.8289804</c:v>
                </c:pt>
                <c:pt idx="19">
                  <c:v>-20659548705.128201</c:v>
                </c:pt>
                <c:pt idx="20">
                  <c:v>-25928189733.271099</c:v>
                </c:pt>
                <c:pt idx="21">
                  <c:v>-27555477891.8335</c:v>
                </c:pt>
                <c:pt idx="22">
                  <c:v>-26251685129.035099</c:v>
                </c:pt>
                <c:pt idx="23">
                  <c:v>-35103881711.686897</c:v>
                </c:pt>
                <c:pt idx="24">
                  <c:v>-58677027283.225197</c:v>
                </c:pt>
                <c:pt idx="25">
                  <c:v>-83915470590.1026</c:v>
                </c:pt>
                <c:pt idx="26">
                  <c:v>-111532335014.355</c:v>
                </c:pt>
                <c:pt idx="27">
                  <c:v>-139287625661.58499</c:v>
                </c:pt>
                <c:pt idx="28">
                  <c:v>-145715515235.168</c:v>
                </c:pt>
                <c:pt idx="29">
                  <c:v>-60418930687.338203</c:v>
                </c:pt>
                <c:pt idx="30">
                  <c:v>-52249545356.132797</c:v>
                </c:pt>
                <c:pt idx="31">
                  <c:v>-39975229877.502701</c:v>
                </c:pt>
                <c:pt idx="32">
                  <c:v>735150583.04589999</c:v>
                </c:pt>
                <c:pt idx="33">
                  <c:v>27588004255.417301</c:v>
                </c:pt>
                <c:pt idx="34">
                  <c:v>22662337678.769901</c:v>
                </c:pt>
                <c:pt idx="35">
                  <c:v>24107676878.1213</c:v>
                </c:pt>
                <c:pt idx="36">
                  <c:v>39298651172.178101</c:v>
                </c:pt>
                <c:pt idx="37">
                  <c:v>35610683833.126503</c:v>
                </c:pt>
                <c:pt idx="38">
                  <c:v>27306631572.014702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C4E-4F82-AC38-39489694408E}"/>
            </c:ext>
          </c:extLst>
        </c:ser>
        <c:ser>
          <c:idx val="60"/>
          <c:order val="60"/>
          <c:tx>
            <c:strRef>
              <c:f>世界BOP!$BJ$3</c:f>
              <c:strCache>
                <c:ptCount val="1"/>
                <c:pt idx="0">
                  <c:v>爱沙尼亚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世界BOP!$BJ$4:$BJ$43</c:f>
              <c:numCache>
                <c:formatCode>General</c:formatCode>
                <c:ptCount val="40"/>
                <c:pt idx="12">
                  <c:v>36229906.383984603</c:v>
                </c:pt>
                <c:pt idx="13">
                  <c:v>21631079.7370876</c:v>
                </c:pt>
                <c:pt idx="14">
                  <c:v>-166292388.95003399</c:v>
                </c:pt>
                <c:pt idx="15">
                  <c:v>-157805570.47236499</c:v>
                </c:pt>
                <c:pt idx="16">
                  <c:v>-398235485.94958001</c:v>
                </c:pt>
                <c:pt idx="17">
                  <c:v>-561729553.875175</c:v>
                </c:pt>
                <c:pt idx="18">
                  <c:v>-478433380.63993597</c:v>
                </c:pt>
                <c:pt idx="19">
                  <c:v>-294644154.245682</c:v>
                </c:pt>
                <c:pt idx="20">
                  <c:v>-299009347.52014202</c:v>
                </c:pt>
                <c:pt idx="21">
                  <c:v>-324621263.96147501</c:v>
                </c:pt>
                <c:pt idx="22">
                  <c:v>-779341245.57973897</c:v>
                </c:pt>
                <c:pt idx="23">
                  <c:v>-1115380629.0934801</c:v>
                </c:pt>
                <c:pt idx="24">
                  <c:v>-1369198737.6027501</c:v>
                </c:pt>
                <c:pt idx="25">
                  <c:v>-1386395116.61799</c:v>
                </c:pt>
                <c:pt idx="26">
                  <c:v>-2585466593.6243501</c:v>
                </c:pt>
                <c:pt idx="27">
                  <c:v>-3503236041.5072699</c:v>
                </c:pt>
                <c:pt idx="28">
                  <c:v>-2216651993.7158399</c:v>
                </c:pt>
                <c:pt idx="29">
                  <c:v>525703676.23777002</c:v>
                </c:pt>
                <c:pt idx="30">
                  <c:v>343686947.10822397</c:v>
                </c:pt>
                <c:pt idx="31">
                  <c:v>309074192.33705401</c:v>
                </c:pt>
                <c:pt idx="32">
                  <c:v>-444602799.65674198</c:v>
                </c:pt>
                <c:pt idx="33">
                  <c:v>75410518.780078605</c:v>
                </c:pt>
                <c:pt idx="34">
                  <c:v>173055018.04306901</c:v>
                </c:pt>
                <c:pt idx="35">
                  <c:v>403274473.82445699</c:v>
                </c:pt>
                <c:pt idx="36">
                  <c:v>401782336.63700402</c:v>
                </c:pt>
                <c:pt idx="37">
                  <c:v>723353000.45020103</c:v>
                </c:pt>
                <c:pt idx="38">
                  <c:v>612392506.04083502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C4E-4F82-AC38-39489694408E}"/>
            </c:ext>
          </c:extLst>
        </c:ser>
        <c:ser>
          <c:idx val="61"/>
          <c:order val="61"/>
          <c:tx>
            <c:strRef>
              <c:f>世界BOP!$BK$3</c:f>
              <c:strCache>
                <c:ptCount val="1"/>
                <c:pt idx="0">
                  <c:v>埃塞俄比亚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世界BOP!$BK$4:$BK$43</c:f>
              <c:numCache>
                <c:formatCode>General</c:formatCode>
                <c:ptCount val="40"/>
                <c:pt idx="0">
                  <c:v>-226135265.80972701</c:v>
                </c:pt>
                <c:pt idx="1">
                  <c:v>-249516908.33309999</c:v>
                </c:pt>
                <c:pt idx="2">
                  <c:v>-194927536.32605201</c:v>
                </c:pt>
                <c:pt idx="3">
                  <c:v>-169903770.424591</c:v>
                </c:pt>
                <c:pt idx="4">
                  <c:v>-130096618.398664</c:v>
                </c:pt>
                <c:pt idx="5">
                  <c:v>106280193.236715</c:v>
                </c:pt>
                <c:pt idx="6">
                  <c:v>-327149758.45410597</c:v>
                </c:pt>
                <c:pt idx="7">
                  <c:v>-216859903.381643</c:v>
                </c:pt>
                <c:pt idx="8">
                  <c:v>-227536231.884058</c:v>
                </c:pt>
                <c:pt idx="9">
                  <c:v>-144396135.26570001</c:v>
                </c:pt>
                <c:pt idx="10">
                  <c:v>-293768115.942029</c:v>
                </c:pt>
                <c:pt idx="11">
                  <c:v>103101449.275362</c:v>
                </c:pt>
                <c:pt idx="12">
                  <c:v>-119956425.120773</c:v>
                </c:pt>
                <c:pt idx="13">
                  <c:v>-50000000</c:v>
                </c:pt>
                <c:pt idx="14">
                  <c:v>125418697.81939</c:v>
                </c:pt>
                <c:pt idx="15">
                  <c:v>39377829.191588499</c:v>
                </c:pt>
                <c:pt idx="16">
                  <c:v>79569127.226814196</c:v>
                </c:pt>
                <c:pt idx="17">
                  <c:v>-40251869.015599303</c:v>
                </c:pt>
                <c:pt idx="18">
                  <c:v>-332610081.55655003</c:v>
                </c:pt>
                <c:pt idx="19">
                  <c:v>-465224277.35958803</c:v>
                </c:pt>
                <c:pt idx="20">
                  <c:v>13457193.372540301</c:v>
                </c:pt>
                <c:pt idx="21">
                  <c:v>-373389901.78935099</c:v>
                </c:pt>
                <c:pt idx="22">
                  <c:v>-136640610.78119999</c:v>
                </c:pt>
                <c:pt idx="23">
                  <c:v>-136384298.668089</c:v>
                </c:pt>
                <c:pt idx="24">
                  <c:v>-667837097.10620701</c:v>
                </c:pt>
                <c:pt idx="25">
                  <c:v>-1567750097.67822</c:v>
                </c:pt>
                <c:pt idx="26">
                  <c:v>-1785898857.0180399</c:v>
                </c:pt>
                <c:pt idx="27">
                  <c:v>-828004872.80544198</c:v>
                </c:pt>
                <c:pt idx="28">
                  <c:v>-1805740812.4491501</c:v>
                </c:pt>
                <c:pt idx="29">
                  <c:v>-2190653761.0433798</c:v>
                </c:pt>
                <c:pt idx="30">
                  <c:v>-635273119.69272101</c:v>
                </c:pt>
                <c:pt idx="31">
                  <c:v>-1055616929.04166</c:v>
                </c:pt>
                <c:pt idx="32">
                  <c:v>-3077984122.74122</c:v>
                </c:pt>
                <c:pt idx="33">
                  <c:v>-3033415076.16886</c:v>
                </c:pt>
                <c:pt idx="34">
                  <c:v>-5771532764.9601297</c:v>
                </c:pt>
                <c:pt idx="35">
                  <c:v>-7566576583.3552599</c:v>
                </c:pt>
                <c:pt idx="36">
                  <c:v>-7905485192.5091</c:v>
                </c:pt>
                <c:pt idx="37">
                  <c:v>-5928627607.1080198</c:v>
                </c:pt>
                <c:pt idx="38">
                  <c:v>-4611293722.9881096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C4E-4F82-AC38-39489694408E}"/>
            </c:ext>
          </c:extLst>
        </c:ser>
        <c:ser>
          <c:idx val="62"/>
          <c:order val="62"/>
          <c:tx>
            <c:strRef>
              <c:f>世界BOP!$BL$3</c:f>
              <c:strCache>
                <c:ptCount val="1"/>
                <c:pt idx="0">
                  <c:v>芬兰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世界BOP!$BL$4:$BL$43</c:f>
              <c:numCache>
                <c:formatCode>General</c:formatCode>
                <c:ptCount val="40"/>
                <c:pt idx="0">
                  <c:v>-1402766284.5018101</c:v>
                </c:pt>
                <c:pt idx="1">
                  <c:v>-478183388.61492598</c:v>
                </c:pt>
                <c:pt idx="2">
                  <c:v>-923075101.53691006</c:v>
                </c:pt>
                <c:pt idx="3">
                  <c:v>-1124269736.1292601</c:v>
                </c:pt>
                <c:pt idx="4">
                  <c:v>-20635960.555753302</c:v>
                </c:pt>
                <c:pt idx="5">
                  <c:v>-806258709.17527699</c:v>
                </c:pt>
                <c:pt idx="6">
                  <c:v>-693308768.63931501</c:v>
                </c:pt>
                <c:pt idx="7">
                  <c:v>-1731474349.39503</c:v>
                </c:pt>
                <c:pt idx="8">
                  <c:v>-2693879544.36549</c:v>
                </c:pt>
                <c:pt idx="9">
                  <c:v>-5797060598.4019203</c:v>
                </c:pt>
                <c:pt idx="10">
                  <c:v>-6962269019.4693098</c:v>
                </c:pt>
                <c:pt idx="11">
                  <c:v>-6807373406.4785299</c:v>
                </c:pt>
                <c:pt idx="12">
                  <c:v>-5115907404.5935802</c:v>
                </c:pt>
                <c:pt idx="13">
                  <c:v>-1135004052.24786</c:v>
                </c:pt>
                <c:pt idx="14">
                  <c:v>1110443784.94594</c:v>
                </c:pt>
                <c:pt idx="15">
                  <c:v>5231356798.1289501</c:v>
                </c:pt>
                <c:pt idx="16">
                  <c:v>5002580419.4660301</c:v>
                </c:pt>
                <c:pt idx="17">
                  <c:v>6632800363.7720804</c:v>
                </c:pt>
                <c:pt idx="18">
                  <c:v>7339629117.1913204</c:v>
                </c:pt>
                <c:pt idx="19">
                  <c:v>8044775247.7356005</c:v>
                </c:pt>
                <c:pt idx="20">
                  <c:v>10526442821.5142</c:v>
                </c:pt>
                <c:pt idx="21">
                  <c:v>12077346334.941999</c:v>
                </c:pt>
                <c:pt idx="22">
                  <c:v>12077649873.631001</c:v>
                </c:pt>
                <c:pt idx="23">
                  <c:v>8534170986.0808201</c:v>
                </c:pt>
                <c:pt idx="24">
                  <c:v>12542361459.554001</c:v>
                </c:pt>
                <c:pt idx="25">
                  <c:v>7788421393.4192696</c:v>
                </c:pt>
                <c:pt idx="26">
                  <c:v>7996502344.7231398</c:v>
                </c:pt>
                <c:pt idx="27">
                  <c:v>9581228389.7019501</c:v>
                </c:pt>
                <c:pt idx="28">
                  <c:v>5710387877.2025099</c:v>
                </c:pt>
                <c:pt idx="29">
                  <c:v>4408598035.4465303</c:v>
                </c:pt>
                <c:pt idx="30">
                  <c:v>2792204907.5617599</c:v>
                </c:pt>
                <c:pt idx="31">
                  <c:v>-4796921117.2568598</c:v>
                </c:pt>
                <c:pt idx="32">
                  <c:v>-5900574337.3952799</c:v>
                </c:pt>
                <c:pt idx="33">
                  <c:v>-5238728662.0005503</c:v>
                </c:pt>
                <c:pt idx="34">
                  <c:v>-4331080867.7123203</c:v>
                </c:pt>
                <c:pt idx="35">
                  <c:v>-1681491952.4605501</c:v>
                </c:pt>
                <c:pt idx="36">
                  <c:v>-1784728818.39047</c:v>
                </c:pt>
                <c:pt idx="37">
                  <c:v>-1742487672.3150599</c:v>
                </c:pt>
                <c:pt idx="38">
                  <c:v>-4468797258.6387901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C4E-4F82-AC38-39489694408E}"/>
            </c:ext>
          </c:extLst>
        </c:ser>
        <c:ser>
          <c:idx val="63"/>
          <c:order val="63"/>
          <c:tx>
            <c:strRef>
              <c:f>世界BOP!$BM$3</c:f>
              <c:strCache>
                <c:ptCount val="1"/>
                <c:pt idx="0">
                  <c:v>斐济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世界BOP!$BM$4:$BM$43</c:f>
              <c:numCache>
                <c:formatCode>General</c:formatCode>
                <c:ptCount val="40"/>
                <c:pt idx="0">
                  <c:v>-17494643.2292853</c:v>
                </c:pt>
                <c:pt idx="1">
                  <c:v>-161251712.55935699</c:v>
                </c:pt>
                <c:pt idx="2">
                  <c:v>-84251286.845729396</c:v>
                </c:pt>
                <c:pt idx="3">
                  <c:v>-55377457.273431398</c:v>
                </c:pt>
                <c:pt idx="4">
                  <c:v>-18390967.406200599</c:v>
                </c:pt>
                <c:pt idx="5">
                  <c:v>18724738.4058416</c:v>
                </c:pt>
                <c:pt idx="6">
                  <c:v>16771624.178559801</c:v>
                </c:pt>
                <c:pt idx="7">
                  <c:v>27334302.539812401</c:v>
                </c:pt>
                <c:pt idx="8">
                  <c:v>70546696.1096773</c:v>
                </c:pt>
                <c:pt idx="9">
                  <c:v>7483146.0674157497</c:v>
                </c:pt>
                <c:pt idx="10">
                  <c:v>-93996364.843649104</c:v>
                </c:pt>
                <c:pt idx="11">
                  <c:v>-68245391.995906606</c:v>
                </c:pt>
                <c:pt idx="12">
                  <c:v>-61277818.837883897</c:v>
                </c:pt>
                <c:pt idx="13">
                  <c:v>-138087593.84475699</c:v>
                </c:pt>
                <c:pt idx="14">
                  <c:v>-112763596.00443999</c:v>
                </c:pt>
                <c:pt idx="15">
                  <c:v>-112704432.329936</c:v>
                </c:pt>
                <c:pt idx="16">
                  <c:v>13539514.0027079</c:v>
                </c:pt>
                <c:pt idx="17">
                  <c:v>-34148960.119140401</c:v>
                </c:pt>
                <c:pt idx="18">
                  <c:v>-59894806.600172698</c:v>
                </c:pt>
                <c:pt idx="19">
                  <c:v>12692771.4666497</c:v>
                </c:pt>
                <c:pt idx="20">
                  <c:v>-25505583.1667617</c:v>
                </c:pt>
                <c:pt idx="21">
                  <c:v>-67603151.284265295</c:v>
                </c:pt>
                <c:pt idx="22">
                  <c:v>15746866.0597918</c:v>
                </c:pt>
                <c:pt idx="23">
                  <c:v>-52508335.175622001</c:v>
                </c:pt>
                <c:pt idx="24">
                  <c:v>-251243632.97063199</c:v>
                </c:pt>
                <c:pt idx="25">
                  <c:v>-205532619.08832899</c:v>
                </c:pt>
                <c:pt idx="26">
                  <c:v>-506040406.69224298</c:v>
                </c:pt>
                <c:pt idx="27">
                  <c:v>-386995562.189291</c:v>
                </c:pt>
                <c:pt idx="28">
                  <c:v>-526410959.21355498</c:v>
                </c:pt>
                <c:pt idx="29">
                  <c:v>-124265198.820932</c:v>
                </c:pt>
                <c:pt idx="30">
                  <c:v>-149456355.185379</c:v>
                </c:pt>
                <c:pt idx="31">
                  <c:v>-195009429.69145501</c:v>
                </c:pt>
                <c:pt idx="32">
                  <c:v>-56960595.855623201</c:v>
                </c:pt>
                <c:pt idx="33">
                  <c:v>-406941841.96448302</c:v>
                </c:pt>
                <c:pt idx="34">
                  <c:v>-280607454.54212302</c:v>
                </c:pt>
                <c:pt idx="35">
                  <c:v>-163804872.117589</c:v>
                </c:pt>
                <c:pt idx="36">
                  <c:v>-181085806.586436</c:v>
                </c:pt>
                <c:pt idx="37">
                  <c:v>-358288063.42313403</c:v>
                </c:pt>
                <c:pt idx="38">
                  <c:v>-470069077.23667401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C4E-4F82-AC38-39489694408E}"/>
            </c:ext>
          </c:extLst>
        </c:ser>
        <c:ser>
          <c:idx val="64"/>
          <c:order val="64"/>
          <c:tx>
            <c:strRef>
              <c:f>世界BOP!$BN$3</c:f>
              <c:strCache>
                <c:ptCount val="1"/>
                <c:pt idx="0">
                  <c:v>法国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世界BOP!$BN$4:$BN$43</c:f>
              <c:numCache>
                <c:formatCode>General</c:formatCode>
                <c:ptCount val="40"/>
                <c:pt idx="0">
                  <c:v>-4208340488.6610999</c:v>
                </c:pt>
                <c:pt idx="1">
                  <c:v>-4810818971.6599398</c:v>
                </c:pt>
                <c:pt idx="2">
                  <c:v>-12082174630.808201</c:v>
                </c:pt>
                <c:pt idx="3">
                  <c:v>-5165512057.4455996</c:v>
                </c:pt>
                <c:pt idx="4">
                  <c:v>-875999017.50822496</c:v>
                </c:pt>
                <c:pt idx="5">
                  <c:v>-34597949.283451602</c:v>
                </c:pt>
                <c:pt idx="6">
                  <c:v>2429990544.0372</c:v>
                </c:pt>
                <c:pt idx="7">
                  <c:v>-4445832867.0759096</c:v>
                </c:pt>
                <c:pt idx="8">
                  <c:v>-4618908099.7887001</c:v>
                </c:pt>
                <c:pt idx="9">
                  <c:v>-4671010644.3263102</c:v>
                </c:pt>
                <c:pt idx="10">
                  <c:v>-9944228234.2322407</c:v>
                </c:pt>
                <c:pt idx="11">
                  <c:v>-6518255441.78685</c:v>
                </c:pt>
                <c:pt idx="12">
                  <c:v>3893429894.5826402</c:v>
                </c:pt>
                <c:pt idx="13">
                  <c:v>8989785410.58074</c:v>
                </c:pt>
                <c:pt idx="14">
                  <c:v>7415274026.52038</c:v>
                </c:pt>
                <c:pt idx="15">
                  <c:v>10840336630.7297</c:v>
                </c:pt>
                <c:pt idx="16">
                  <c:v>20560612391.7104</c:v>
                </c:pt>
                <c:pt idx="17">
                  <c:v>37801148626.7183</c:v>
                </c:pt>
                <c:pt idx="18">
                  <c:v>37698545877.124496</c:v>
                </c:pt>
                <c:pt idx="19">
                  <c:v>50692422641.237297</c:v>
                </c:pt>
                <c:pt idx="20">
                  <c:v>16125180558.217699</c:v>
                </c:pt>
                <c:pt idx="21">
                  <c:v>20965385279.594898</c:v>
                </c:pt>
                <c:pt idx="22">
                  <c:v>17651008712.008301</c:v>
                </c:pt>
                <c:pt idx="23">
                  <c:v>15984849589.333401</c:v>
                </c:pt>
                <c:pt idx="24">
                  <c:v>9166417134.8392105</c:v>
                </c:pt>
                <c:pt idx="25">
                  <c:v>-142691013.40622801</c:v>
                </c:pt>
                <c:pt idx="26">
                  <c:v>514325562.52515101</c:v>
                </c:pt>
                <c:pt idx="27">
                  <c:v>-8718514442.6344395</c:v>
                </c:pt>
                <c:pt idx="28">
                  <c:v>-28163013357.7813</c:v>
                </c:pt>
                <c:pt idx="29">
                  <c:v>-22099585073.5784</c:v>
                </c:pt>
                <c:pt idx="30">
                  <c:v>-22031068187.764301</c:v>
                </c:pt>
                <c:pt idx="31">
                  <c:v>-29508603051.6754</c:v>
                </c:pt>
                <c:pt idx="32">
                  <c:v>-32875102689.534801</c:v>
                </c:pt>
                <c:pt idx="33">
                  <c:v>-24382747331.678398</c:v>
                </c:pt>
                <c:pt idx="34">
                  <c:v>-37354496128.669502</c:v>
                </c:pt>
                <c:pt idx="35">
                  <c:v>-9130436716.69977</c:v>
                </c:pt>
                <c:pt idx="36">
                  <c:v>-12205179244.494101</c:v>
                </c:pt>
                <c:pt idx="37">
                  <c:v>-16470460330.882299</c:v>
                </c:pt>
                <c:pt idx="38">
                  <c:v>-19014298810.729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C4E-4F82-AC38-39489694408E}"/>
            </c:ext>
          </c:extLst>
        </c:ser>
        <c:ser>
          <c:idx val="65"/>
          <c:order val="65"/>
          <c:tx>
            <c:strRef>
              <c:f>世界BOP!$BO$3</c:f>
              <c:strCache>
                <c:ptCount val="1"/>
                <c:pt idx="0">
                  <c:v>法罗群岛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世界BOP!$BO$4:$BO$43</c:f>
              <c:numCache>
                <c:formatCode>General</c:formatCode>
                <c:ptCount val="40"/>
                <c:pt idx="18">
                  <c:v>223970000</c:v>
                </c:pt>
                <c:pt idx="19">
                  <c:v>176080000</c:v>
                </c:pt>
                <c:pt idx="20">
                  <c:v>99190000</c:v>
                </c:pt>
                <c:pt idx="21">
                  <c:v>146200000</c:v>
                </c:pt>
                <c:pt idx="22">
                  <c:v>125740000</c:v>
                </c:pt>
                <c:pt idx="23">
                  <c:v>-6560000</c:v>
                </c:pt>
                <c:pt idx="24">
                  <c:v>129705661.170439</c:v>
                </c:pt>
                <c:pt idx="25">
                  <c:v>31181073.212760001</c:v>
                </c:pt>
                <c:pt idx="26">
                  <c:v>21240459.595471401</c:v>
                </c:pt>
                <c:pt idx="27">
                  <c:v>-80569602.537489697</c:v>
                </c:pt>
                <c:pt idx="28">
                  <c:v>-30578904.310258199</c:v>
                </c:pt>
                <c:pt idx="29">
                  <c:v>-24635504.8574939</c:v>
                </c:pt>
                <c:pt idx="30">
                  <c:v>144276278.64585</c:v>
                </c:pt>
                <c:pt idx="31">
                  <c:v>194304400.886316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C4E-4F82-AC38-39489694408E}"/>
            </c:ext>
          </c:extLst>
        </c:ser>
        <c:ser>
          <c:idx val="66"/>
          <c:order val="66"/>
          <c:tx>
            <c:strRef>
              <c:f>世界BOP!$BP$3</c:f>
              <c:strCache>
                <c:ptCount val="1"/>
                <c:pt idx="0">
                  <c:v>密克罗尼西亚联邦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世界BOP!$BP$4:$BP$43</c:f>
              <c:numCache>
                <c:formatCode>General</c:formatCode>
                <c:ptCount val="40"/>
                <c:pt idx="29">
                  <c:v>-38254100</c:v>
                </c:pt>
                <c:pt idx="30">
                  <c:v>-24572700</c:v>
                </c:pt>
                <c:pt idx="31">
                  <c:v>-44221400</c:v>
                </c:pt>
                <c:pt idx="32">
                  <c:v>-23832100</c:v>
                </c:pt>
                <c:pt idx="33">
                  <c:v>-2173400</c:v>
                </c:pt>
                <c:pt idx="34">
                  <c:v>22407600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C4E-4F82-AC38-39489694408E}"/>
            </c:ext>
          </c:extLst>
        </c:ser>
        <c:ser>
          <c:idx val="67"/>
          <c:order val="67"/>
          <c:tx>
            <c:strRef>
              <c:f>世界BOP!$BQ$3</c:f>
              <c:strCache>
                <c:ptCount val="1"/>
                <c:pt idx="0">
                  <c:v>加蓬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世界BOP!$BQ$4:$BQ$43</c:f>
              <c:numCache>
                <c:formatCode>General</c:formatCode>
                <c:ptCount val="40"/>
                <c:pt idx="0">
                  <c:v>383851621.80417699</c:v>
                </c:pt>
                <c:pt idx="1">
                  <c:v>403302595.159473</c:v>
                </c:pt>
                <c:pt idx="2">
                  <c:v>309367211.25974</c:v>
                </c:pt>
                <c:pt idx="3">
                  <c:v>97935781.391937107</c:v>
                </c:pt>
                <c:pt idx="4">
                  <c:v>112688520.06457099</c:v>
                </c:pt>
                <c:pt idx="5">
                  <c:v>-162488355.50430301</c:v>
                </c:pt>
                <c:pt idx="6">
                  <c:v>-1057446599.20987</c:v>
                </c:pt>
                <c:pt idx="7">
                  <c:v>-449096771.858652</c:v>
                </c:pt>
                <c:pt idx="8">
                  <c:v>-615514844.19376504</c:v>
                </c:pt>
                <c:pt idx="9">
                  <c:v>-192189357.137164</c:v>
                </c:pt>
                <c:pt idx="10">
                  <c:v>167704389.33017099</c:v>
                </c:pt>
                <c:pt idx="11">
                  <c:v>74794339.8093068</c:v>
                </c:pt>
                <c:pt idx="12">
                  <c:v>-168120054.62130901</c:v>
                </c:pt>
                <c:pt idx="13">
                  <c:v>-49088407.177753903</c:v>
                </c:pt>
                <c:pt idx="14">
                  <c:v>317360428.28655797</c:v>
                </c:pt>
                <c:pt idx="15">
                  <c:v>514659207.56830198</c:v>
                </c:pt>
                <c:pt idx="16">
                  <c:v>888616636.53486598</c:v>
                </c:pt>
                <c:pt idx="17">
                  <c:v>531357331.205347</c:v>
                </c:pt>
                <c:pt idx="18">
                  <c:v>-595536813.59407699</c:v>
                </c:pt>
                <c:pt idx="19">
                  <c:v>390390350.60751998</c:v>
                </c:pt>
                <c:pt idx="20">
                  <c:v>1000995434.25058</c:v>
                </c:pt>
                <c:pt idx="21">
                  <c:v>517388917.96551001</c:v>
                </c:pt>
                <c:pt idx="22">
                  <c:v>338032980.72928298</c:v>
                </c:pt>
                <c:pt idx="23">
                  <c:v>765896007.59237397</c:v>
                </c:pt>
                <c:pt idx="24">
                  <c:v>924480491.20040798</c:v>
                </c:pt>
                <c:pt idx="25">
                  <c:v>1982970941.84373</c:v>
                </c:pt>
                <c:pt idx="27">
                  <c:v>2748153648.1396699</c:v>
                </c:pt>
                <c:pt idx="28">
                  <c:v>3829611012.1629901</c:v>
                </c:pt>
                <c:pt idx="29">
                  <c:v>804085379.931301</c:v>
                </c:pt>
                <c:pt idx="30">
                  <c:v>2453186895.57335</c:v>
                </c:pt>
                <c:pt idx="31">
                  <c:v>2604448146.00985</c:v>
                </c:pt>
                <c:pt idx="32">
                  <c:v>1977634348.8896699</c:v>
                </c:pt>
                <c:pt idx="33">
                  <c:v>1462632469.494</c:v>
                </c:pt>
                <c:pt idx="34">
                  <c:v>1112065880.72226</c:v>
                </c:pt>
                <c:pt idx="35">
                  <c:v>140995975.04494101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C4E-4F82-AC38-39489694408E}"/>
            </c:ext>
          </c:extLst>
        </c:ser>
        <c:ser>
          <c:idx val="68"/>
          <c:order val="68"/>
          <c:tx>
            <c:strRef>
              <c:f>世界BOP!$BR$3</c:f>
              <c:strCache>
                <c:ptCount val="1"/>
                <c:pt idx="0">
                  <c:v>英国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世界BOP!$BR$4:$BR$43</c:f>
              <c:numCache>
                <c:formatCode>General</c:formatCode>
                <c:ptCount val="40"/>
                <c:pt idx="0">
                  <c:v>6861992454.9942904</c:v>
                </c:pt>
                <c:pt idx="1">
                  <c:v>14126907663.537001</c:v>
                </c:pt>
                <c:pt idx="2">
                  <c:v>7984708624.9562101</c:v>
                </c:pt>
                <c:pt idx="3">
                  <c:v>5291692208.2287703</c:v>
                </c:pt>
                <c:pt idx="4">
                  <c:v>1833423998.03177</c:v>
                </c:pt>
                <c:pt idx="5">
                  <c:v>3314271039.1445599</c:v>
                </c:pt>
                <c:pt idx="6">
                  <c:v>-1323753956.88237</c:v>
                </c:pt>
                <c:pt idx="7">
                  <c:v>-12589592392.4576</c:v>
                </c:pt>
                <c:pt idx="8">
                  <c:v>-35326156228.250801</c:v>
                </c:pt>
                <c:pt idx="9">
                  <c:v>-43108544486.491096</c:v>
                </c:pt>
                <c:pt idx="10">
                  <c:v>-38810922316.943497</c:v>
                </c:pt>
                <c:pt idx="11">
                  <c:v>-19021852919.394798</c:v>
                </c:pt>
                <c:pt idx="12">
                  <c:v>-23204209131.1637</c:v>
                </c:pt>
                <c:pt idx="13">
                  <c:v>-17721103946.912498</c:v>
                </c:pt>
                <c:pt idx="14">
                  <c:v>-10025834771.6336</c:v>
                </c:pt>
                <c:pt idx="15">
                  <c:v>-13436363557.054501</c:v>
                </c:pt>
                <c:pt idx="16">
                  <c:v>-10328612315.623199</c:v>
                </c:pt>
                <c:pt idx="17">
                  <c:v>-1402652030.84077</c:v>
                </c:pt>
                <c:pt idx="18">
                  <c:v>-5272998683.3310099</c:v>
                </c:pt>
                <c:pt idx="19">
                  <c:v>-41550598493.6828</c:v>
                </c:pt>
                <c:pt idx="20">
                  <c:v>-37342829546.497597</c:v>
                </c:pt>
                <c:pt idx="21">
                  <c:v>-33814725622.304298</c:v>
                </c:pt>
                <c:pt idx="22">
                  <c:v>-36613796790.445</c:v>
                </c:pt>
                <c:pt idx="23">
                  <c:v>-36457004859.532799</c:v>
                </c:pt>
                <c:pt idx="24">
                  <c:v>-55929071571.0317</c:v>
                </c:pt>
                <c:pt idx="25">
                  <c:v>-49149334300.248596</c:v>
                </c:pt>
                <c:pt idx="26">
                  <c:v>-75847895288.472397</c:v>
                </c:pt>
                <c:pt idx="27">
                  <c:v>-103088716343.798</c:v>
                </c:pt>
                <c:pt idx="28">
                  <c:v>-114803011373.054</c:v>
                </c:pt>
                <c:pt idx="29">
                  <c:v>-79877916831.5849</c:v>
                </c:pt>
                <c:pt idx="30">
                  <c:v>-78778924007.302094</c:v>
                </c:pt>
                <c:pt idx="31">
                  <c:v>-46703872303.840302</c:v>
                </c:pt>
                <c:pt idx="32">
                  <c:v>-92827543226.945602</c:v>
                </c:pt>
                <c:pt idx="33">
                  <c:v>-132862845873.011</c:v>
                </c:pt>
                <c:pt idx="34">
                  <c:v>-144632005147.97501</c:v>
                </c:pt>
                <c:pt idx="35">
                  <c:v>-143589214451.172</c:v>
                </c:pt>
                <c:pt idx="36">
                  <c:v>-141824209739.30899</c:v>
                </c:pt>
                <c:pt idx="37">
                  <c:v>-93031015822.821106</c:v>
                </c:pt>
                <c:pt idx="38">
                  <c:v>-123105578164.12399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C4E-4F82-AC38-39489694408E}"/>
            </c:ext>
          </c:extLst>
        </c:ser>
        <c:ser>
          <c:idx val="69"/>
          <c:order val="69"/>
          <c:tx>
            <c:strRef>
              <c:f>世界BOP!$BS$3</c:f>
              <c:strCache>
                <c:ptCount val="1"/>
                <c:pt idx="0">
                  <c:v>格鲁吉亚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世界BOP!$BS$4:$BS$43</c:f>
              <c:numCache>
                <c:formatCode>General</c:formatCode>
                <c:ptCount val="40"/>
                <c:pt idx="17">
                  <c:v>-514200000</c:v>
                </c:pt>
                <c:pt idx="18">
                  <c:v>-275700000</c:v>
                </c:pt>
                <c:pt idx="19">
                  <c:v>-198400000</c:v>
                </c:pt>
                <c:pt idx="20">
                  <c:v>-175899687.59999999</c:v>
                </c:pt>
                <c:pt idx="21">
                  <c:v>-197094537.56</c:v>
                </c:pt>
                <c:pt idx="22">
                  <c:v>-216912821.52000001</c:v>
                </c:pt>
                <c:pt idx="23">
                  <c:v>-382208826.06</c:v>
                </c:pt>
                <c:pt idx="24">
                  <c:v>-356204277.38999999</c:v>
                </c:pt>
                <c:pt idx="25">
                  <c:v>-695658032.23000002</c:v>
                </c:pt>
                <c:pt idx="26">
                  <c:v>-1191302771.3800001</c:v>
                </c:pt>
                <c:pt idx="27">
                  <c:v>-1992056360.8199999</c:v>
                </c:pt>
                <c:pt idx="28">
                  <c:v>-2811210944.1700001</c:v>
                </c:pt>
                <c:pt idx="29">
                  <c:v>-1141145836.0699999</c:v>
                </c:pt>
                <c:pt idx="30">
                  <c:v>-1198803819.48</c:v>
                </c:pt>
                <c:pt idx="31">
                  <c:v>-1843079773.52</c:v>
                </c:pt>
                <c:pt idx="32">
                  <c:v>-1882741233.8499999</c:v>
                </c:pt>
                <c:pt idx="33">
                  <c:v>-955492553.19500005</c:v>
                </c:pt>
                <c:pt idx="34">
                  <c:v>-1784183121.52</c:v>
                </c:pt>
                <c:pt idx="35">
                  <c:v>-1767022015.0599999</c:v>
                </c:pt>
                <c:pt idx="36">
                  <c:v>-1885850033.8499999</c:v>
                </c:pt>
                <c:pt idx="37">
                  <c:v>-1307518051.49</c:v>
                </c:pt>
                <c:pt idx="38">
                  <c:v>-1192744352.9000001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C4E-4F82-AC38-39489694408E}"/>
            </c:ext>
          </c:extLst>
        </c:ser>
        <c:ser>
          <c:idx val="70"/>
          <c:order val="70"/>
          <c:tx>
            <c:strRef>
              <c:f>世界BOP!$BT$3</c:f>
              <c:strCache>
                <c:ptCount val="1"/>
                <c:pt idx="0">
                  <c:v>加纳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世界BOP!$BT$4:$BT$43</c:f>
              <c:numCache>
                <c:formatCode>General</c:formatCode>
                <c:ptCount val="40"/>
                <c:pt idx="0">
                  <c:v>30200000</c:v>
                </c:pt>
                <c:pt idx="1">
                  <c:v>-419181804.00000399</c:v>
                </c:pt>
                <c:pt idx="2">
                  <c:v>-107279822.609969</c:v>
                </c:pt>
                <c:pt idx="3">
                  <c:v>-172164695.08012301</c:v>
                </c:pt>
                <c:pt idx="4">
                  <c:v>-38800000</c:v>
                </c:pt>
                <c:pt idx="5">
                  <c:v>-133900000</c:v>
                </c:pt>
                <c:pt idx="6">
                  <c:v>-85320000</c:v>
                </c:pt>
                <c:pt idx="7">
                  <c:v>-97900000</c:v>
                </c:pt>
                <c:pt idx="8">
                  <c:v>-67100000</c:v>
                </c:pt>
                <c:pt idx="9">
                  <c:v>-93900000</c:v>
                </c:pt>
                <c:pt idx="10">
                  <c:v>-223200000</c:v>
                </c:pt>
                <c:pt idx="11">
                  <c:v>-252052000</c:v>
                </c:pt>
                <c:pt idx="12">
                  <c:v>-377000000</c:v>
                </c:pt>
                <c:pt idx="13">
                  <c:v>-558800000</c:v>
                </c:pt>
                <c:pt idx="14">
                  <c:v>-254600000</c:v>
                </c:pt>
                <c:pt idx="15">
                  <c:v>-143700000</c:v>
                </c:pt>
                <c:pt idx="16">
                  <c:v>-306850000</c:v>
                </c:pt>
                <c:pt idx="17">
                  <c:v>-403464000</c:v>
                </c:pt>
                <c:pt idx="18">
                  <c:v>-521730000</c:v>
                </c:pt>
                <c:pt idx="19">
                  <c:v>-964300000</c:v>
                </c:pt>
                <c:pt idx="20">
                  <c:v>-386417603.19361001</c:v>
                </c:pt>
                <c:pt idx="21">
                  <c:v>-427467882.44415998</c:v>
                </c:pt>
                <c:pt idx="22">
                  <c:v>-105237554.61319999</c:v>
                </c:pt>
                <c:pt idx="23">
                  <c:v>101686603.45587</c:v>
                </c:pt>
                <c:pt idx="24">
                  <c:v>-590188288.76999998</c:v>
                </c:pt>
                <c:pt idx="25">
                  <c:v>-1104609520.8524599</c:v>
                </c:pt>
                <c:pt idx="26">
                  <c:v>-1056074432.76184</c:v>
                </c:pt>
                <c:pt idx="27">
                  <c:v>-2378784231.8309302</c:v>
                </c:pt>
                <c:pt idx="28">
                  <c:v>-3327428935.89148</c:v>
                </c:pt>
                <c:pt idx="29">
                  <c:v>-1897165484.24191</c:v>
                </c:pt>
                <c:pt idx="30">
                  <c:v>-2747340000</c:v>
                </c:pt>
                <c:pt idx="31">
                  <c:v>-3541315695.2522998</c:v>
                </c:pt>
                <c:pt idx="32">
                  <c:v>-4911713679.0745602</c:v>
                </c:pt>
                <c:pt idx="33">
                  <c:v>-5704034549.6667404</c:v>
                </c:pt>
                <c:pt idx="34">
                  <c:v>-3694575338.2776198</c:v>
                </c:pt>
                <c:pt idx="35">
                  <c:v>-2823640338.0802302</c:v>
                </c:pt>
                <c:pt idx="36">
                  <c:v>-2832047270.6197901</c:v>
                </c:pt>
                <c:pt idx="37">
                  <c:v>-2002640000</c:v>
                </c:pt>
                <c:pt idx="38">
                  <c:v>-2043923676.53035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C4E-4F82-AC38-39489694408E}"/>
            </c:ext>
          </c:extLst>
        </c:ser>
        <c:ser>
          <c:idx val="71"/>
          <c:order val="71"/>
          <c:tx>
            <c:strRef>
              <c:f>世界BOP!$BU$3</c:f>
              <c:strCache>
                <c:ptCount val="1"/>
                <c:pt idx="0">
                  <c:v>直布罗陀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世界BOP!$BU$4:$BU$43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48-BC4E-4F82-AC38-39489694408E}"/>
            </c:ext>
          </c:extLst>
        </c:ser>
        <c:ser>
          <c:idx val="72"/>
          <c:order val="72"/>
          <c:tx>
            <c:strRef>
              <c:f>世界BOP!$BV$3</c:f>
              <c:strCache>
                <c:ptCount val="1"/>
                <c:pt idx="0">
                  <c:v>几内亚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世界BOP!$BV$4:$BV$43</c:f>
              <c:numCache>
                <c:formatCode>General</c:formatCode>
                <c:ptCount val="40"/>
                <c:pt idx="6">
                  <c:v>-123880000</c:v>
                </c:pt>
                <c:pt idx="7">
                  <c:v>-38250000</c:v>
                </c:pt>
                <c:pt idx="8">
                  <c:v>-221520000</c:v>
                </c:pt>
                <c:pt idx="9">
                  <c:v>-179710000</c:v>
                </c:pt>
                <c:pt idx="10">
                  <c:v>-202980000</c:v>
                </c:pt>
                <c:pt idx="11">
                  <c:v>-288820000</c:v>
                </c:pt>
                <c:pt idx="12">
                  <c:v>-262700000</c:v>
                </c:pt>
                <c:pt idx="13">
                  <c:v>-56790000</c:v>
                </c:pt>
                <c:pt idx="14">
                  <c:v>-247980000</c:v>
                </c:pt>
                <c:pt idx="15">
                  <c:v>-216482000</c:v>
                </c:pt>
                <c:pt idx="16">
                  <c:v>-177268000</c:v>
                </c:pt>
                <c:pt idx="17">
                  <c:v>-91077000</c:v>
                </c:pt>
                <c:pt idx="18">
                  <c:v>-154466350</c:v>
                </c:pt>
                <c:pt idx="19">
                  <c:v>-201046593</c:v>
                </c:pt>
                <c:pt idx="20">
                  <c:v>-140090196.44292799</c:v>
                </c:pt>
                <c:pt idx="21">
                  <c:v>-59514979.663239799</c:v>
                </c:pt>
                <c:pt idx="22">
                  <c:v>-199626587.044534</c:v>
                </c:pt>
                <c:pt idx="23">
                  <c:v>-185261398.50807601</c:v>
                </c:pt>
                <c:pt idx="24">
                  <c:v>-162350000</c:v>
                </c:pt>
                <c:pt idx="25">
                  <c:v>-160340000</c:v>
                </c:pt>
                <c:pt idx="26">
                  <c:v>-221350000</c:v>
                </c:pt>
                <c:pt idx="27">
                  <c:v>-454590000</c:v>
                </c:pt>
                <c:pt idx="28">
                  <c:v>-438210000</c:v>
                </c:pt>
                <c:pt idx="29">
                  <c:v>-403360000</c:v>
                </c:pt>
                <c:pt idx="30">
                  <c:v>-326890000</c:v>
                </c:pt>
                <c:pt idx="31">
                  <c:v>-1161380000</c:v>
                </c:pt>
                <c:pt idx="32">
                  <c:v>-1038620000</c:v>
                </c:pt>
                <c:pt idx="33">
                  <c:v>-1189770000</c:v>
                </c:pt>
                <c:pt idx="34">
                  <c:v>-981676723.85615003</c:v>
                </c:pt>
                <c:pt idx="35">
                  <c:v>-1020203637.96302</c:v>
                </c:pt>
                <c:pt idx="36">
                  <c:v>-2744932547.9625401</c:v>
                </c:pt>
                <c:pt idx="37">
                  <c:v>519350000</c:v>
                </c:pt>
                <c:pt idx="38">
                  <c:v>-190500000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C4E-4F82-AC38-39489694408E}"/>
            </c:ext>
          </c:extLst>
        </c:ser>
        <c:ser>
          <c:idx val="73"/>
          <c:order val="73"/>
          <c:tx>
            <c:strRef>
              <c:f>世界BOP!$BW$3</c:f>
              <c:strCache>
                <c:ptCount val="1"/>
                <c:pt idx="0">
                  <c:v>冈比亚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世界BOP!$BW$4:$BW$43</c:f>
              <c:numCache>
                <c:formatCode>General</c:formatCode>
                <c:ptCount val="40"/>
                <c:pt idx="0">
                  <c:v>-90576150.083816305</c:v>
                </c:pt>
                <c:pt idx="1">
                  <c:v>-43629434.102549903</c:v>
                </c:pt>
                <c:pt idx="2">
                  <c:v>-21451164.6751003</c:v>
                </c:pt>
                <c:pt idx="3">
                  <c:v>-31536047.005671799</c:v>
                </c:pt>
                <c:pt idx="4">
                  <c:v>6608376.2653834801</c:v>
                </c:pt>
                <c:pt idx="5">
                  <c:v>7687684.3093710197</c:v>
                </c:pt>
                <c:pt idx="6">
                  <c:v>3091361.8298686901</c:v>
                </c:pt>
                <c:pt idx="7">
                  <c:v>14242903.779673601</c:v>
                </c:pt>
                <c:pt idx="8">
                  <c:v>32257952.774960801</c:v>
                </c:pt>
                <c:pt idx="9">
                  <c:v>15511137.799906</c:v>
                </c:pt>
                <c:pt idx="10">
                  <c:v>24174411.603438798</c:v>
                </c:pt>
                <c:pt idx="11">
                  <c:v>11957897.154615</c:v>
                </c:pt>
                <c:pt idx="12">
                  <c:v>38165566.603509799</c:v>
                </c:pt>
                <c:pt idx="13">
                  <c:v>-5165441.4356134897</c:v>
                </c:pt>
                <c:pt idx="14">
                  <c:v>8099755.2877304005</c:v>
                </c:pt>
                <c:pt idx="15">
                  <c:v>-8138919.1803268502</c:v>
                </c:pt>
                <c:pt idx="16">
                  <c:v>-47078884.683982402</c:v>
                </c:pt>
                <c:pt idx="17">
                  <c:v>-22953546.5106779</c:v>
                </c:pt>
                <c:pt idx="23">
                  <c:v>2635836.6672401298</c:v>
                </c:pt>
                <c:pt idx="24">
                  <c:v>-30321808.630789701</c:v>
                </c:pt>
                <c:pt idx="25">
                  <c:v>-43391563.849133901</c:v>
                </c:pt>
                <c:pt idx="26">
                  <c:v>-65600015.6774856</c:v>
                </c:pt>
                <c:pt idx="27">
                  <c:v>-79274784.324241996</c:v>
                </c:pt>
                <c:pt idx="28">
                  <c:v>-6288458.7865958</c:v>
                </c:pt>
                <c:pt idx="29">
                  <c:v>28003761.834079899</c:v>
                </c:pt>
                <c:pt idx="30">
                  <c:v>17499603.55455</c:v>
                </c:pt>
                <c:pt idx="31">
                  <c:v>-108142561.879563</c:v>
                </c:pt>
                <c:pt idx="32">
                  <c:v>-92782872.798253506</c:v>
                </c:pt>
                <c:pt idx="33">
                  <c:v>-97109176.625920206</c:v>
                </c:pt>
                <c:pt idx="34">
                  <c:v>-84557301.946336105</c:v>
                </c:pt>
                <c:pt idx="35">
                  <c:v>-99173808.699076101</c:v>
                </c:pt>
                <c:pt idx="36">
                  <c:v>-95603266.255250201</c:v>
                </c:pt>
                <c:pt idx="37">
                  <c:v>-110827141.656588</c:v>
                </c:pt>
                <c:pt idx="38">
                  <c:v>-78645905.196073607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C4E-4F82-AC38-39489694408E}"/>
            </c:ext>
          </c:extLst>
        </c:ser>
        <c:ser>
          <c:idx val="74"/>
          <c:order val="74"/>
          <c:tx>
            <c:strRef>
              <c:f>世界BOP!$BX$3</c:f>
              <c:strCache>
                <c:ptCount val="1"/>
                <c:pt idx="0">
                  <c:v>几内亚比绍共和国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世界BOP!$BX$4:$BX$43</c:f>
              <c:numCache>
                <c:formatCode>General</c:formatCode>
                <c:ptCount val="40"/>
                <c:pt idx="2">
                  <c:v>-79500000</c:v>
                </c:pt>
                <c:pt idx="3">
                  <c:v>-72000000</c:v>
                </c:pt>
                <c:pt idx="4">
                  <c:v>-65500000</c:v>
                </c:pt>
                <c:pt idx="5">
                  <c:v>-75800000</c:v>
                </c:pt>
                <c:pt idx="6">
                  <c:v>-49900000</c:v>
                </c:pt>
                <c:pt idx="7">
                  <c:v>-45100000</c:v>
                </c:pt>
                <c:pt idx="8">
                  <c:v>-55800000</c:v>
                </c:pt>
                <c:pt idx="9">
                  <c:v>-80201000</c:v>
                </c:pt>
                <c:pt idx="10">
                  <c:v>-45292000</c:v>
                </c:pt>
                <c:pt idx="11">
                  <c:v>-75397000</c:v>
                </c:pt>
                <c:pt idx="12">
                  <c:v>-96983000</c:v>
                </c:pt>
                <c:pt idx="13">
                  <c:v>-61979000</c:v>
                </c:pt>
                <c:pt idx="14">
                  <c:v>-45940000</c:v>
                </c:pt>
                <c:pt idx="15">
                  <c:v>-35180000</c:v>
                </c:pt>
                <c:pt idx="16">
                  <c:v>-44470000</c:v>
                </c:pt>
                <c:pt idx="17">
                  <c:v>-6380000</c:v>
                </c:pt>
                <c:pt idx="21">
                  <c:v>-11133112.2734876</c:v>
                </c:pt>
                <c:pt idx="22">
                  <c:v>-1268314.1485315</c:v>
                </c:pt>
                <c:pt idx="23">
                  <c:v>-287336.38990999799</c:v>
                </c:pt>
                <c:pt idx="24">
                  <c:v>13864301.738366701</c:v>
                </c:pt>
                <c:pt idx="25">
                  <c:v>-10483855.897392999</c:v>
                </c:pt>
                <c:pt idx="26">
                  <c:v>-40075342.055322997</c:v>
                </c:pt>
                <c:pt idx="27">
                  <c:v>-30650191.855479699</c:v>
                </c:pt>
                <c:pt idx="28">
                  <c:v>-28780321.345228299</c:v>
                </c:pt>
                <c:pt idx="29">
                  <c:v>-47610403.3156422</c:v>
                </c:pt>
                <c:pt idx="30">
                  <c:v>-70790428.790353402</c:v>
                </c:pt>
                <c:pt idx="31">
                  <c:v>-14050574.521042099</c:v>
                </c:pt>
                <c:pt idx="32">
                  <c:v>-83241961.124981597</c:v>
                </c:pt>
                <c:pt idx="33">
                  <c:v>-52508821.216303699</c:v>
                </c:pt>
                <c:pt idx="34">
                  <c:v>6310286.4950208701</c:v>
                </c:pt>
                <c:pt idx="35">
                  <c:v>20941855.2943375</c:v>
                </c:pt>
                <c:pt idx="36">
                  <c:v>10056270</c:v>
                </c:pt>
                <c:pt idx="37">
                  <c:v>3869474.4684020602</c:v>
                </c:pt>
                <c:pt idx="38">
                  <c:v>-54107891.367153399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C4E-4F82-AC38-39489694408E}"/>
            </c:ext>
          </c:extLst>
        </c:ser>
        <c:ser>
          <c:idx val="75"/>
          <c:order val="75"/>
          <c:tx>
            <c:strRef>
              <c:f>世界BOP!$BY$3</c:f>
              <c:strCache>
                <c:ptCount val="1"/>
                <c:pt idx="0">
                  <c:v>赤道几内亚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世界BOP!$BY$4:$BY$43</c:f>
              <c:numCache>
                <c:formatCode>General</c:formatCode>
                <c:ptCount val="40"/>
                <c:pt idx="7">
                  <c:v>-24203377.924722798</c:v>
                </c:pt>
                <c:pt idx="8">
                  <c:v>-16538625.006810101</c:v>
                </c:pt>
                <c:pt idx="9">
                  <c:v>-20996318.938260101</c:v>
                </c:pt>
                <c:pt idx="10">
                  <c:v>-18992540.456117298</c:v>
                </c:pt>
                <c:pt idx="11">
                  <c:v>-40718605.753057197</c:v>
                </c:pt>
                <c:pt idx="12">
                  <c:v>-10574562.5367426</c:v>
                </c:pt>
                <c:pt idx="13">
                  <c:v>2842889.7682080502</c:v>
                </c:pt>
                <c:pt idx="14">
                  <c:v>-381841.15094636899</c:v>
                </c:pt>
                <c:pt idx="15">
                  <c:v>-123404175.59922101</c:v>
                </c:pt>
                <c:pt idx="16">
                  <c:v>-344039026.27584797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C4E-4F82-AC38-39489694408E}"/>
            </c:ext>
          </c:extLst>
        </c:ser>
        <c:ser>
          <c:idx val="76"/>
          <c:order val="76"/>
          <c:tx>
            <c:strRef>
              <c:f>世界BOP!$BZ$3</c:f>
              <c:strCache>
                <c:ptCount val="1"/>
                <c:pt idx="0">
                  <c:v>希腊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世界BOP!$BZ$4:$BZ$43</c:f>
              <c:numCache>
                <c:formatCode>General</c:formatCode>
                <c:ptCount val="40"/>
                <c:pt idx="0">
                  <c:v>-2209000000</c:v>
                </c:pt>
                <c:pt idx="1">
                  <c:v>-2408000000</c:v>
                </c:pt>
                <c:pt idx="2">
                  <c:v>-1892000000</c:v>
                </c:pt>
                <c:pt idx="3">
                  <c:v>-1878000000</c:v>
                </c:pt>
                <c:pt idx="4">
                  <c:v>-2132000000</c:v>
                </c:pt>
                <c:pt idx="5">
                  <c:v>-3276000000</c:v>
                </c:pt>
                <c:pt idx="6">
                  <c:v>-1676000000</c:v>
                </c:pt>
                <c:pt idx="7">
                  <c:v>-1223000000</c:v>
                </c:pt>
                <c:pt idx="8">
                  <c:v>-958000000</c:v>
                </c:pt>
                <c:pt idx="9">
                  <c:v>-2561000000</c:v>
                </c:pt>
                <c:pt idx="10">
                  <c:v>-3537000000</c:v>
                </c:pt>
                <c:pt idx="11">
                  <c:v>-1573700000</c:v>
                </c:pt>
                <c:pt idx="12">
                  <c:v>-2140000000</c:v>
                </c:pt>
                <c:pt idx="13">
                  <c:v>-747000000</c:v>
                </c:pt>
                <c:pt idx="14">
                  <c:v>-146000000</c:v>
                </c:pt>
                <c:pt idx="15">
                  <c:v>-2864000000</c:v>
                </c:pt>
                <c:pt idx="16">
                  <c:v>-4554000000</c:v>
                </c:pt>
                <c:pt idx="17">
                  <c:v>-4860000000</c:v>
                </c:pt>
                <c:pt idx="19">
                  <c:v>-7294252083.2129002</c:v>
                </c:pt>
                <c:pt idx="20">
                  <c:v>-9817441650.6752701</c:v>
                </c:pt>
                <c:pt idx="21">
                  <c:v>-9403099987.5553207</c:v>
                </c:pt>
                <c:pt idx="22">
                  <c:v>-9595594260.9701405</c:v>
                </c:pt>
                <c:pt idx="23">
                  <c:v>-12812812179.9254</c:v>
                </c:pt>
                <c:pt idx="24">
                  <c:v>-13492562448.297899</c:v>
                </c:pt>
                <c:pt idx="25">
                  <c:v>-18218753983.731998</c:v>
                </c:pt>
                <c:pt idx="26">
                  <c:v>-29576385911.108299</c:v>
                </c:pt>
                <c:pt idx="27">
                  <c:v>-44579249236.097603</c:v>
                </c:pt>
                <c:pt idx="28">
                  <c:v>-51297053502.018997</c:v>
                </c:pt>
                <c:pt idx="29">
                  <c:v>-35945594305.577103</c:v>
                </c:pt>
                <c:pt idx="30">
                  <c:v>-30262611051.722198</c:v>
                </c:pt>
                <c:pt idx="31">
                  <c:v>-28599315728.5508</c:v>
                </c:pt>
                <c:pt idx="32">
                  <c:v>-6172097058.7512102</c:v>
                </c:pt>
                <c:pt idx="33">
                  <c:v>-4949141208.6039495</c:v>
                </c:pt>
                <c:pt idx="34">
                  <c:v>-3734712056.8720598</c:v>
                </c:pt>
                <c:pt idx="35">
                  <c:v>-1611391808.2657101</c:v>
                </c:pt>
                <c:pt idx="36">
                  <c:v>-3261057769.58007</c:v>
                </c:pt>
                <c:pt idx="37">
                  <c:v>-3605994841.9399199</c:v>
                </c:pt>
                <c:pt idx="38">
                  <c:v>-6248523036.3672104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C4E-4F82-AC38-39489694408E}"/>
            </c:ext>
          </c:extLst>
        </c:ser>
        <c:ser>
          <c:idx val="77"/>
          <c:order val="77"/>
          <c:tx>
            <c:strRef>
              <c:f>世界BOP!$CA$3</c:f>
              <c:strCache>
                <c:ptCount val="1"/>
                <c:pt idx="0">
                  <c:v>格林纳达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世界BOP!$CA$4:$CA$43</c:f>
              <c:numCache>
                <c:formatCode>General</c:formatCode>
                <c:ptCount val="40"/>
                <c:pt idx="0">
                  <c:v>270740.74072962598</c:v>
                </c:pt>
                <c:pt idx="1">
                  <c:v>-13871851.8518815</c:v>
                </c:pt>
                <c:pt idx="2">
                  <c:v>-17701111.1111148</c:v>
                </c:pt>
                <c:pt idx="3">
                  <c:v>-14900000</c:v>
                </c:pt>
                <c:pt idx="4">
                  <c:v>3800000</c:v>
                </c:pt>
                <c:pt idx="5">
                  <c:v>2774074.07407407</c:v>
                </c:pt>
                <c:pt idx="6">
                  <c:v>-19085185.185185201</c:v>
                </c:pt>
                <c:pt idx="7">
                  <c:v>-29192592.592592601</c:v>
                </c:pt>
                <c:pt idx="8">
                  <c:v>-27770370.370370399</c:v>
                </c:pt>
                <c:pt idx="9">
                  <c:v>-36322222.222222202</c:v>
                </c:pt>
                <c:pt idx="10">
                  <c:v>-46237037.037037</c:v>
                </c:pt>
                <c:pt idx="11">
                  <c:v>-48070370.370370403</c:v>
                </c:pt>
                <c:pt idx="12">
                  <c:v>-32392592.592592601</c:v>
                </c:pt>
                <c:pt idx="13">
                  <c:v>-43677777.777777798</c:v>
                </c:pt>
                <c:pt idx="14">
                  <c:v>-28133333.333333299</c:v>
                </c:pt>
                <c:pt idx="15">
                  <c:v>-41807407.407407403</c:v>
                </c:pt>
                <c:pt idx="16">
                  <c:v>-56507407.407407403</c:v>
                </c:pt>
                <c:pt idx="17">
                  <c:v>-69092592.592592597</c:v>
                </c:pt>
                <c:pt idx="18">
                  <c:v>-81511111.111111104</c:v>
                </c:pt>
                <c:pt idx="19">
                  <c:v>-55748148.148148097</c:v>
                </c:pt>
                <c:pt idx="20">
                  <c:v>-88096284.814814806</c:v>
                </c:pt>
                <c:pt idx="21">
                  <c:v>-102873241.851852</c:v>
                </c:pt>
                <c:pt idx="22">
                  <c:v>-125548762.962963</c:v>
                </c:pt>
                <c:pt idx="23">
                  <c:v>-145937451.851852</c:v>
                </c:pt>
                <c:pt idx="24">
                  <c:v>-65702984.074074097</c:v>
                </c:pt>
                <c:pt idx="25">
                  <c:v>-193262673.33333299</c:v>
                </c:pt>
                <c:pt idx="26">
                  <c:v>-226702041.851852</c:v>
                </c:pt>
                <c:pt idx="27">
                  <c:v>-241705404.81481501</c:v>
                </c:pt>
                <c:pt idx="28">
                  <c:v>-251947382.222222</c:v>
                </c:pt>
                <c:pt idx="29">
                  <c:v>-197163179.62963</c:v>
                </c:pt>
                <c:pt idx="30">
                  <c:v>-203902454.074074</c:v>
                </c:pt>
                <c:pt idx="31">
                  <c:v>-207008409.62963</c:v>
                </c:pt>
                <c:pt idx="32">
                  <c:v>-193202811.851852</c:v>
                </c:pt>
                <c:pt idx="33">
                  <c:v>-212831042.222222</c:v>
                </c:pt>
                <c:pt idx="34">
                  <c:v>-105341664.661606</c:v>
                </c:pt>
                <c:pt idx="35">
                  <c:v>-121997267.17531</c:v>
                </c:pt>
                <c:pt idx="36">
                  <c:v>-116500073.072754</c:v>
                </c:pt>
                <c:pt idx="37">
                  <c:v>-134815702.185523</c:v>
                </c:pt>
                <c:pt idx="38">
                  <c:v>-116327736.4428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C4E-4F82-AC38-39489694408E}"/>
            </c:ext>
          </c:extLst>
        </c:ser>
        <c:ser>
          <c:idx val="78"/>
          <c:order val="78"/>
          <c:tx>
            <c:strRef>
              <c:f>世界BOP!$CB$3</c:f>
              <c:strCache>
                <c:ptCount val="1"/>
                <c:pt idx="0">
                  <c:v>格陵兰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世界BOP!$CB$4:$CB$43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4F-BC4E-4F82-AC38-39489694408E}"/>
            </c:ext>
          </c:extLst>
        </c:ser>
        <c:ser>
          <c:idx val="79"/>
          <c:order val="79"/>
          <c:tx>
            <c:strRef>
              <c:f>世界BOP!$CC$3</c:f>
              <c:strCache>
                <c:ptCount val="1"/>
                <c:pt idx="0">
                  <c:v>危地马拉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世界BOP!$CC$4:$CC$43</c:f>
              <c:numCache>
                <c:formatCode>General</c:formatCode>
                <c:ptCount val="40"/>
                <c:pt idx="0">
                  <c:v>-163300000</c:v>
                </c:pt>
                <c:pt idx="1">
                  <c:v>-572700000</c:v>
                </c:pt>
                <c:pt idx="2">
                  <c:v>-399100000</c:v>
                </c:pt>
                <c:pt idx="3">
                  <c:v>-223900000</c:v>
                </c:pt>
                <c:pt idx="4">
                  <c:v>-377400000</c:v>
                </c:pt>
                <c:pt idx="5">
                  <c:v>-246300000</c:v>
                </c:pt>
                <c:pt idx="6">
                  <c:v>-17600000</c:v>
                </c:pt>
                <c:pt idx="7">
                  <c:v>-442500000</c:v>
                </c:pt>
                <c:pt idx="8">
                  <c:v>-414000000</c:v>
                </c:pt>
                <c:pt idx="9">
                  <c:v>-367100000</c:v>
                </c:pt>
                <c:pt idx="10">
                  <c:v>-212900000</c:v>
                </c:pt>
                <c:pt idx="11">
                  <c:v>-183700000</c:v>
                </c:pt>
                <c:pt idx="12">
                  <c:v>-705900000</c:v>
                </c:pt>
                <c:pt idx="13">
                  <c:v>-701700000</c:v>
                </c:pt>
                <c:pt idx="14">
                  <c:v>-625300000</c:v>
                </c:pt>
                <c:pt idx="15">
                  <c:v>-572100000</c:v>
                </c:pt>
                <c:pt idx="16">
                  <c:v>-451000000</c:v>
                </c:pt>
                <c:pt idx="17">
                  <c:v>-633500000</c:v>
                </c:pt>
                <c:pt idx="18">
                  <c:v>-1039100000</c:v>
                </c:pt>
                <c:pt idx="19">
                  <c:v>-1025900000</c:v>
                </c:pt>
                <c:pt idx="20">
                  <c:v>-1049600000</c:v>
                </c:pt>
                <c:pt idx="21">
                  <c:v>-1252904184.60113</c:v>
                </c:pt>
                <c:pt idx="22">
                  <c:v>-1234874116.0562201</c:v>
                </c:pt>
                <c:pt idx="23">
                  <c:v>-1039185910.77308</c:v>
                </c:pt>
                <c:pt idx="24">
                  <c:v>-1164400000</c:v>
                </c:pt>
                <c:pt idx="25">
                  <c:v>-1241000000</c:v>
                </c:pt>
                <c:pt idx="26">
                  <c:v>-1524000000</c:v>
                </c:pt>
                <c:pt idx="27">
                  <c:v>-1785600000</c:v>
                </c:pt>
                <c:pt idx="28">
                  <c:v>-1413893284.4570301</c:v>
                </c:pt>
                <c:pt idx="29">
                  <c:v>272838592.49589199</c:v>
                </c:pt>
                <c:pt idx="30">
                  <c:v>-563258368.14528704</c:v>
                </c:pt>
                <c:pt idx="31">
                  <c:v>-1598673041.40171</c:v>
                </c:pt>
                <c:pt idx="32">
                  <c:v>-1309617984.00719</c:v>
                </c:pt>
                <c:pt idx="33">
                  <c:v>-1351106929.8689101</c:v>
                </c:pt>
                <c:pt idx="34">
                  <c:v>-1229741257.9057</c:v>
                </c:pt>
                <c:pt idx="35">
                  <c:v>-96400049.376153007</c:v>
                </c:pt>
                <c:pt idx="36">
                  <c:v>1023400000</c:v>
                </c:pt>
                <c:pt idx="37">
                  <c:v>1188700000</c:v>
                </c:pt>
                <c:pt idx="38">
                  <c:v>665000000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C4E-4F82-AC38-39489694408E}"/>
            </c:ext>
          </c:extLst>
        </c:ser>
        <c:ser>
          <c:idx val="80"/>
          <c:order val="80"/>
          <c:tx>
            <c:strRef>
              <c:f>世界BOP!$CD$3</c:f>
              <c:strCache>
                <c:ptCount val="1"/>
                <c:pt idx="0">
                  <c:v>关岛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世界BOP!$CD$4:$CD$43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51-BC4E-4F82-AC38-39489694408E}"/>
            </c:ext>
          </c:extLst>
        </c:ser>
        <c:ser>
          <c:idx val="81"/>
          <c:order val="81"/>
          <c:tx>
            <c:strRef>
              <c:f>世界BOP!$CE$3</c:f>
              <c:strCache>
                <c:ptCount val="1"/>
                <c:pt idx="0">
                  <c:v>圭亚那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世界BOP!$CE$4:$CE$43</c:f>
              <c:numCache>
                <c:formatCode>General</c:formatCode>
                <c:ptCount val="40"/>
                <c:pt idx="0">
                  <c:v>-128509803.971965</c:v>
                </c:pt>
                <c:pt idx="1">
                  <c:v>-183497945.751811</c:v>
                </c:pt>
                <c:pt idx="2">
                  <c:v>-141314308.85546699</c:v>
                </c:pt>
                <c:pt idx="3">
                  <c:v>-157487665.72841701</c:v>
                </c:pt>
                <c:pt idx="4">
                  <c:v>-97227289.844781503</c:v>
                </c:pt>
                <c:pt idx="5">
                  <c:v>-96623292.2181665</c:v>
                </c:pt>
                <c:pt idx="12">
                  <c:v>-138548000</c:v>
                </c:pt>
                <c:pt idx="13">
                  <c:v>-140225000</c:v>
                </c:pt>
                <c:pt idx="14">
                  <c:v>-124945000</c:v>
                </c:pt>
                <c:pt idx="15">
                  <c:v>-134765000</c:v>
                </c:pt>
                <c:pt idx="16">
                  <c:v>-32700000</c:v>
                </c:pt>
                <c:pt idx="17">
                  <c:v>-63100000</c:v>
                </c:pt>
                <c:pt idx="18">
                  <c:v>-55600000</c:v>
                </c:pt>
                <c:pt idx="19">
                  <c:v>-49500000</c:v>
                </c:pt>
                <c:pt idx="20">
                  <c:v>-82200000</c:v>
                </c:pt>
                <c:pt idx="21">
                  <c:v>-90900000</c:v>
                </c:pt>
                <c:pt idx="22">
                  <c:v>-62300000</c:v>
                </c:pt>
                <c:pt idx="23">
                  <c:v>-44600000</c:v>
                </c:pt>
                <c:pt idx="24">
                  <c:v>-19915600</c:v>
                </c:pt>
                <c:pt idx="25">
                  <c:v>-96268000</c:v>
                </c:pt>
                <c:pt idx="26">
                  <c:v>-180641000</c:v>
                </c:pt>
                <c:pt idx="27">
                  <c:v>-165677000</c:v>
                </c:pt>
                <c:pt idx="28">
                  <c:v>-321363632.57135999</c:v>
                </c:pt>
                <c:pt idx="29">
                  <c:v>-230589983.38158</c:v>
                </c:pt>
                <c:pt idx="30">
                  <c:v>-246354258.11447999</c:v>
                </c:pt>
                <c:pt idx="31">
                  <c:v>-372288521.10005999</c:v>
                </c:pt>
                <c:pt idx="32">
                  <c:v>-366670137.84792</c:v>
                </c:pt>
                <c:pt idx="33">
                  <c:v>-456029798.39635003</c:v>
                </c:pt>
                <c:pt idx="34">
                  <c:v>-385182803.31344002</c:v>
                </c:pt>
                <c:pt idx="35">
                  <c:v>-38822257.594942398</c:v>
                </c:pt>
                <c:pt idx="36">
                  <c:v>-49983671.871791303</c:v>
                </c:pt>
                <c:pt idx="37">
                  <c:v>-390632574.85916102</c:v>
                </c:pt>
                <c:pt idx="38">
                  <c:v>-1071725155.54714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C4E-4F82-AC38-39489694408E}"/>
            </c:ext>
          </c:extLst>
        </c:ser>
        <c:ser>
          <c:idx val="82"/>
          <c:order val="82"/>
          <c:tx>
            <c:strRef>
              <c:f>世界BOP!$CF$3</c:f>
              <c:strCache>
                <c:ptCount val="1"/>
                <c:pt idx="0">
                  <c:v>中国香港特别行政区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世界BOP!$CF$4:$CF$43</c:f>
              <c:numCache>
                <c:formatCode>General</c:formatCode>
                <c:ptCount val="40"/>
                <c:pt idx="18">
                  <c:v>2869598898.2613201</c:v>
                </c:pt>
                <c:pt idx="19">
                  <c:v>10665499440.448</c:v>
                </c:pt>
                <c:pt idx="20">
                  <c:v>7544767609.4281597</c:v>
                </c:pt>
                <c:pt idx="21">
                  <c:v>10391654657.5882</c:v>
                </c:pt>
                <c:pt idx="22">
                  <c:v>13128959284.796801</c:v>
                </c:pt>
                <c:pt idx="23">
                  <c:v>17408758879.327999</c:v>
                </c:pt>
                <c:pt idx="24">
                  <c:v>16822246081.607201</c:v>
                </c:pt>
                <c:pt idx="25">
                  <c:v>21574646019.8116</c:v>
                </c:pt>
                <c:pt idx="26">
                  <c:v>24555234186.200401</c:v>
                </c:pt>
                <c:pt idx="27">
                  <c:v>27554630254.0676</c:v>
                </c:pt>
                <c:pt idx="28">
                  <c:v>32872053517.707901</c:v>
                </c:pt>
                <c:pt idx="29">
                  <c:v>21155607433.43</c:v>
                </c:pt>
                <c:pt idx="30">
                  <c:v>16012190299.713301</c:v>
                </c:pt>
                <c:pt idx="31">
                  <c:v>13808455084.0429</c:v>
                </c:pt>
                <c:pt idx="32">
                  <c:v>4147336654.68085</c:v>
                </c:pt>
                <c:pt idx="33">
                  <c:v>4190681086.7645898</c:v>
                </c:pt>
                <c:pt idx="34">
                  <c:v>4057155167.7508602</c:v>
                </c:pt>
                <c:pt idx="35">
                  <c:v>10264062287.586399</c:v>
                </c:pt>
                <c:pt idx="36">
                  <c:v>12711203775.9974</c:v>
                </c:pt>
                <c:pt idx="37">
                  <c:v>15885313522.555599</c:v>
                </c:pt>
                <c:pt idx="38">
                  <c:v>15555887536.6877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C4E-4F82-AC38-39489694408E}"/>
            </c:ext>
          </c:extLst>
        </c:ser>
        <c:ser>
          <c:idx val="83"/>
          <c:order val="83"/>
          <c:tx>
            <c:strRef>
              <c:f>世界BOP!$CG$3</c:f>
              <c:strCache>
                <c:ptCount val="1"/>
                <c:pt idx="0">
                  <c:v>洪都拉斯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世界BOP!$CG$4:$CG$43</c:f>
              <c:numCache>
                <c:formatCode>General</c:formatCode>
                <c:ptCount val="40"/>
                <c:pt idx="0">
                  <c:v>-316800000</c:v>
                </c:pt>
                <c:pt idx="1">
                  <c:v>-302700000</c:v>
                </c:pt>
                <c:pt idx="2">
                  <c:v>-228250371.00003499</c:v>
                </c:pt>
                <c:pt idx="3">
                  <c:v>-219200000</c:v>
                </c:pt>
                <c:pt idx="4">
                  <c:v>-316450000</c:v>
                </c:pt>
                <c:pt idx="5">
                  <c:v>-220149221.40003401</c:v>
                </c:pt>
                <c:pt idx="6">
                  <c:v>-117149316.13692001</c:v>
                </c:pt>
                <c:pt idx="7">
                  <c:v>-163970736.68000001</c:v>
                </c:pt>
                <c:pt idx="8">
                  <c:v>-110771878.17194</c:v>
                </c:pt>
                <c:pt idx="9">
                  <c:v>-170266491.13279</c:v>
                </c:pt>
                <c:pt idx="10">
                  <c:v>-51400000</c:v>
                </c:pt>
                <c:pt idx="11">
                  <c:v>-172400000</c:v>
                </c:pt>
                <c:pt idx="12">
                  <c:v>-258000000</c:v>
                </c:pt>
                <c:pt idx="13">
                  <c:v>-308700000</c:v>
                </c:pt>
                <c:pt idx="14">
                  <c:v>-343300000</c:v>
                </c:pt>
                <c:pt idx="15">
                  <c:v>-200900000</c:v>
                </c:pt>
                <c:pt idx="16">
                  <c:v>-335400000</c:v>
                </c:pt>
                <c:pt idx="17">
                  <c:v>-272200000</c:v>
                </c:pt>
                <c:pt idx="18">
                  <c:v>-147700000</c:v>
                </c:pt>
                <c:pt idx="19">
                  <c:v>-240900000</c:v>
                </c:pt>
                <c:pt idx="20">
                  <c:v>-508263274.28420001</c:v>
                </c:pt>
                <c:pt idx="21">
                  <c:v>-478666907.59241199</c:v>
                </c:pt>
                <c:pt idx="22">
                  <c:v>-281571254.02868801</c:v>
                </c:pt>
                <c:pt idx="23">
                  <c:v>-552820451.19531405</c:v>
                </c:pt>
                <c:pt idx="24">
                  <c:v>-683390969.51343</c:v>
                </c:pt>
                <c:pt idx="25">
                  <c:v>-304335008.45230699</c:v>
                </c:pt>
                <c:pt idx="26">
                  <c:v>-382653481.16383302</c:v>
                </c:pt>
                <c:pt idx="27">
                  <c:v>-1116156503.15255</c:v>
                </c:pt>
                <c:pt idx="28">
                  <c:v>-2129853584.4742701</c:v>
                </c:pt>
                <c:pt idx="29">
                  <c:v>-556653464.758829</c:v>
                </c:pt>
                <c:pt idx="30">
                  <c:v>-681533548.86096597</c:v>
                </c:pt>
                <c:pt idx="31">
                  <c:v>-1408660826.6562901</c:v>
                </c:pt>
                <c:pt idx="32">
                  <c:v>-1580746021.6053801</c:v>
                </c:pt>
                <c:pt idx="33">
                  <c:v>-1762523570.4363999</c:v>
                </c:pt>
                <c:pt idx="34">
                  <c:v>-1372124152.4488499</c:v>
                </c:pt>
                <c:pt idx="35">
                  <c:v>-979925940.72278905</c:v>
                </c:pt>
                <c:pt idx="36">
                  <c:v>-567143498.40800703</c:v>
                </c:pt>
                <c:pt idx="37">
                  <c:v>-43603327.524747998</c:v>
                </c:pt>
                <c:pt idx="38">
                  <c:v>-1263363273.91889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C4E-4F82-AC38-39489694408E}"/>
            </c:ext>
          </c:extLst>
        </c:ser>
        <c:ser>
          <c:idx val="84"/>
          <c:order val="84"/>
          <c:tx>
            <c:strRef>
              <c:f>世界BOP!$CH$3</c:f>
              <c:strCache>
                <c:ptCount val="1"/>
                <c:pt idx="0">
                  <c:v>克罗地亚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世界BOP!$CH$4:$CH$43</c:f>
              <c:numCache>
                <c:formatCode>General</c:formatCode>
                <c:ptCount val="40"/>
                <c:pt idx="13">
                  <c:v>694283341.42633903</c:v>
                </c:pt>
                <c:pt idx="14">
                  <c:v>770534186.17760801</c:v>
                </c:pt>
                <c:pt idx="15">
                  <c:v>-1441887231.0327301</c:v>
                </c:pt>
                <c:pt idx="16">
                  <c:v>-1091425766.6096399</c:v>
                </c:pt>
                <c:pt idx="17">
                  <c:v>-2499582650.2562199</c:v>
                </c:pt>
                <c:pt idx="18">
                  <c:v>-1369291314.8088801</c:v>
                </c:pt>
                <c:pt idx="19">
                  <c:v>-1502446735.4137399</c:v>
                </c:pt>
                <c:pt idx="20">
                  <c:v>-503306657.21931899</c:v>
                </c:pt>
                <c:pt idx="21">
                  <c:v>-668075030.76751196</c:v>
                </c:pt>
                <c:pt idx="22">
                  <c:v>-1861881271.9036</c:v>
                </c:pt>
                <c:pt idx="23">
                  <c:v>-2129923193.8624001</c:v>
                </c:pt>
                <c:pt idx="24">
                  <c:v>-1800255662.0425799</c:v>
                </c:pt>
                <c:pt idx="25">
                  <c:v>-2478708459.2608199</c:v>
                </c:pt>
                <c:pt idx="26">
                  <c:v>-3246164894.9794898</c:v>
                </c:pt>
                <c:pt idx="27">
                  <c:v>-4351942651.2738304</c:v>
                </c:pt>
                <c:pt idx="28">
                  <c:v>-6213967989.5737305</c:v>
                </c:pt>
                <c:pt idx="29">
                  <c:v>-3158042324.01581</c:v>
                </c:pt>
                <c:pt idx="30">
                  <c:v>-894404541.47557497</c:v>
                </c:pt>
                <c:pt idx="31">
                  <c:v>-375677421.39346403</c:v>
                </c:pt>
                <c:pt idx="32">
                  <c:v>-207948363.42987999</c:v>
                </c:pt>
                <c:pt idx="33">
                  <c:v>566902270.93081796</c:v>
                </c:pt>
                <c:pt idx="34">
                  <c:v>448060736.08171099</c:v>
                </c:pt>
                <c:pt idx="35">
                  <c:v>2491562517.05656</c:v>
                </c:pt>
                <c:pt idx="36">
                  <c:v>1389873896.6094201</c:v>
                </c:pt>
                <c:pt idx="37">
                  <c:v>2997454900.01015</c:v>
                </c:pt>
                <c:pt idx="38">
                  <c:v>1459036223.54372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C4E-4F82-AC38-39489694408E}"/>
            </c:ext>
          </c:extLst>
        </c:ser>
        <c:ser>
          <c:idx val="85"/>
          <c:order val="85"/>
          <c:tx>
            <c:strRef>
              <c:f>世界BOP!$CI$3</c:f>
              <c:strCache>
                <c:ptCount val="1"/>
                <c:pt idx="0">
                  <c:v>海地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世界BOP!$CI$4:$CI$43</c:f>
              <c:numCache>
                <c:formatCode>General</c:formatCode>
                <c:ptCount val="40"/>
                <c:pt idx="0">
                  <c:v>-100840000.02016801</c:v>
                </c:pt>
                <c:pt idx="1">
                  <c:v>-148800000.02976</c:v>
                </c:pt>
                <c:pt idx="2">
                  <c:v>-98520000.019703895</c:v>
                </c:pt>
                <c:pt idx="3">
                  <c:v>-111179988.53223599</c:v>
                </c:pt>
                <c:pt idx="4">
                  <c:v>-102980000.008581</c:v>
                </c:pt>
                <c:pt idx="5">
                  <c:v>-94659641.010036901</c:v>
                </c:pt>
                <c:pt idx="6">
                  <c:v>-44896982.476094</c:v>
                </c:pt>
                <c:pt idx="7">
                  <c:v>-31140622.395</c:v>
                </c:pt>
                <c:pt idx="8">
                  <c:v>-40364936.767200001</c:v>
                </c:pt>
                <c:pt idx="9">
                  <c:v>-62658170.4554701</c:v>
                </c:pt>
                <c:pt idx="10">
                  <c:v>-21900000</c:v>
                </c:pt>
                <c:pt idx="11">
                  <c:v>-91520000</c:v>
                </c:pt>
                <c:pt idx="12">
                  <c:v>7260000</c:v>
                </c:pt>
                <c:pt idx="13">
                  <c:v>-11830000</c:v>
                </c:pt>
                <c:pt idx="14">
                  <c:v>-23390000</c:v>
                </c:pt>
                <c:pt idx="15">
                  <c:v>-87070000</c:v>
                </c:pt>
                <c:pt idx="16">
                  <c:v>-137720000</c:v>
                </c:pt>
                <c:pt idx="17">
                  <c:v>-47700000</c:v>
                </c:pt>
                <c:pt idx="18">
                  <c:v>28710000</c:v>
                </c:pt>
                <c:pt idx="19">
                  <c:v>-59820000</c:v>
                </c:pt>
                <c:pt idx="20">
                  <c:v>-114210000</c:v>
                </c:pt>
                <c:pt idx="21">
                  <c:v>-131900000</c:v>
                </c:pt>
                <c:pt idx="22">
                  <c:v>-88950000</c:v>
                </c:pt>
                <c:pt idx="23">
                  <c:v>-44780000</c:v>
                </c:pt>
                <c:pt idx="24">
                  <c:v>-62380000</c:v>
                </c:pt>
                <c:pt idx="25">
                  <c:v>7048000</c:v>
                </c:pt>
                <c:pt idx="26">
                  <c:v>-85029000</c:v>
                </c:pt>
                <c:pt idx="27">
                  <c:v>-85773000</c:v>
                </c:pt>
                <c:pt idx="28">
                  <c:v>-204814583.79396901</c:v>
                </c:pt>
                <c:pt idx="29">
                  <c:v>-122185676.87883499</c:v>
                </c:pt>
                <c:pt idx="30">
                  <c:v>-101824279.161843</c:v>
                </c:pt>
                <c:pt idx="31">
                  <c:v>-323623966.85514998</c:v>
                </c:pt>
                <c:pt idx="32">
                  <c:v>-431148219.82278299</c:v>
                </c:pt>
                <c:pt idx="33">
                  <c:v>-560837855.99865305</c:v>
                </c:pt>
                <c:pt idx="34">
                  <c:v>-750652437.39693606</c:v>
                </c:pt>
                <c:pt idx="35">
                  <c:v>-270775987.47631299</c:v>
                </c:pt>
                <c:pt idx="36">
                  <c:v>-72459348.3435013</c:v>
                </c:pt>
                <c:pt idx="37">
                  <c:v>-265013110.347812</c:v>
                </c:pt>
                <c:pt idx="38">
                  <c:v>-342991166.73159701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C4E-4F82-AC38-39489694408E}"/>
            </c:ext>
          </c:extLst>
        </c:ser>
        <c:ser>
          <c:idx val="86"/>
          <c:order val="86"/>
          <c:tx>
            <c:strRef>
              <c:f>世界BOP!$CJ$3</c:f>
              <c:strCache>
                <c:ptCount val="1"/>
                <c:pt idx="0">
                  <c:v>匈牙利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世界BOP!$CJ$4:$CJ$43</c:f>
              <c:numCache>
                <c:formatCode>General</c:formatCode>
                <c:ptCount val="40"/>
                <c:pt idx="2">
                  <c:v>-530950258.74661899</c:v>
                </c:pt>
                <c:pt idx="3">
                  <c:v>-180988794.54106599</c:v>
                </c:pt>
                <c:pt idx="4">
                  <c:v>38965735.859343901</c:v>
                </c:pt>
                <c:pt idx="5">
                  <c:v>-454953570.872756</c:v>
                </c:pt>
                <c:pt idx="6">
                  <c:v>-1365024333.35552</c:v>
                </c:pt>
                <c:pt idx="7">
                  <c:v>-675976875.57715702</c:v>
                </c:pt>
                <c:pt idx="8">
                  <c:v>-572012790.96004105</c:v>
                </c:pt>
                <c:pt idx="9">
                  <c:v>-588084499.90060604</c:v>
                </c:pt>
                <c:pt idx="10">
                  <c:v>378583738.25291502</c:v>
                </c:pt>
                <c:pt idx="11">
                  <c:v>403164330.90947598</c:v>
                </c:pt>
                <c:pt idx="12">
                  <c:v>351916420.313155</c:v>
                </c:pt>
                <c:pt idx="13">
                  <c:v>-4262485321.1673999</c:v>
                </c:pt>
                <c:pt idx="14">
                  <c:v>-4053569972.8127098</c:v>
                </c:pt>
                <c:pt idx="15">
                  <c:v>-1711883518.4108601</c:v>
                </c:pt>
                <c:pt idx="16">
                  <c:v>-1854085269.5794001</c:v>
                </c:pt>
                <c:pt idx="17">
                  <c:v>-2139729352.16102</c:v>
                </c:pt>
                <c:pt idx="18">
                  <c:v>-3721634281.0728798</c:v>
                </c:pt>
                <c:pt idx="19">
                  <c:v>-4108992898.7199602</c:v>
                </c:pt>
                <c:pt idx="20">
                  <c:v>-4173563161.6500602</c:v>
                </c:pt>
                <c:pt idx="21">
                  <c:v>-3289609794.3873801</c:v>
                </c:pt>
                <c:pt idx="22">
                  <c:v>-4361443385.9146996</c:v>
                </c:pt>
                <c:pt idx="23">
                  <c:v>-7039900025.2066698</c:v>
                </c:pt>
                <c:pt idx="24">
                  <c:v>-9445878133.3423405</c:v>
                </c:pt>
                <c:pt idx="25">
                  <c:v>-11181808084.8179</c:v>
                </c:pt>
                <c:pt idx="26">
                  <c:v>-8422271299.4751701</c:v>
                </c:pt>
                <c:pt idx="27">
                  <c:v>-10209896208.316401</c:v>
                </c:pt>
                <c:pt idx="28">
                  <c:v>-11125011068.804399</c:v>
                </c:pt>
                <c:pt idx="29">
                  <c:v>-892033654.18319297</c:v>
                </c:pt>
                <c:pt idx="30">
                  <c:v>341646259.646128</c:v>
                </c:pt>
                <c:pt idx="31">
                  <c:v>886554259.949579</c:v>
                </c:pt>
                <c:pt idx="32">
                  <c:v>1989672606.8815</c:v>
                </c:pt>
                <c:pt idx="33">
                  <c:v>4665997538.15975</c:v>
                </c:pt>
                <c:pt idx="34">
                  <c:v>1604607987.0994201</c:v>
                </c:pt>
                <c:pt idx="35">
                  <c:v>2925516290.04182</c:v>
                </c:pt>
                <c:pt idx="36">
                  <c:v>5854912155.0245504</c:v>
                </c:pt>
                <c:pt idx="37">
                  <c:v>3150176782.2924299</c:v>
                </c:pt>
                <c:pt idx="38">
                  <c:v>-677865387.33175099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C4E-4F82-AC38-39489694408E}"/>
            </c:ext>
          </c:extLst>
        </c:ser>
        <c:ser>
          <c:idx val="87"/>
          <c:order val="87"/>
          <c:tx>
            <c:strRef>
              <c:f>世界BOP!$CK$3</c:f>
              <c:strCache>
                <c:ptCount val="1"/>
                <c:pt idx="0">
                  <c:v>印度尼西亚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世界BOP!$CK$4:$CK$43</c:f>
              <c:numCache>
                <c:formatCode>General</c:formatCode>
                <c:ptCount val="40"/>
                <c:pt idx="1">
                  <c:v>-566000000</c:v>
                </c:pt>
                <c:pt idx="2">
                  <c:v>-5324000000</c:v>
                </c:pt>
                <c:pt idx="3">
                  <c:v>-6338000000</c:v>
                </c:pt>
                <c:pt idx="4">
                  <c:v>-1856000000</c:v>
                </c:pt>
                <c:pt idx="5">
                  <c:v>-1923000000</c:v>
                </c:pt>
                <c:pt idx="6">
                  <c:v>-3911000000</c:v>
                </c:pt>
                <c:pt idx="7">
                  <c:v>-2098000000</c:v>
                </c:pt>
                <c:pt idx="8">
                  <c:v>-1397000000</c:v>
                </c:pt>
                <c:pt idx="9">
                  <c:v>-1108000000</c:v>
                </c:pt>
                <c:pt idx="10">
                  <c:v>-2988000000</c:v>
                </c:pt>
                <c:pt idx="11">
                  <c:v>-4260000000</c:v>
                </c:pt>
                <c:pt idx="12">
                  <c:v>-2780000000</c:v>
                </c:pt>
                <c:pt idx="13">
                  <c:v>-2106000000</c:v>
                </c:pt>
                <c:pt idx="14">
                  <c:v>-2792000000</c:v>
                </c:pt>
                <c:pt idx="15">
                  <c:v>-6431000000</c:v>
                </c:pt>
                <c:pt idx="16">
                  <c:v>-7663000000</c:v>
                </c:pt>
                <c:pt idx="17">
                  <c:v>-4889000000</c:v>
                </c:pt>
                <c:pt idx="18">
                  <c:v>4096965770.2298799</c:v>
                </c:pt>
                <c:pt idx="19">
                  <c:v>5782898397.4964104</c:v>
                </c:pt>
                <c:pt idx="20">
                  <c:v>7992074100.4977999</c:v>
                </c:pt>
                <c:pt idx="21">
                  <c:v>6900901091.3043499</c:v>
                </c:pt>
                <c:pt idx="22">
                  <c:v>7823542185.4857502</c:v>
                </c:pt>
                <c:pt idx="23">
                  <c:v>8106793838.4708996</c:v>
                </c:pt>
                <c:pt idx="24">
                  <c:v>1563009904.0162201</c:v>
                </c:pt>
                <c:pt idx="25">
                  <c:v>277544828.92532003</c:v>
                </c:pt>
                <c:pt idx="26">
                  <c:v>10859493593.951599</c:v>
                </c:pt>
                <c:pt idx="27">
                  <c:v>10491041826.760201</c:v>
                </c:pt>
                <c:pt idx="28">
                  <c:v>125992416.495584</c:v>
                </c:pt>
                <c:pt idx="29">
                  <c:v>10628489686.076599</c:v>
                </c:pt>
                <c:pt idx="30">
                  <c:v>5144284990.1970301</c:v>
                </c:pt>
                <c:pt idx="31">
                  <c:v>1685068008.4216599</c:v>
                </c:pt>
                <c:pt idx="32">
                  <c:v>-24417850938.214001</c:v>
                </c:pt>
                <c:pt idx="33">
                  <c:v>-29109199017.058201</c:v>
                </c:pt>
                <c:pt idx="34">
                  <c:v>-27509865798.232601</c:v>
                </c:pt>
                <c:pt idx="35">
                  <c:v>-17518744569.4758</c:v>
                </c:pt>
                <c:pt idx="36">
                  <c:v>-16952255385.0263</c:v>
                </c:pt>
                <c:pt idx="37">
                  <c:v>-16195634380.3564</c:v>
                </c:pt>
                <c:pt idx="38">
                  <c:v>-31046428468.827202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C4E-4F82-AC38-39489694408E}"/>
            </c:ext>
          </c:extLst>
        </c:ser>
        <c:ser>
          <c:idx val="88"/>
          <c:order val="88"/>
          <c:tx>
            <c:strRef>
              <c:f>世界BOP!$CL$3</c:f>
              <c:strCache>
                <c:ptCount val="1"/>
                <c:pt idx="0">
                  <c:v>马恩岛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世界BOP!$CL$4:$CL$43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59-BC4E-4F82-AC38-39489694408E}"/>
            </c:ext>
          </c:extLst>
        </c:ser>
        <c:ser>
          <c:idx val="89"/>
          <c:order val="89"/>
          <c:tx>
            <c:strRef>
              <c:f>世界BOP!$CM$3</c:f>
              <c:strCache>
                <c:ptCount val="1"/>
                <c:pt idx="0">
                  <c:v>印度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世界BOP!$CM$4:$CM$43</c:f>
              <c:numCache>
                <c:formatCode>General</c:formatCode>
                <c:ptCount val="40"/>
                <c:pt idx="0">
                  <c:v>-1785125731.4272499</c:v>
                </c:pt>
                <c:pt idx="1">
                  <c:v>-2698332267.06569</c:v>
                </c:pt>
                <c:pt idx="2">
                  <c:v>-2523543845.5558</c:v>
                </c:pt>
                <c:pt idx="3">
                  <c:v>-1936941637.2010601</c:v>
                </c:pt>
                <c:pt idx="4">
                  <c:v>-2311069805.8564901</c:v>
                </c:pt>
                <c:pt idx="5">
                  <c:v>-4140583148.2112899</c:v>
                </c:pt>
                <c:pt idx="6">
                  <c:v>-4567699250.9816799</c:v>
                </c:pt>
                <c:pt idx="7">
                  <c:v>-5171168794.2052097</c:v>
                </c:pt>
                <c:pt idx="8">
                  <c:v>-7143232480.2817497</c:v>
                </c:pt>
                <c:pt idx="9">
                  <c:v>-6812769370.5540104</c:v>
                </c:pt>
                <c:pt idx="10">
                  <c:v>-7035654412.2646399</c:v>
                </c:pt>
                <c:pt idx="11">
                  <c:v>-4291734332.0752101</c:v>
                </c:pt>
                <c:pt idx="12">
                  <c:v>-4485223626.33251</c:v>
                </c:pt>
                <c:pt idx="13">
                  <c:v>-1875802280.3453701</c:v>
                </c:pt>
                <c:pt idx="14">
                  <c:v>-1676281517.8866701</c:v>
                </c:pt>
                <c:pt idx="15">
                  <c:v>-5563227578.4628096</c:v>
                </c:pt>
                <c:pt idx="16">
                  <c:v>-5956139581.80651</c:v>
                </c:pt>
                <c:pt idx="17">
                  <c:v>-2965195307.2420802</c:v>
                </c:pt>
                <c:pt idx="18">
                  <c:v>-6903105373.4965897</c:v>
                </c:pt>
                <c:pt idx="19">
                  <c:v>-3228022816.3982902</c:v>
                </c:pt>
                <c:pt idx="20">
                  <c:v>-4601248652.1051397</c:v>
                </c:pt>
                <c:pt idx="21">
                  <c:v>1410181566.42623</c:v>
                </c:pt>
                <c:pt idx="22">
                  <c:v>7059496037.4338799</c:v>
                </c:pt>
                <c:pt idx="23">
                  <c:v>8772510263.5757198</c:v>
                </c:pt>
                <c:pt idx="24">
                  <c:v>780195721.51842999</c:v>
                </c:pt>
                <c:pt idx="25">
                  <c:v>-10283543307.9807</c:v>
                </c:pt>
                <c:pt idx="26">
                  <c:v>-9299060317.4627991</c:v>
                </c:pt>
                <c:pt idx="27">
                  <c:v>-8075694483.5949497</c:v>
                </c:pt>
                <c:pt idx="28">
                  <c:v>-30971987180.934898</c:v>
                </c:pt>
                <c:pt idx="29">
                  <c:v>-26186435956.910702</c:v>
                </c:pt>
                <c:pt idx="30">
                  <c:v>-54515877624.366096</c:v>
                </c:pt>
                <c:pt idx="31">
                  <c:v>-62517637221.5214</c:v>
                </c:pt>
                <c:pt idx="32">
                  <c:v>-91471245845.723099</c:v>
                </c:pt>
                <c:pt idx="33">
                  <c:v>-49122670387.703598</c:v>
                </c:pt>
                <c:pt idx="34">
                  <c:v>-27314281992.589401</c:v>
                </c:pt>
                <c:pt idx="35">
                  <c:v>-22456838009.620899</c:v>
                </c:pt>
                <c:pt idx="36">
                  <c:v>-12113787707.368799</c:v>
                </c:pt>
                <c:pt idx="37">
                  <c:v>-38167659223.511002</c:v>
                </c:pt>
                <c:pt idx="38">
                  <c:v>-65599439052.667603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C4E-4F82-AC38-39489694408E}"/>
            </c:ext>
          </c:extLst>
        </c:ser>
        <c:ser>
          <c:idx val="90"/>
          <c:order val="90"/>
          <c:tx>
            <c:strRef>
              <c:f>世界BOP!$CN$3</c:f>
              <c:strCache>
                <c:ptCount val="1"/>
                <c:pt idx="0">
                  <c:v>爱尔兰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世界BOP!$CN$4:$CN$43</c:f>
              <c:numCache>
                <c:formatCode>General</c:formatCode>
                <c:ptCount val="40"/>
                <c:pt idx="25">
                  <c:v>-7144573582.7856703</c:v>
                </c:pt>
                <c:pt idx="26">
                  <c:v>-7862125526.79035</c:v>
                </c:pt>
                <c:pt idx="27">
                  <c:v>-13848550480.3311</c:v>
                </c:pt>
                <c:pt idx="28">
                  <c:v>-15302982165.931999</c:v>
                </c:pt>
                <c:pt idx="29">
                  <c:v>-5007385900.3307505</c:v>
                </c:pt>
                <c:pt idx="30">
                  <c:v>2319661324.9639201</c:v>
                </c:pt>
                <c:pt idx="31">
                  <c:v>2829018505.4180198</c:v>
                </c:pt>
                <c:pt idx="32">
                  <c:v>9240448060.1768208</c:v>
                </c:pt>
                <c:pt idx="33">
                  <c:v>14436274710.232599</c:v>
                </c:pt>
                <c:pt idx="34">
                  <c:v>8918824411.8450394</c:v>
                </c:pt>
                <c:pt idx="35">
                  <c:v>31682331969.624298</c:v>
                </c:pt>
                <c:pt idx="36">
                  <c:v>14349608167.5609</c:v>
                </c:pt>
                <c:pt idx="37">
                  <c:v>3397575466.9832501</c:v>
                </c:pt>
                <c:pt idx="38">
                  <c:v>40900554448.003799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C4E-4F82-AC38-39489694408E}"/>
            </c:ext>
          </c:extLst>
        </c:ser>
        <c:ser>
          <c:idx val="91"/>
          <c:order val="91"/>
          <c:tx>
            <c:strRef>
              <c:f>世界BOP!$CO$3</c:f>
              <c:strCache>
                <c:ptCount val="1"/>
                <c:pt idx="0">
                  <c:v>伊朗伊斯兰共和国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世界BOP!$CO$4:$CO$43</c:f>
              <c:numCache>
                <c:formatCode>General</c:formatCode>
                <c:ptCount val="40"/>
                <c:pt idx="0">
                  <c:v>-2438000000</c:v>
                </c:pt>
                <c:pt idx="1">
                  <c:v>-3446000000</c:v>
                </c:pt>
                <c:pt idx="2">
                  <c:v>5733000000</c:v>
                </c:pt>
                <c:pt idx="3">
                  <c:v>358000000</c:v>
                </c:pt>
                <c:pt idx="4">
                  <c:v>-414000000</c:v>
                </c:pt>
                <c:pt idx="5">
                  <c:v>-476000000</c:v>
                </c:pt>
                <c:pt idx="6">
                  <c:v>-5155000000</c:v>
                </c:pt>
                <c:pt idx="7">
                  <c:v>-2090000000</c:v>
                </c:pt>
                <c:pt idx="8">
                  <c:v>-1869000000</c:v>
                </c:pt>
                <c:pt idx="9">
                  <c:v>-191000000</c:v>
                </c:pt>
                <c:pt idx="10">
                  <c:v>327000000</c:v>
                </c:pt>
                <c:pt idx="11">
                  <c:v>-9448000000</c:v>
                </c:pt>
                <c:pt idx="12">
                  <c:v>-6504000000</c:v>
                </c:pt>
                <c:pt idx="13">
                  <c:v>-4215000000</c:v>
                </c:pt>
                <c:pt idx="14">
                  <c:v>4956000000</c:v>
                </c:pt>
                <c:pt idx="15">
                  <c:v>3358000000</c:v>
                </c:pt>
                <c:pt idx="16">
                  <c:v>5232000000</c:v>
                </c:pt>
                <c:pt idx="17">
                  <c:v>2213000000</c:v>
                </c:pt>
                <c:pt idx="18">
                  <c:v>-2139000000</c:v>
                </c:pt>
                <c:pt idx="19">
                  <c:v>6555000000</c:v>
                </c:pt>
                <c:pt idx="20">
                  <c:v>12481000000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C4E-4F82-AC38-39489694408E}"/>
            </c:ext>
          </c:extLst>
        </c:ser>
        <c:ser>
          <c:idx val="92"/>
          <c:order val="92"/>
          <c:tx>
            <c:strRef>
              <c:f>世界BOP!$CP$3</c:f>
              <c:strCache>
                <c:ptCount val="1"/>
                <c:pt idx="0">
                  <c:v>伊拉克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世界BOP!$CP$4:$CP$43</c:f>
              <c:numCache>
                <c:formatCode>General</c:formatCode>
                <c:ptCount val="40"/>
                <c:pt idx="25">
                  <c:v>-3335400000</c:v>
                </c:pt>
                <c:pt idx="26">
                  <c:v>2681400000</c:v>
                </c:pt>
                <c:pt idx="27">
                  <c:v>15519330000</c:v>
                </c:pt>
                <c:pt idx="28">
                  <c:v>28440300000</c:v>
                </c:pt>
                <c:pt idx="29">
                  <c:v>-1128500000</c:v>
                </c:pt>
                <c:pt idx="30">
                  <c:v>6488300000</c:v>
                </c:pt>
                <c:pt idx="31">
                  <c:v>26126000000</c:v>
                </c:pt>
                <c:pt idx="32">
                  <c:v>29541000000</c:v>
                </c:pt>
                <c:pt idx="33">
                  <c:v>16092482324.129999</c:v>
                </c:pt>
                <c:pt idx="34">
                  <c:v>15855500000</c:v>
                </c:pt>
                <c:pt idx="35">
                  <c:v>-2761814222.1299801</c:v>
                </c:pt>
                <c:pt idx="36">
                  <c:v>2157940000</c:v>
                </c:pt>
                <c:pt idx="37">
                  <c:v>14892456000</c:v>
                </c:pt>
                <c:pt idx="38">
                  <c:v>34369500000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C4E-4F82-AC38-39489694408E}"/>
            </c:ext>
          </c:extLst>
        </c:ser>
        <c:ser>
          <c:idx val="93"/>
          <c:order val="93"/>
          <c:tx>
            <c:strRef>
              <c:f>世界BOP!$CQ$3</c:f>
              <c:strCache>
                <c:ptCount val="1"/>
                <c:pt idx="0">
                  <c:v>冰岛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世界BOP!$CQ$4:$CQ$43</c:f>
              <c:numCache>
                <c:formatCode>General</c:formatCode>
                <c:ptCount val="40"/>
                <c:pt idx="0">
                  <c:v>-76300000</c:v>
                </c:pt>
                <c:pt idx="1">
                  <c:v>-147500000</c:v>
                </c:pt>
                <c:pt idx="2">
                  <c:v>-260800000</c:v>
                </c:pt>
                <c:pt idx="3">
                  <c:v>-56200000</c:v>
                </c:pt>
                <c:pt idx="4">
                  <c:v>-132600000</c:v>
                </c:pt>
                <c:pt idx="5">
                  <c:v>-114900000</c:v>
                </c:pt>
                <c:pt idx="6">
                  <c:v>16100000</c:v>
                </c:pt>
                <c:pt idx="7">
                  <c:v>-188300000</c:v>
                </c:pt>
                <c:pt idx="8">
                  <c:v>-231200000</c:v>
                </c:pt>
                <c:pt idx="9">
                  <c:v>-102000000</c:v>
                </c:pt>
                <c:pt idx="10">
                  <c:v>-133579137.39075001</c:v>
                </c:pt>
                <c:pt idx="11">
                  <c:v>-269144886.02766502</c:v>
                </c:pt>
                <c:pt idx="12">
                  <c:v>-160317456.56875399</c:v>
                </c:pt>
                <c:pt idx="13">
                  <c:v>36855575.549554303</c:v>
                </c:pt>
                <c:pt idx="14">
                  <c:v>115625098.296134</c:v>
                </c:pt>
                <c:pt idx="15">
                  <c:v>12943362.420984101</c:v>
                </c:pt>
                <c:pt idx="16">
                  <c:v>-181961545.26305199</c:v>
                </c:pt>
                <c:pt idx="17">
                  <c:v>-177771444.55725899</c:v>
                </c:pt>
                <c:pt idx="18">
                  <c:v>-610718416.76986694</c:v>
                </c:pt>
                <c:pt idx="19">
                  <c:v>-637734663.03247094</c:v>
                </c:pt>
                <c:pt idx="20">
                  <c:v>-913914840.44225705</c:v>
                </c:pt>
                <c:pt idx="21">
                  <c:v>-379909741.924532</c:v>
                </c:pt>
                <c:pt idx="22">
                  <c:v>112839097.49879999</c:v>
                </c:pt>
                <c:pt idx="23">
                  <c:v>-566018090.21207905</c:v>
                </c:pt>
                <c:pt idx="24">
                  <c:v>-1362939242.4529901</c:v>
                </c:pt>
                <c:pt idx="25">
                  <c:v>-2653254418.0980601</c:v>
                </c:pt>
                <c:pt idx="26">
                  <c:v>-3974355923.16471</c:v>
                </c:pt>
                <c:pt idx="27">
                  <c:v>-2955849017.66436</c:v>
                </c:pt>
                <c:pt idx="28">
                  <c:v>-4338343637.56777</c:v>
                </c:pt>
                <c:pt idx="29">
                  <c:v>-1257163347.9060199</c:v>
                </c:pt>
                <c:pt idx="30">
                  <c:v>-881086127.44113195</c:v>
                </c:pt>
                <c:pt idx="31">
                  <c:v>-770298543.07502604</c:v>
                </c:pt>
                <c:pt idx="32">
                  <c:v>-551498813.34396005</c:v>
                </c:pt>
                <c:pt idx="33">
                  <c:v>925852693.265679</c:v>
                </c:pt>
                <c:pt idx="34">
                  <c:v>686690283.33915901</c:v>
                </c:pt>
                <c:pt idx="35">
                  <c:v>888122196.33999598</c:v>
                </c:pt>
                <c:pt idx="36">
                  <c:v>1592738596.1491899</c:v>
                </c:pt>
                <c:pt idx="37">
                  <c:v>930728353.31047595</c:v>
                </c:pt>
                <c:pt idx="38">
                  <c:v>731283429.75997198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C4E-4F82-AC38-39489694408E}"/>
            </c:ext>
          </c:extLst>
        </c:ser>
        <c:ser>
          <c:idx val="94"/>
          <c:order val="94"/>
          <c:tx>
            <c:strRef>
              <c:f>世界BOP!$CR$3</c:f>
              <c:strCache>
                <c:ptCount val="1"/>
                <c:pt idx="0">
                  <c:v>以色列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世界BOP!$CR$4:$CR$43</c:f>
              <c:numCache>
                <c:formatCode>General</c:formatCode>
                <c:ptCount val="40"/>
                <c:pt idx="0">
                  <c:v>-871000000</c:v>
                </c:pt>
                <c:pt idx="1">
                  <c:v>-1361200000</c:v>
                </c:pt>
                <c:pt idx="2">
                  <c:v>-2257100000</c:v>
                </c:pt>
                <c:pt idx="3">
                  <c:v>-2372600000</c:v>
                </c:pt>
                <c:pt idx="4">
                  <c:v>-1577800000</c:v>
                </c:pt>
                <c:pt idx="5">
                  <c:v>987700000</c:v>
                </c:pt>
                <c:pt idx="6">
                  <c:v>1276700000</c:v>
                </c:pt>
                <c:pt idx="7">
                  <c:v>-1407300000</c:v>
                </c:pt>
                <c:pt idx="8">
                  <c:v>-837900000</c:v>
                </c:pt>
                <c:pt idx="9">
                  <c:v>208400000</c:v>
                </c:pt>
                <c:pt idx="10">
                  <c:v>163400000</c:v>
                </c:pt>
                <c:pt idx="11">
                  <c:v>-1278400000</c:v>
                </c:pt>
                <c:pt idx="12">
                  <c:v>-875000000</c:v>
                </c:pt>
                <c:pt idx="13">
                  <c:v>-2479800000</c:v>
                </c:pt>
                <c:pt idx="14">
                  <c:v>-3447100000</c:v>
                </c:pt>
                <c:pt idx="15">
                  <c:v>-4789700000</c:v>
                </c:pt>
                <c:pt idx="16">
                  <c:v>-5171700000</c:v>
                </c:pt>
                <c:pt idx="17">
                  <c:v>-3274200000</c:v>
                </c:pt>
                <c:pt idx="18">
                  <c:v>-987699999.99999702</c:v>
                </c:pt>
                <c:pt idx="19">
                  <c:v>-1901100000</c:v>
                </c:pt>
                <c:pt idx="20">
                  <c:v>-2056400000</c:v>
                </c:pt>
                <c:pt idx="21">
                  <c:v>-2031500000</c:v>
                </c:pt>
                <c:pt idx="22">
                  <c:v>-1290600000</c:v>
                </c:pt>
                <c:pt idx="23">
                  <c:v>634800000</c:v>
                </c:pt>
                <c:pt idx="24">
                  <c:v>2352700000</c:v>
                </c:pt>
                <c:pt idx="25">
                  <c:v>4540100000</c:v>
                </c:pt>
                <c:pt idx="26">
                  <c:v>6883599999.9999905</c:v>
                </c:pt>
                <c:pt idx="27">
                  <c:v>5433700000</c:v>
                </c:pt>
                <c:pt idx="28">
                  <c:v>2532600000.00001</c:v>
                </c:pt>
                <c:pt idx="29">
                  <c:v>7357099999.9999905</c:v>
                </c:pt>
                <c:pt idx="30">
                  <c:v>8091300000</c:v>
                </c:pt>
                <c:pt idx="31">
                  <c:v>4303600000</c:v>
                </c:pt>
                <c:pt idx="32">
                  <c:v>1094799999.99999</c:v>
                </c:pt>
                <c:pt idx="33">
                  <c:v>8220999999.9999905</c:v>
                </c:pt>
                <c:pt idx="34">
                  <c:v>12530900000</c:v>
                </c:pt>
                <c:pt idx="35">
                  <c:v>15428700000</c:v>
                </c:pt>
                <c:pt idx="36">
                  <c:v>11224600000</c:v>
                </c:pt>
                <c:pt idx="37">
                  <c:v>8191900000.0000095</c:v>
                </c:pt>
                <c:pt idx="38">
                  <c:v>9276500000.0000095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C4E-4F82-AC38-39489694408E}"/>
            </c:ext>
          </c:extLst>
        </c:ser>
        <c:ser>
          <c:idx val="95"/>
          <c:order val="95"/>
          <c:tx>
            <c:strRef>
              <c:f>世界BOP!$CS$3</c:f>
              <c:strCache>
                <c:ptCount val="1"/>
                <c:pt idx="0">
                  <c:v>意大利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世界BOP!$CS$4:$CS$43</c:f>
              <c:numCache>
                <c:formatCode>General</c:formatCode>
                <c:ptCount val="40"/>
                <c:pt idx="0">
                  <c:v>-10568983428.1015</c:v>
                </c:pt>
                <c:pt idx="1">
                  <c:v>-10374488962.011</c:v>
                </c:pt>
                <c:pt idx="2">
                  <c:v>-7398297747.6495895</c:v>
                </c:pt>
                <c:pt idx="3">
                  <c:v>647025844.29311705</c:v>
                </c:pt>
                <c:pt idx="4">
                  <c:v>-3205948960.1659398</c:v>
                </c:pt>
                <c:pt idx="5">
                  <c:v>-4088275110.1359401</c:v>
                </c:pt>
                <c:pt idx="6">
                  <c:v>2424881553.70332</c:v>
                </c:pt>
                <c:pt idx="7">
                  <c:v>-2568855666.9291601</c:v>
                </c:pt>
                <c:pt idx="8">
                  <c:v>-7150418028.74613</c:v>
                </c:pt>
                <c:pt idx="9">
                  <c:v>-12829875345.373699</c:v>
                </c:pt>
                <c:pt idx="10">
                  <c:v>-16437768132.719101</c:v>
                </c:pt>
                <c:pt idx="11">
                  <c:v>-24301559516.683399</c:v>
                </c:pt>
                <c:pt idx="12">
                  <c:v>-29279160439.066399</c:v>
                </c:pt>
                <c:pt idx="13">
                  <c:v>7732702839.6478004</c:v>
                </c:pt>
                <c:pt idx="14">
                  <c:v>13199668906.5182</c:v>
                </c:pt>
                <c:pt idx="15">
                  <c:v>25096131773.976601</c:v>
                </c:pt>
                <c:pt idx="16">
                  <c:v>39973598784.990997</c:v>
                </c:pt>
                <c:pt idx="17">
                  <c:v>32276687022.733101</c:v>
                </c:pt>
                <c:pt idx="18">
                  <c:v>20107131271.3941</c:v>
                </c:pt>
                <c:pt idx="19">
                  <c:v>14007387957.069599</c:v>
                </c:pt>
                <c:pt idx="20">
                  <c:v>675510141.07841098</c:v>
                </c:pt>
                <c:pt idx="21">
                  <c:v>6107079804.1941099</c:v>
                </c:pt>
                <c:pt idx="22">
                  <c:v>-3390943147.7656798</c:v>
                </c:pt>
                <c:pt idx="23">
                  <c:v>-9309289321.1190891</c:v>
                </c:pt>
                <c:pt idx="24">
                  <c:v>-6476876838.96105</c:v>
                </c:pt>
                <c:pt idx="25">
                  <c:v>-17000913298.290001</c:v>
                </c:pt>
                <c:pt idx="26">
                  <c:v>-28764140573.005699</c:v>
                </c:pt>
                <c:pt idx="27">
                  <c:v>-30521264104.4781</c:v>
                </c:pt>
                <c:pt idx="28">
                  <c:v>-66827457034.141296</c:v>
                </c:pt>
                <c:pt idx="29">
                  <c:v>-40358960060.989403</c:v>
                </c:pt>
                <c:pt idx="30">
                  <c:v>-72993785933.044693</c:v>
                </c:pt>
                <c:pt idx="31">
                  <c:v>-68277003214.786201</c:v>
                </c:pt>
                <c:pt idx="32">
                  <c:v>-7328074417.5310497</c:v>
                </c:pt>
                <c:pt idx="33">
                  <c:v>21281996590.3629</c:v>
                </c:pt>
                <c:pt idx="34">
                  <c:v>40172048364.528702</c:v>
                </c:pt>
                <c:pt idx="35">
                  <c:v>25379134923.658298</c:v>
                </c:pt>
                <c:pt idx="36">
                  <c:v>48418400177.571098</c:v>
                </c:pt>
                <c:pt idx="37">
                  <c:v>53443391035.948097</c:v>
                </c:pt>
                <c:pt idx="38">
                  <c:v>53839134098.598999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C4E-4F82-AC38-39489694408E}"/>
            </c:ext>
          </c:extLst>
        </c:ser>
        <c:ser>
          <c:idx val="96"/>
          <c:order val="96"/>
          <c:tx>
            <c:strRef>
              <c:f>世界BOP!$CT$3</c:f>
              <c:strCache>
                <c:ptCount val="1"/>
                <c:pt idx="0">
                  <c:v>牙买加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世界BOP!$CT$4:$CT$43</c:f>
              <c:numCache>
                <c:formatCode>General</c:formatCode>
                <c:ptCount val="40"/>
                <c:pt idx="0">
                  <c:v>-136100000</c:v>
                </c:pt>
                <c:pt idx="1">
                  <c:v>-306800000</c:v>
                </c:pt>
                <c:pt idx="2">
                  <c:v>-378222505.12467301</c:v>
                </c:pt>
                <c:pt idx="3">
                  <c:v>-335087537.577263</c:v>
                </c:pt>
                <c:pt idx="4">
                  <c:v>-312108595.76999998</c:v>
                </c:pt>
                <c:pt idx="5">
                  <c:v>-270616770.38651502</c:v>
                </c:pt>
                <c:pt idx="6">
                  <c:v>-16053945.691665201</c:v>
                </c:pt>
                <c:pt idx="7">
                  <c:v>-124791566.67944001</c:v>
                </c:pt>
                <c:pt idx="8">
                  <c:v>47494105.520000003</c:v>
                </c:pt>
                <c:pt idx="9">
                  <c:v>-282414243.64069998</c:v>
                </c:pt>
                <c:pt idx="10">
                  <c:v>-312099294.30893999</c:v>
                </c:pt>
                <c:pt idx="11">
                  <c:v>-240100000</c:v>
                </c:pt>
                <c:pt idx="12">
                  <c:v>28500000</c:v>
                </c:pt>
                <c:pt idx="13">
                  <c:v>-184010000</c:v>
                </c:pt>
                <c:pt idx="14">
                  <c:v>81600000</c:v>
                </c:pt>
                <c:pt idx="15">
                  <c:v>-98900000</c:v>
                </c:pt>
                <c:pt idx="16">
                  <c:v>-142600000</c:v>
                </c:pt>
                <c:pt idx="17">
                  <c:v>-332200000</c:v>
                </c:pt>
                <c:pt idx="18">
                  <c:v>-333800000</c:v>
                </c:pt>
                <c:pt idx="19">
                  <c:v>-216300000</c:v>
                </c:pt>
                <c:pt idx="20">
                  <c:v>-367400000</c:v>
                </c:pt>
                <c:pt idx="21">
                  <c:v>-758800000</c:v>
                </c:pt>
                <c:pt idx="22">
                  <c:v>-1074035000</c:v>
                </c:pt>
                <c:pt idx="23">
                  <c:v>-773356367.27278399</c:v>
                </c:pt>
                <c:pt idx="24">
                  <c:v>-501560989.49470001</c:v>
                </c:pt>
                <c:pt idx="25">
                  <c:v>-1071321664.28855</c:v>
                </c:pt>
                <c:pt idx="26">
                  <c:v>-1182858296.4286599</c:v>
                </c:pt>
                <c:pt idx="27">
                  <c:v>-2038139959.1482601</c:v>
                </c:pt>
                <c:pt idx="28">
                  <c:v>-2793264220.31389</c:v>
                </c:pt>
                <c:pt idx="29">
                  <c:v>-1127502303.1162801</c:v>
                </c:pt>
                <c:pt idx="30">
                  <c:v>-934005337.22265995</c:v>
                </c:pt>
                <c:pt idx="31">
                  <c:v>-2063190118.1872201</c:v>
                </c:pt>
                <c:pt idx="32">
                  <c:v>-1440188623.0885601</c:v>
                </c:pt>
                <c:pt idx="33">
                  <c:v>-1356845226.2102699</c:v>
                </c:pt>
                <c:pt idx="34">
                  <c:v>-1114354109.2047901</c:v>
                </c:pt>
                <c:pt idx="35">
                  <c:v>-430100945.99349701</c:v>
                </c:pt>
                <c:pt idx="36">
                  <c:v>-43463029.594250903</c:v>
                </c:pt>
                <c:pt idx="37">
                  <c:v>-385611374.66692901</c:v>
                </c:pt>
                <c:pt idx="38">
                  <c:v>-287575331.00902802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C4E-4F82-AC38-39489694408E}"/>
            </c:ext>
          </c:extLst>
        </c:ser>
        <c:ser>
          <c:idx val="97"/>
          <c:order val="97"/>
          <c:tx>
            <c:strRef>
              <c:f>世界BOP!$CU$3</c:f>
              <c:strCache>
                <c:ptCount val="1"/>
                <c:pt idx="0">
                  <c:v>约旦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世界BOP!$CU$4:$CU$43</c:f>
              <c:numCache>
                <c:formatCode>General</c:formatCode>
                <c:ptCount val="40"/>
                <c:pt idx="0">
                  <c:v>373904638.95355099</c:v>
                </c:pt>
                <c:pt idx="1">
                  <c:v>-38922616.674646497</c:v>
                </c:pt>
                <c:pt idx="2">
                  <c:v>-332711821.102898</c:v>
                </c:pt>
                <c:pt idx="3">
                  <c:v>-390679533.37932998</c:v>
                </c:pt>
                <c:pt idx="4">
                  <c:v>-264744680.64500999</c:v>
                </c:pt>
                <c:pt idx="5">
                  <c:v>-260474547.00274</c:v>
                </c:pt>
                <c:pt idx="6">
                  <c:v>-39758700.704593003</c:v>
                </c:pt>
                <c:pt idx="7">
                  <c:v>-351817386.58035702</c:v>
                </c:pt>
                <c:pt idx="8">
                  <c:v>-293726235.47503799</c:v>
                </c:pt>
                <c:pt idx="9">
                  <c:v>384911700.483392</c:v>
                </c:pt>
                <c:pt idx="10">
                  <c:v>-227133951.37270299</c:v>
                </c:pt>
                <c:pt idx="11">
                  <c:v>-393540845.37203997</c:v>
                </c:pt>
                <c:pt idx="12">
                  <c:v>-835222713.00912499</c:v>
                </c:pt>
                <c:pt idx="13">
                  <c:v>-629090658.82008398</c:v>
                </c:pt>
                <c:pt idx="14">
                  <c:v>-397985562.17146802</c:v>
                </c:pt>
                <c:pt idx="15">
                  <c:v>-258624042.05982199</c:v>
                </c:pt>
                <c:pt idx="16">
                  <c:v>-221861777.15091699</c:v>
                </c:pt>
                <c:pt idx="17">
                  <c:v>29337094.499294799</c:v>
                </c:pt>
                <c:pt idx="18">
                  <c:v>14104372.355430201</c:v>
                </c:pt>
                <c:pt idx="19">
                  <c:v>404936530.32440102</c:v>
                </c:pt>
                <c:pt idx="20">
                  <c:v>27581390.0141045</c:v>
                </c:pt>
                <c:pt idx="21">
                  <c:v>-24030934.391112301</c:v>
                </c:pt>
                <c:pt idx="22">
                  <c:v>501306213.62739998</c:v>
                </c:pt>
                <c:pt idx="23">
                  <c:v>1198530228.39464</c:v>
                </c:pt>
                <c:pt idx="24">
                  <c:v>39195475.254301801</c:v>
                </c:pt>
                <c:pt idx="25">
                  <c:v>-2271235044.85495</c:v>
                </c:pt>
                <c:pt idx="26">
                  <c:v>-1725938857.0130999</c:v>
                </c:pt>
                <c:pt idx="27">
                  <c:v>-2874692559.8762202</c:v>
                </c:pt>
                <c:pt idx="28">
                  <c:v>-2054052822.6192</c:v>
                </c:pt>
                <c:pt idx="29">
                  <c:v>-1243195602.7439401</c:v>
                </c:pt>
                <c:pt idx="30">
                  <c:v>-1881948409.49804</c:v>
                </c:pt>
                <c:pt idx="31">
                  <c:v>-2956017204.2253499</c:v>
                </c:pt>
                <c:pt idx="32">
                  <c:v>-4711237323.9436598</c:v>
                </c:pt>
                <c:pt idx="33">
                  <c:v>-3503873260.3801298</c:v>
                </c:pt>
                <c:pt idx="34">
                  <c:v>-2608028169.0140901</c:v>
                </c:pt>
                <c:pt idx="35">
                  <c:v>-3405774647.88732</c:v>
                </c:pt>
                <c:pt idx="36">
                  <c:v>-3689014084.50704</c:v>
                </c:pt>
                <c:pt idx="37">
                  <c:v>-4301267605.6337996</c:v>
                </c:pt>
                <c:pt idx="38">
                  <c:v>-2849859154.9295802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C4E-4F82-AC38-39489694408E}"/>
            </c:ext>
          </c:extLst>
        </c:ser>
        <c:ser>
          <c:idx val="98"/>
          <c:order val="98"/>
          <c:tx>
            <c:strRef>
              <c:f>世界BOP!$CV$3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世界BOP!$CV$4:$CV$43</c:f>
              <c:numCache>
                <c:formatCode>General</c:formatCode>
                <c:ptCount val="40"/>
                <c:pt idx="16">
                  <c:v>68994126647.295197</c:v>
                </c:pt>
                <c:pt idx="17">
                  <c:v>95455879688.360992</c:v>
                </c:pt>
                <c:pt idx="18">
                  <c:v>114685034700.84599</c:v>
                </c:pt>
                <c:pt idx="19">
                  <c:v>114126431432.297</c:v>
                </c:pt>
                <c:pt idx="20">
                  <c:v>130690474028.48801</c:v>
                </c:pt>
                <c:pt idx="21">
                  <c:v>86219920754.329102</c:v>
                </c:pt>
                <c:pt idx="22">
                  <c:v>108861295892.01801</c:v>
                </c:pt>
                <c:pt idx="23">
                  <c:v>139380520054.08401</c:v>
                </c:pt>
                <c:pt idx="24">
                  <c:v>181993749574.64001</c:v>
                </c:pt>
                <c:pt idx="25">
                  <c:v>170122750083.948</c:v>
                </c:pt>
                <c:pt idx="26">
                  <c:v>174672769353.091</c:v>
                </c:pt>
                <c:pt idx="27">
                  <c:v>211735646402.30099</c:v>
                </c:pt>
                <c:pt idx="28">
                  <c:v>142115935666.06699</c:v>
                </c:pt>
                <c:pt idx="29">
                  <c:v>145677709652.33801</c:v>
                </c:pt>
                <c:pt idx="30">
                  <c:v>220887986144.05399</c:v>
                </c:pt>
                <c:pt idx="31">
                  <c:v>129596684408.633</c:v>
                </c:pt>
                <c:pt idx="32">
                  <c:v>60116999697.111603</c:v>
                </c:pt>
                <c:pt idx="33">
                  <c:v>46378535980.112099</c:v>
                </c:pt>
                <c:pt idx="34">
                  <c:v>36351469239.969299</c:v>
                </c:pt>
                <c:pt idx="35">
                  <c:v>136471801667.015</c:v>
                </c:pt>
                <c:pt idx="36">
                  <c:v>197049392532.181</c:v>
                </c:pt>
                <c:pt idx="37">
                  <c:v>201639391128.38501</c:v>
                </c:pt>
                <c:pt idx="38">
                  <c:v>174718680921.703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C4E-4F82-AC38-39489694408E}"/>
            </c:ext>
          </c:extLst>
        </c:ser>
        <c:ser>
          <c:idx val="99"/>
          <c:order val="99"/>
          <c:tx>
            <c:strRef>
              <c:f>世界BOP!$CW$3</c:f>
              <c:strCache>
                <c:ptCount val="1"/>
                <c:pt idx="0">
                  <c:v>哈萨克斯坦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世界BOP!$CW$4:$CW$43</c:f>
              <c:numCache>
                <c:formatCode>General</c:formatCode>
                <c:ptCount val="40"/>
                <c:pt idx="15">
                  <c:v>-213100000</c:v>
                </c:pt>
                <c:pt idx="16">
                  <c:v>-751000000</c:v>
                </c:pt>
                <c:pt idx="17">
                  <c:v>-799300000</c:v>
                </c:pt>
                <c:pt idx="18">
                  <c:v>-1224900000</c:v>
                </c:pt>
                <c:pt idx="19">
                  <c:v>-171000000</c:v>
                </c:pt>
                <c:pt idx="20">
                  <c:v>366309483.565947</c:v>
                </c:pt>
                <c:pt idx="21">
                  <c:v>-1389516439.9888999</c:v>
                </c:pt>
                <c:pt idx="22">
                  <c:v>-1024341043.79079</c:v>
                </c:pt>
                <c:pt idx="23">
                  <c:v>-272631279.57308602</c:v>
                </c:pt>
                <c:pt idx="24">
                  <c:v>335427745.43606299</c:v>
                </c:pt>
                <c:pt idx="25">
                  <c:v>-1036013058.4136699</c:v>
                </c:pt>
                <c:pt idx="26">
                  <c:v>-1999920743.5525</c:v>
                </c:pt>
                <c:pt idx="27">
                  <c:v>-8372284370.6008997</c:v>
                </c:pt>
                <c:pt idx="28">
                  <c:v>6250108639.4075003</c:v>
                </c:pt>
                <c:pt idx="29">
                  <c:v>-4120774908.3129601</c:v>
                </c:pt>
                <c:pt idx="30">
                  <c:v>1385714547.6376801</c:v>
                </c:pt>
                <c:pt idx="31">
                  <c:v>10198631340.352501</c:v>
                </c:pt>
                <c:pt idx="32">
                  <c:v>2246742418.6983399</c:v>
                </c:pt>
                <c:pt idx="33">
                  <c:v>1954124004.7330699</c:v>
                </c:pt>
                <c:pt idx="34">
                  <c:v>6113706868.2446699</c:v>
                </c:pt>
                <c:pt idx="35">
                  <c:v>-6011602481.45333</c:v>
                </c:pt>
                <c:pt idx="36">
                  <c:v>-8132081782.4412603</c:v>
                </c:pt>
                <c:pt idx="37">
                  <c:v>-5101859086.9876604</c:v>
                </c:pt>
                <c:pt idx="38">
                  <c:v>-288852181.07751799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C4E-4F82-AC38-39489694408E}"/>
            </c:ext>
          </c:extLst>
        </c:ser>
        <c:ser>
          <c:idx val="100"/>
          <c:order val="100"/>
          <c:tx>
            <c:strRef>
              <c:f>世界BOP!$CX$3</c:f>
              <c:strCache>
                <c:ptCount val="1"/>
                <c:pt idx="0">
                  <c:v>肯尼亚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世界BOP!$CX$4:$CX$43</c:f>
              <c:numCache>
                <c:formatCode>General</c:formatCode>
                <c:ptCount val="40"/>
                <c:pt idx="0">
                  <c:v>-876258180.92551696</c:v>
                </c:pt>
                <c:pt idx="1">
                  <c:v>-561591703.38848996</c:v>
                </c:pt>
                <c:pt idx="2">
                  <c:v>-305337920.28511399</c:v>
                </c:pt>
                <c:pt idx="3">
                  <c:v>-47252316.605703898</c:v>
                </c:pt>
                <c:pt idx="4">
                  <c:v>-126891623.52760901</c:v>
                </c:pt>
                <c:pt idx="5">
                  <c:v>-115018657.56912</c:v>
                </c:pt>
                <c:pt idx="6">
                  <c:v>-44990239.275605701</c:v>
                </c:pt>
                <c:pt idx="7">
                  <c:v>-502051364.90086901</c:v>
                </c:pt>
                <c:pt idx="8">
                  <c:v>-471288266.81542301</c:v>
                </c:pt>
                <c:pt idx="9">
                  <c:v>-590420205.64702904</c:v>
                </c:pt>
                <c:pt idx="10">
                  <c:v>-527083700.030402</c:v>
                </c:pt>
                <c:pt idx="11">
                  <c:v>-213320795.50577</c:v>
                </c:pt>
                <c:pt idx="12">
                  <c:v>-180154267.17916599</c:v>
                </c:pt>
                <c:pt idx="13">
                  <c:v>-261869235.62216601</c:v>
                </c:pt>
                <c:pt idx="14">
                  <c:v>-448915490.29290998</c:v>
                </c:pt>
                <c:pt idx="15">
                  <c:v>-1578240551.8376601</c:v>
                </c:pt>
                <c:pt idx="16">
                  <c:v>-961189672.741364</c:v>
                </c:pt>
                <c:pt idx="17">
                  <c:v>-1790669371.427</c:v>
                </c:pt>
                <c:pt idx="18">
                  <c:v>-2632734196.1710701</c:v>
                </c:pt>
                <c:pt idx="19">
                  <c:v>-2365219129.9925399</c:v>
                </c:pt>
                <c:pt idx="20">
                  <c:v>-199391622.202443</c:v>
                </c:pt>
                <c:pt idx="21">
                  <c:v>-320276833.92108101</c:v>
                </c:pt>
                <c:pt idx="22">
                  <c:v>-117669073.526434</c:v>
                </c:pt>
                <c:pt idx="23">
                  <c:v>132419234.80084801</c:v>
                </c:pt>
                <c:pt idx="24">
                  <c:v>-131773010.475556</c:v>
                </c:pt>
                <c:pt idx="25">
                  <c:v>-252316724.24455899</c:v>
                </c:pt>
                <c:pt idx="26">
                  <c:v>-510433478.20982403</c:v>
                </c:pt>
                <c:pt idx="27">
                  <c:v>-1032048240.78544</c:v>
                </c:pt>
                <c:pt idx="28">
                  <c:v>-1982595676.6712401</c:v>
                </c:pt>
                <c:pt idx="29">
                  <c:v>-1688505911.10075</c:v>
                </c:pt>
                <c:pt idx="30">
                  <c:v>-2368671949.9836702</c:v>
                </c:pt>
                <c:pt idx="31">
                  <c:v>-3819304011.3331499</c:v>
                </c:pt>
                <c:pt idx="32">
                  <c:v>-4216145262.6150498</c:v>
                </c:pt>
                <c:pt idx="33">
                  <c:v>-4842146887.5026102</c:v>
                </c:pt>
                <c:pt idx="34">
                  <c:v>-6377926517.1220999</c:v>
                </c:pt>
                <c:pt idx="35">
                  <c:v>-4288946563.45362</c:v>
                </c:pt>
                <c:pt idx="36">
                  <c:v>-3697337384.1329899</c:v>
                </c:pt>
                <c:pt idx="37">
                  <c:v>-5018267205.4491901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C4E-4F82-AC38-39489694408E}"/>
            </c:ext>
          </c:extLst>
        </c:ser>
        <c:ser>
          <c:idx val="101"/>
          <c:order val="101"/>
          <c:tx>
            <c:strRef>
              <c:f>世界BOP!$CY$3</c:f>
              <c:strCache>
                <c:ptCount val="1"/>
                <c:pt idx="0">
                  <c:v>吉尔吉斯斯坦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世界BOP!$CY$4:$CY$43</c:f>
              <c:numCache>
                <c:formatCode>General</c:formatCode>
                <c:ptCount val="40"/>
                <c:pt idx="13">
                  <c:v>-87594000</c:v>
                </c:pt>
                <c:pt idx="14">
                  <c:v>-83974000</c:v>
                </c:pt>
                <c:pt idx="15">
                  <c:v>-234717000</c:v>
                </c:pt>
                <c:pt idx="16">
                  <c:v>-424755000</c:v>
                </c:pt>
                <c:pt idx="17">
                  <c:v>-138515000</c:v>
                </c:pt>
                <c:pt idx="18">
                  <c:v>-363917362.40507901</c:v>
                </c:pt>
                <c:pt idx="19">
                  <c:v>-183754530.24665999</c:v>
                </c:pt>
                <c:pt idx="20">
                  <c:v>-76084940.659155205</c:v>
                </c:pt>
                <c:pt idx="21">
                  <c:v>-18993009.928411599</c:v>
                </c:pt>
                <c:pt idx="22">
                  <c:v>-29317597.933340002</c:v>
                </c:pt>
                <c:pt idx="23">
                  <c:v>-42167038.395066798</c:v>
                </c:pt>
                <c:pt idx="24">
                  <c:v>29275302.485064201</c:v>
                </c:pt>
                <c:pt idx="25">
                  <c:v>-37440749.149604999</c:v>
                </c:pt>
                <c:pt idx="26">
                  <c:v>-286120441.19298202</c:v>
                </c:pt>
                <c:pt idx="27">
                  <c:v>-227620109.86177099</c:v>
                </c:pt>
                <c:pt idx="28">
                  <c:v>-713239578.24139595</c:v>
                </c:pt>
                <c:pt idx="29">
                  <c:v>-202340394.28497601</c:v>
                </c:pt>
                <c:pt idx="30">
                  <c:v>-474562170.60121101</c:v>
                </c:pt>
                <c:pt idx="31">
                  <c:v>-477060803.44851398</c:v>
                </c:pt>
                <c:pt idx="32">
                  <c:v>-1025463795.8585401</c:v>
                </c:pt>
                <c:pt idx="33">
                  <c:v>-1010431639.03443</c:v>
                </c:pt>
                <c:pt idx="34">
                  <c:v>-1301273206.3408101</c:v>
                </c:pt>
                <c:pt idx="35">
                  <c:v>-1052430545.33283</c:v>
                </c:pt>
                <c:pt idx="36">
                  <c:v>-792242626.36777902</c:v>
                </c:pt>
                <c:pt idx="37">
                  <c:v>-535561906.01810497</c:v>
                </c:pt>
                <c:pt idx="38">
                  <c:v>-718465826.56398499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C4E-4F82-AC38-39489694408E}"/>
            </c:ext>
          </c:extLst>
        </c:ser>
        <c:ser>
          <c:idx val="102"/>
          <c:order val="102"/>
          <c:tx>
            <c:strRef>
              <c:f>世界BOP!$CZ$3</c:f>
              <c:strCache>
                <c:ptCount val="1"/>
                <c:pt idx="0">
                  <c:v>柬埔寨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世界BOP!$CZ$4:$CZ$43</c:f>
              <c:numCache>
                <c:formatCode>General</c:formatCode>
                <c:ptCount val="40"/>
                <c:pt idx="12">
                  <c:v>-93000000</c:v>
                </c:pt>
                <c:pt idx="13">
                  <c:v>-103922000</c:v>
                </c:pt>
                <c:pt idx="14">
                  <c:v>-156600000</c:v>
                </c:pt>
                <c:pt idx="15">
                  <c:v>-185700000</c:v>
                </c:pt>
                <c:pt idx="16">
                  <c:v>-184900000</c:v>
                </c:pt>
                <c:pt idx="17">
                  <c:v>-209900000</c:v>
                </c:pt>
                <c:pt idx="18">
                  <c:v>-173578728.95121601</c:v>
                </c:pt>
                <c:pt idx="19">
                  <c:v>-187558123.69506299</c:v>
                </c:pt>
                <c:pt idx="20">
                  <c:v>-136092729.03302601</c:v>
                </c:pt>
                <c:pt idx="21">
                  <c:v>-87877926.786301702</c:v>
                </c:pt>
                <c:pt idx="22">
                  <c:v>-107306836.844281</c:v>
                </c:pt>
                <c:pt idx="23">
                  <c:v>-233437993.673334</c:v>
                </c:pt>
                <c:pt idx="24">
                  <c:v>-182913053.55124801</c:v>
                </c:pt>
                <c:pt idx="25">
                  <c:v>-306993470.02623999</c:v>
                </c:pt>
                <c:pt idx="26">
                  <c:v>-233868557.25949001</c:v>
                </c:pt>
                <c:pt idx="27">
                  <c:v>-423329899.80566001</c:v>
                </c:pt>
                <c:pt idx="28">
                  <c:v>-819975437.40797997</c:v>
                </c:pt>
                <c:pt idx="29">
                  <c:v>-741414916.56001997</c:v>
                </c:pt>
                <c:pt idx="30">
                  <c:v>-980977704.33884096</c:v>
                </c:pt>
                <c:pt idx="31">
                  <c:v>-1018316575.87086</c:v>
                </c:pt>
                <c:pt idx="32">
                  <c:v>-1200013120.5137401</c:v>
                </c:pt>
                <c:pt idx="33">
                  <c:v>-1274297315.5409601</c:v>
                </c:pt>
                <c:pt idx="34">
                  <c:v>-1413730488.5534501</c:v>
                </c:pt>
                <c:pt idx="35">
                  <c:v>-1567401115.69151</c:v>
                </c:pt>
                <c:pt idx="36">
                  <c:v>-1733013534.7089701</c:v>
                </c:pt>
                <c:pt idx="37">
                  <c:v>-1797184567.17488</c:v>
                </c:pt>
                <c:pt idx="38">
                  <c:v>-2992417483.1984401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C4E-4F82-AC38-39489694408E}"/>
            </c:ext>
          </c:extLst>
        </c:ser>
        <c:ser>
          <c:idx val="103"/>
          <c:order val="103"/>
          <c:tx>
            <c:strRef>
              <c:f>世界BOP!$DA$3</c:f>
              <c:strCache>
                <c:ptCount val="1"/>
                <c:pt idx="0">
                  <c:v>基里巴斯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世界BOP!$DA$4:$DA$43</c:f>
              <c:numCache>
                <c:formatCode>General</c:formatCode>
                <c:ptCount val="40"/>
                <c:pt idx="0">
                  <c:v>2420738.6506572799</c:v>
                </c:pt>
                <c:pt idx="1">
                  <c:v>-3580726.0223621801</c:v>
                </c:pt>
                <c:pt idx="2">
                  <c:v>-2654527.5003482001</c:v>
                </c:pt>
                <c:pt idx="3">
                  <c:v>4854889.3519868897</c:v>
                </c:pt>
                <c:pt idx="4">
                  <c:v>12010328.9258768</c:v>
                </c:pt>
                <c:pt idx="5">
                  <c:v>-1716606.3160066199</c:v>
                </c:pt>
                <c:pt idx="6">
                  <c:v>-2627050.7126560798</c:v>
                </c:pt>
                <c:pt idx="7">
                  <c:v>-3295803.05003571</c:v>
                </c:pt>
                <c:pt idx="8">
                  <c:v>-1836068.98931565</c:v>
                </c:pt>
                <c:pt idx="9">
                  <c:v>-1537249.03065272</c:v>
                </c:pt>
                <c:pt idx="10">
                  <c:v>-9186947.2336638495</c:v>
                </c:pt>
                <c:pt idx="11">
                  <c:v>4286640.6968614999</c:v>
                </c:pt>
                <c:pt idx="12">
                  <c:v>-9094124.8902984206</c:v>
                </c:pt>
                <c:pt idx="13">
                  <c:v>-4105238.8205853598</c:v>
                </c:pt>
                <c:pt idx="14">
                  <c:v>1382561.7604571001</c:v>
                </c:pt>
                <c:pt idx="26">
                  <c:v>-9676457.3899047803</c:v>
                </c:pt>
                <c:pt idx="27">
                  <c:v>-2509439.8256717999</c:v>
                </c:pt>
                <c:pt idx="28">
                  <c:v>-5247202.1792662898</c:v>
                </c:pt>
                <c:pt idx="29">
                  <c:v>-16565244.5429202</c:v>
                </c:pt>
                <c:pt idx="30">
                  <c:v>194588.006141652</c:v>
                </c:pt>
                <c:pt idx="31">
                  <c:v>-17302046.914930999</c:v>
                </c:pt>
                <c:pt idx="32">
                  <c:v>3619986.0768679199</c:v>
                </c:pt>
                <c:pt idx="33">
                  <c:v>-10131369.3369135</c:v>
                </c:pt>
                <c:pt idx="34">
                  <c:v>56046361.6292338</c:v>
                </c:pt>
                <c:pt idx="35">
                  <c:v>56247992.703946397</c:v>
                </c:pt>
                <c:pt idx="36">
                  <c:v>19219652.9683895</c:v>
                </c:pt>
                <c:pt idx="37">
                  <c:v>70501111.169244498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C4E-4F82-AC38-39489694408E}"/>
            </c:ext>
          </c:extLst>
        </c:ser>
        <c:ser>
          <c:idx val="104"/>
          <c:order val="104"/>
          <c:tx>
            <c:strRef>
              <c:f>世界BOP!$DB$3</c:f>
              <c:strCache>
                <c:ptCount val="1"/>
                <c:pt idx="0">
                  <c:v>圣基茨和尼维斯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世界BOP!$DB$4:$DB$43</c:f>
              <c:numCache>
                <c:formatCode>General</c:formatCode>
                <c:ptCount val="40"/>
                <c:pt idx="0">
                  <c:v>-2662962.9629629599</c:v>
                </c:pt>
                <c:pt idx="1">
                  <c:v>-4696296.2962963004</c:v>
                </c:pt>
                <c:pt idx="2">
                  <c:v>-8722222.2222222202</c:v>
                </c:pt>
                <c:pt idx="3">
                  <c:v>-14740740.7407407</c:v>
                </c:pt>
                <c:pt idx="4">
                  <c:v>-4337037.0370370401</c:v>
                </c:pt>
                <c:pt idx="5">
                  <c:v>-6677777.7777777798</c:v>
                </c:pt>
                <c:pt idx="6">
                  <c:v>-8896296.2962963004</c:v>
                </c:pt>
                <c:pt idx="7">
                  <c:v>-16114814.8148148</c:v>
                </c:pt>
                <c:pt idx="8">
                  <c:v>-27525925.925925899</c:v>
                </c:pt>
                <c:pt idx="9">
                  <c:v>-38374074.074074097</c:v>
                </c:pt>
                <c:pt idx="10">
                  <c:v>-46970370.370370403</c:v>
                </c:pt>
                <c:pt idx="11">
                  <c:v>-35588888.888888903</c:v>
                </c:pt>
                <c:pt idx="12">
                  <c:v>-14996296.2962963</c:v>
                </c:pt>
                <c:pt idx="13">
                  <c:v>-29288888.888888899</c:v>
                </c:pt>
                <c:pt idx="14">
                  <c:v>-24300000</c:v>
                </c:pt>
                <c:pt idx="15">
                  <c:v>-45462962.962963</c:v>
                </c:pt>
                <c:pt idx="16">
                  <c:v>-65077777.777777798</c:v>
                </c:pt>
                <c:pt idx="17">
                  <c:v>-60414814.814814799</c:v>
                </c:pt>
                <c:pt idx="18">
                  <c:v>-46307407.407407403</c:v>
                </c:pt>
                <c:pt idx="19">
                  <c:v>-67196296.296296299</c:v>
                </c:pt>
                <c:pt idx="20">
                  <c:v>-66207407.407407403</c:v>
                </c:pt>
                <c:pt idx="21">
                  <c:v>-107408518.518519</c:v>
                </c:pt>
                <c:pt idx="22">
                  <c:v>-124597773.333333</c:v>
                </c:pt>
                <c:pt idx="23">
                  <c:v>-115791775.185185</c:v>
                </c:pt>
                <c:pt idx="24">
                  <c:v>-68379595.555555597</c:v>
                </c:pt>
                <c:pt idx="25">
                  <c:v>-64720367.777777798</c:v>
                </c:pt>
                <c:pt idx="26">
                  <c:v>-85109481.851851895</c:v>
                </c:pt>
                <c:pt idx="27">
                  <c:v>-113034715.925926</c:v>
                </c:pt>
                <c:pt idx="28">
                  <c:v>-203331386.66666701</c:v>
                </c:pt>
                <c:pt idx="29">
                  <c:v>-180115761.851852</c:v>
                </c:pt>
                <c:pt idx="30">
                  <c:v>-138581159.62963</c:v>
                </c:pt>
                <c:pt idx="31">
                  <c:v>-102198873.703704</c:v>
                </c:pt>
                <c:pt idx="32">
                  <c:v>-84747152.962963</c:v>
                </c:pt>
                <c:pt idx="33">
                  <c:v>-62703314.074074097</c:v>
                </c:pt>
                <c:pt idx="34">
                  <c:v>906827.54492742196</c:v>
                </c:pt>
                <c:pt idx="35">
                  <c:v>-79919646.279960394</c:v>
                </c:pt>
                <c:pt idx="36">
                  <c:v>-123636980.535576</c:v>
                </c:pt>
                <c:pt idx="37">
                  <c:v>-109778172.516817</c:v>
                </c:pt>
                <c:pt idx="38">
                  <c:v>-72366082.898067802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C4E-4F82-AC38-39489694408E}"/>
            </c:ext>
          </c:extLst>
        </c:ser>
        <c:ser>
          <c:idx val="105"/>
          <c:order val="105"/>
          <c:tx>
            <c:strRef>
              <c:f>世界BOP!$DC$3</c:f>
              <c:strCache>
                <c:ptCount val="1"/>
                <c:pt idx="0">
                  <c:v>大韩民国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世界BOP!$DC$4:$DC$43</c:f>
              <c:numCache>
                <c:formatCode>General</c:formatCode>
                <c:ptCount val="40"/>
                <c:pt idx="0">
                  <c:v>-6845000000</c:v>
                </c:pt>
                <c:pt idx="1">
                  <c:v>-6421900000</c:v>
                </c:pt>
                <c:pt idx="2">
                  <c:v>-5542100000</c:v>
                </c:pt>
                <c:pt idx="3">
                  <c:v>-3505600000</c:v>
                </c:pt>
                <c:pt idx="4">
                  <c:v>-1755800000</c:v>
                </c:pt>
                <c:pt idx="5">
                  <c:v>-2079300000</c:v>
                </c:pt>
                <c:pt idx="6">
                  <c:v>2762200000</c:v>
                </c:pt>
                <c:pt idx="7">
                  <c:v>8827700000</c:v>
                </c:pt>
                <c:pt idx="8">
                  <c:v>12757700000</c:v>
                </c:pt>
                <c:pt idx="9">
                  <c:v>3766400000</c:v>
                </c:pt>
                <c:pt idx="10">
                  <c:v>-2804200000</c:v>
                </c:pt>
                <c:pt idx="11">
                  <c:v>-8033500000</c:v>
                </c:pt>
                <c:pt idx="12">
                  <c:v>-2901200000</c:v>
                </c:pt>
                <c:pt idx="13">
                  <c:v>1688100000</c:v>
                </c:pt>
                <c:pt idx="14">
                  <c:v>-4793500000</c:v>
                </c:pt>
                <c:pt idx="15">
                  <c:v>-10229700000</c:v>
                </c:pt>
                <c:pt idx="16">
                  <c:v>-24461100000</c:v>
                </c:pt>
                <c:pt idx="17">
                  <c:v>-10811500000</c:v>
                </c:pt>
                <c:pt idx="18">
                  <c:v>40112800000</c:v>
                </c:pt>
                <c:pt idx="19">
                  <c:v>21784600000</c:v>
                </c:pt>
                <c:pt idx="20">
                  <c:v>10180800000</c:v>
                </c:pt>
                <c:pt idx="21">
                  <c:v>2165200000</c:v>
                </c:pt>
                <c:pt idx="22">
                  <c:v>4066100000</c:v>
                </c:pt>
                <c:pt idx="23">
                  <c:v>11308300000</c:v>
                </c:pt>
                <c:pt idx="24">
                  <c:v>29289900000</c:v>
                </c:pt>
                <c:pt idx="25">
                  <c:v>12208600000</c:v>
                </c:pt>
                <c:pt idx="26">
                  <c:v>2094800000</c:v>
                </c:pt>
                <c:pt idx="27">
                  <c:v>10472500000</c:v>
                </c:pt>
                <c:pt idx="28">
                  <c:v>1753000000</c:v>
                </c:pt>
                <c:pt idx="29">
                  <c:v>33087600000</c:v>
                </c:pt>
                <c:pt idx="30">
                  <c:v>27950500000</c:v>
                </c:pt>
                <c:pt idx="31">
                  <c:v>16638200000</c:v>
                </c:pt>
                <c:pt idx="32">
                  <c:v>48790600000</c:v>
                </c:pt>
                <c:pt idx="33">
                  <c:v>77258900000</c:v>
                </c:pt>
                <c:pt idx="34">
                  <c:v>83029600000</c:v>
                </c:pt>
                <c:pt idx="35">
                  <c:v>105118600000</c:v>
                </c:pt>
                <c:pt idx="36">
                  <c:v>97923700000</c:v>
                </c:pt>
                <c:pt idx="37">
                  <c:v>75230900000</c:v>
                </c:pt>
                <c:pt idx="38">
                  <c:v>76408500000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C4E-4F82-AC38-39489694408E}"/>
            </c:ext>
          </c:extLst>
        </c:ser>
        <c:ser>
          <c:idx val="106"/>
          <c:order val="106"/>
          <c:tx>
            <c:strRef>
              <c:f>世界BOP!$DD$3</c:f>
              <c:strCache>
                <c:ptCount val="1"/>
                <c:pt idx="0">
                  <c:v>科威特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世界BOP!$DD$4:$DD$43</c:f>
              <c:numCache>
                <c:formatCode>General</c:formatCode>
                <c:ptCount val="40"/>
                <c:pt idx="0">
                  <c:v>15301663132.068399</c:v>
                </c:pt>
                <c:pt idx="1">
                  <c:v>13698712080.8557</c:v>
                </c:pt>
                <c:pt idx="2">
                  <c:v>4963339382.52911</c:v>
                </c:pt>
                <c:pt idx="3">
                  <c:v>5310888253.9856396</c:v>
                </c:pt>
                <c:pt idx="4">
                  <c:v>6427709529.9508696</c:v>
                </c:pt>
                <c:pt idx="5">
                  <c:v>4797953140.6554298</c:v>
                </c:pt>
                <c:pt idx="6">
                  <c:v>5616070037.3074303</c:v>
                </c:pt>
                <c:pt idx="7">
                  <c:v>4561060706.7849798</c:v>
                </c:pt>
                <c:pt idx="8">
                  <c:v>4601668104.6879501</c:v>
                </c:pt>
                <c:pt idx="9">
                  <c:v>9136106370.0571194</c:v>
                </c:pt>
                <c:pt idx="10">
                  <c:v>3886221421.0188799</c:v>
                </c:pt>
                <c:pt idx="11">
                  <c:v>-26478480600</c:v>
                </c:pt>
                <c:pt idx="12">
                  <c:v>-450169836.80206603</c:v>
                </c:pt>
                <c:pt idx="13">
                  <c:v>2498686384.0476298</c:v>
                </c:pt>
                <c:pt idx="14">
                  <c:v>3243108695.4584899</c:v>
                </c:pt>
                <c:pt idx="15">
                  <c:v>5015953868.9725599</c:v>
                </c:pt>
                <c:pt idx="16">
                  <c:v>7107345148.4114304</c:v>
                </c:pt>
                <c:pt idx="17">
                  <c:v>7934759334.0847998</c:v>
                </c:pt>
                <c:pt idx="18">
                  <c:v>2214889279.81776</c:v>
                </c:pt>
                <c:pt idx="19">
                  <c:v>5009614079.0412998</c:v>
                </c:pt>
                <c:pt idx="20">
                  <c:v>14672132906.6761</c:v>
                </c:pt>
                <c:pt idx="21">
                  <c:v>8323614605.8073196</c:v>
                </c:pt>
                <c:pt idx="22">
                  <c:v>4264689769.8682499</c:v>
                </c:pt>
                <c:pt idx="23">
                  <c:v>9424132294.5855503</c:v>
                </c:pt>
                <c:pt idx="24">
                  <c:v>15507974211.062099</c:v>
                </c:pt>
                <c:pt idx="25">
                  <c:v>30070547945.205502</c:v>
                </c:pt>
                <c:pt idx="26">
                  <c:v>45311775628.758003</c:v>
                </c:pt>
                <c:pt idx="27">
                  <c:v>41330130542.790901</c:v>
                </c:pt>
                <c:pt idx="28">
                  <c:v>60239349741.241302</c:v>
                </c:pt>
                <c:pt idx="29">
                  <c:v>28972202231.9967</c:v>
                </c:pt>
                <c:pt idx="30">
                  <c:v>36989237365.998001</c:v>
                </c:pt>
                <c:pt idx="31">
                  <c:v>66145829373.565804</c:v>
                </c:pt>
                <c:pt idx="32">
                  <c:v>79122068567.839493</c:v>
                </c:pt>
                <c:pt idx="33">
                  <c:v>69492793731.2435</c:v>
                </c:pt>
                <c:pt idx="34">
                  <c:v>53965916437.561203</c:v>
                </c:pt>
                <c:pt idx="35">
                  <c:v>8584241437.1599598</c:v>
                </c:pt>
                <c:pt idx="36">
                  <c:v>641706076.70465004</c:v>
                </c:pt>
                <c:pt idx="37">
                  <c:v>7757168971.5094099</c:v>
                </c:pt>
                <c:pt idx="38">
                  <c:v>24049115228.234001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C4E-4F82-AC38-39489694408E}"/>
            </c:ext>
          </c:extLst>
        </c:ser>
        <c:ser>
          <c:idx val="107"/>
          <c:order val="107"/>
          <c:tx>
            <c:strRef>
              <c:f>世界BOP!$DE$3</c:f>
              <c:strCache>
                <c:ptCount val="1"/>
                <c:pt idx="0">
                  <c:v>老挝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世界BOP!$DE$4:$DE$43</c:f>
              <c:numCache>
                <c:formatCode>General</c:formatCode>
                <c:ptCount val="40"/>
                <c:pt idx="4">
                  <c:v>-121500000</c:v>
                </c:pt>
                <c:pt idx="5">
                  <c:v>-114000000</c:v>
                </c:pt>
                <c:pt idx="6">
                  <c:v>-111100000</c:v>
                </c:pt>
                <c:pt idx="7">
                  <c:v>-138100000</c:v>
                </c:pt>
                <c:pt idx="8">
                  <c:v>-77700000</c:v>
                </c:pt>
                <c:pt idx="9">
                  <c:v>-81300000</c:v>
                </c:pt>
                <c:pt idx="10">
                  <c:v>-54900000</c:v>
                </c:pt>
                <c:pt idx="11">
                  <c:v>-29600000</c:v>
                </c:pt>
                <c:pt idx="12">
                  <c:v>-48400000</c:v>
                </c:pt>
                <c:pt idx="13">
                  <c:v>-35700000</c:v>
                </c:pt>
                <c:pt idx="14">
                  <c:v>-160300000</c:v>
                </c:pt>
                <c:pt idx="15">
                  <c:v>-236700000</c:v>
                </c:pt>
                <c:pt idx="16">
                  <c:v>-265100000</c:v>
                </c:pt>
                <c:pt idx="17">
                  <c:v>-206000000</c:v>
                </c:pt>
                <c:pt idx="18">
                  <c:v>-76500000</c:v>
                </c:pt>
                <c:pt idx="19">
                  <c:v>89700000</c:v>
                </c:pt>
                <c:pt idx="20">
                  <c:v>-8470000</c:v>
                </c:pt>
                <c:pt idx="21">
                  <c:v>-67328448.591433004</c:v>
                </c:pt>
                <c:pt idx="22">
                  <c:v>8271369.0516769802</c:v>
                </c:pt>
                <c:pt idx="23">
                  <c:v>-29706046.226994999</c:v>
                </c:pt>
                <c:pt idx="24">
                  <c:v>-178236964.93312699</c:v>
                </c:pt>
                <c:pt idx="25">
                  <c:v>-173786566.81936499</c:v>
                </c:pt>
                <c:pt idx="26">
                  <c:v>75308544.511628002</c:v>
                </c:pt>
                <c:pt idx="27">
                  <c:v>139406173.61647099</c:v>
                </c:pt>
                <c:pt idx="28">
                  <c:v>77543822.621048003</c:v>
                </c:pt>
                <c:pt idx="29">
                  <c:v>-60905624.699188001</c:v>
                </c:pt>
                <c:pt idx="30">
                  <c:v>29309198.0082791</c:v>
                </c:pt>
                <c:pt idx="31">
                  <c:v>-206325894.91528201</c:v>
                </c:pt>
                <c:pt idx="32">
                  <c:v>-745403272.35567605</c:v>
                </c:pt>
                <c:pt idx="33">
                  <c:v>-936002554.17732501</c:v>
                </c:pt>
                <c:pt idx="34">
                  <c:v>-1924464371.72909</c:v>
                </c:pt>
                <c:pt idx="35">
                  <c:v>-2267608962.9373698</c:v>
                </c:pt>
                <c:pt idx="36">
                  <c:v>-1384744199.53442</c:v>
                </c:pt>
                <c:pt idx="37">
                  <c:v>-1259801184.3260901</c:v>
                </c:pt>
                <c:pt idx="38">
                  <c:v>-1430372875.8001201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C4E-4F82-AC38-39489694408E}"/>
            </c:ext>
          </c:extLst>
        </c:ser>
        <c:ser>
          <c:idx val="108"/>
          <c:order val="108"/>
          <c:tx>
            <c:strRef>
              <c:f>世界BOP!$DF$3</c:f>
              <c:strCache>
                <c:ptCount val="1"/>
                <c:pt idx="0">
                  <c:v>黎巴嫩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世界BOP!$DF$4:$DF$43</c:f>
              <c:numCache>
                <c:formatCode>General</c:formatCode>
                <c:ptCount val="40"/>
                <c:pt idx="22">
                  <c:v>-4540835503.3998699</c:v>
                </c:pt>
                <c:pt idx="23">
                  <c:v>-5138387089.2923899</c:v>
                </c:pt>
                <c:pt idx="24">
                  <c:v>-4405595914.4683399</c:v>
                </c:pt>
                <c:pt idx="25">
                  <c:v>-2748000878.0828099</c:v>
                </c:pt>
                <c:pt idx="26">
                  <c:v>-1116363496.34038</c:v>
                </c:pt>
                <c:pt idx="27">
                  <c:v>-1604778255.85431</c:v>
                </c:pt>
                <c:pt idx="28">
                  <c:v>-4102657996.0492501</c:v>
                </c:pt>
                <c:pt idx="29">
                  <c:v>-6740936422.3654604</c:v>
                </c:pt>
                <c:pt idx="30">
                  <c:v>-7552051024.2364902</c:v>
                </c:pt>
                <c:pt idx="31">
                  <c:v>-5523546174.6999998</c:v>
                </c:pt>
                <c:pt idx="32">
                  <c:v>-10316751674</c:v>
                </c:pt>
                <c:pt idx="33">
                  <c:v>-11959785597</c:v>
                </c:pt>
                <c:pt idx="34">
                  <c:v>-12615309907</c:v>
                </c:pt>
                <c:pt idx="35">
                  <c:v>-8541780207</c:v>
                </c:pt>
                <c:pt idx="36">
                  <c:v>-10473958019</c:v>
                </c:pt>
                <c:pt idx="37">
                  <c:v>-12133902089</c:v>
                </c:pt>
                <c:pt idx="38">
                  <c:v>-12445109298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C4E-4F82-AC38-39489694408E}"/>
            </c:ext>
          </c:extLst>
        </c:ser>
        <c:ser>
          <c:idx val="109"/>
          <c:order val="109"/>
          <c:tx>
            <c:strRef>
              <c:f>世界BOP!$DG$3</c:f>
              <c:strCache>
                <c:ptCount val="1"/>
                <c:pt idx="0">
                  <c:v>利比里亚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世界BOP!$DG$4:$DG$43</c:f>
              <c:numCache>
                <c:formatCode>General</c:formatCode>
                <c:ptCount val="40"/>
                <c:pt idx="0">
                  <c:v>990795.69438014296</c:v>
                </c:pt>
                <c:pt idx="1">
                  <c:v>1624430.16625816</c:v>
                </c:pt>
                <c:pt idx="2">
                  <c:v>74377.568561533801</c:v>
                </c:pt>
                <c:pt idx="3">
                  <c:v>-2209443.3105604998</c:v>
                </c:pt>
                <c:pt idx="4">
                  <c:v>-18478.1268585076</c:v>
                </c:pt>
                <c:pt idx="5">
                  <c:v>1217941.2840672401</c:v>
                </c:pt>
                <c:pt idx="6">
                  <c:v>-381147.38984495902</c:v>
                </c:pt>
                <c:pt idx="7">
                  <c:v>-3124519.9145511901</c:v>
                </c:pt>
                <c:pt idx="24">
                  <c:v>-159726914.208731</c:v>
                </c:pt>
                <c:pt idx="25">
                  <c:v>-183546381.844547</c:v>
                </c:pt>
                <c:pt idx="26">
                  <c:v>-172814378.89252999</c:v>
                </c:pt>
                <c:pt idx="27">
                  <c:v>-223159911.37497699</c:v>
                </c:pt>
                <c:pt idx="28">
                  <c:v>-354304953.91969299</c:v>
                </c:pt>
                <c:pt idx="29">
                  <c:v>-277191423.28217798</c:v>
                </c:pt>
                <c:pt idx="30">
                  <c:v>-853418361.36207998</c:v>
                </c:pt>
                <c:pt idx="31">
                  <c:v>-1258598621.5079601</c:v>
                </c:pt>
                <c:pt idx="32">
                  <c:v>-1674844200.8949299</c:v>
                </c:pt>
                <c:pt idx="33">
                  <c:v>-1042787198.29084</c:v>
                </c:pt>
                <c:pt idx="34">
                  <c:v>-642544587.94920599</c:v>
                </c:pt>
                <c:pt idx="35">
                  <c:v>171113280.67169401</c:v>
                </c:pt>
                <c:pt idx="36">
                  <c:v>-276040465.39158499</c:v>
                </c:pt>
                <c:pt idx="37">
                  <c:v>-565563643.56536198</c:v>
                </c:pt>
                <c:pt idx="38">
                  <c:v>-674092298.88252902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C4E-4F82-AC38-39489694408E}"/>
            </c:ext>
          </c:extLst>
        </c:ser>
        <c:ser>
          <c:idx val="110"/>
          <c:order val="110"/>
          <c:tx>
            <c:strRef>
              <c:f>世界BOP!$DH$3</c:f>
              <c:strCache>
                <c:ptCount val="1"/>
                <c:pt idx="0">
                  <c:v>利比亚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世界BOP!$DH$4:$DH$43</c:f>
              <c:numCache>
                <c:formatCode>General</c:formatCode>
                <c:ptCount val="40"/>
                <c:pt idx="0">
                  <c:v>8213794453.1935902</c:v>
                </c:pt>
                <c:pt idx="1">
                  <c:v>-3963496260.24336</c:v>
                </c:pt>
                <c:pt idx="2">
                  <c:v>-1559518064.5341301</c:v>
                </c:pt>
                <c:pt idx="3">
                  <c:v>-1643286848.9052899</c:v>
                </c:pt>
                <c:pt idx="4">
                  <c:v>-1456495967.2173901</c:v>
                </c:pt>
                <c:pt idx="5">
                  <c:v>1906415405.34973</c:v>
                </c:pt>
                <c:pt idx="6">
                  <c:v>-155360342.81876901</c:v>
                </c:pt>
                <c:pt idx="7">
                  <c:v>-1035927025.22532</c:v>
                </c:pt>
                <c:pt idx="8">
                  <c:v>-1826318165.6598401</c:v>
                </c:pt>
                <c:pt idx="9">
                  <c:v>-1026362817.89232</c:v>
                </c:pt>
                <c:pt idx="10">
                  <c:v>2201095365.9802799</c:v>
                </c:pt>
                <c:pt idx="11">
                  <c:v>-219073018.996849</c:v>
                </c:pt>
                <c:pt idx="12">
                  <c:v>1407193323.14995</c:v>
                </c:pt>
                <c:pt idx="13">
                  <c:v>-1365770940.5306599</c:v>
                </c:pt>
                <c:pt idx="14">
                  <c:v>26408839.0767975</c:v>
                </c:pt>
                <c:pt idx="15">
                  <c:v>1672147484.3896101</c:v>
                </c:pt>
                <c:pt idx="16">
                  <c:v>1237638016.59079</c:v>
                </c:pt>
                <c:pt idx="17">
                  <c:v>1566615500.7512701</c:v>
                </c:pt>
                <c:pt idx="18">
                  <c:v>-209164556.81989101</c:v>
                </c:pt>
                <c:pt idx="19">
                  <c:v>2136000427.48123</c:v>
                </c:pt>
                <c:pt idx="20">
                  <c:v>6270000000</c:v>
                </c:pt>
                <c:pt idx="21">
                  <c:v>3332000000</c:v>
                </c:pt>
                <c:pt idx="22">
                  <c:v>694000000</c:v>
                </c:pt>
                <c:pt idx="23">
                  <c:v>3402000000</c:v>
                </c:pt>
                <c:pt idx="24">
                  <c:v>4616000000</c:v>
                </c:pt>
                <c:pt idx="25">
                  <c:v>14945000000</c:v>
                </c:pt>
                <c:pt idx="26">
                  <c:v>22170000000</c:v>
                </c:pt>
                <c:pt idx="27">
                  <c:v>28510300000</c:v>
                </c:pt>
                <c:pt idx="28">
                  <c:v>35701700000</c:v>
                </c:pt>
                <c:pt idx="29">
                  <c:v>9380600000</c:v>
                </c:pt>
                <c:pt idx="30">
                  <c:v>16800700000</c:v>
                </c:pt>
                <c:pt idx="31">
                  <c:v>3192400000</c:v>
                </c:pt>
                <c:pt idx="32">
                  <c:v>23836300000</c:v>
                </c:pt>
                <c:pt idx="33">
                  <c:v>9600000.0000008196</c:v>
                </c:pt>
                <c:pt idx="34">
                  <c:v>-19033300000</c:v>
                </c:pt>
                <c:pt idx="35">
                  <c:v>-9346000000</c:v>
                </c:pt>
                <c:pt idx="36">
                  <c:v>-4705200000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C4E-4F82-AC38-39489694408E}"/>
            </c:ext>
          </c:extLst>
        </c:ser>
        <c:ser>
          <c:idx val="111"/>
          <c:order val="111"/>
          <c:tx>
            <c:strRef>
              <c:f>世界BOP!$DI$3</c:f>
              <c:strCache>
                <c:ptCount val="1"/>
                <c:pt idx="0">
                  <c:v>圣卢西亚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世界BOP!$DI$4:$DI$43</c:f>
              <c:numCache>
                <c:formatCode>General</c:formatCode>
                <c:ptCount val="40"/>
                <c:pt idx="0">
                  <c:v>-33300000</c:v>
                </c:pt>
                <c:pt idx="1">
                  <c:v>-39800000</c:v>
                </c:pt>
                <c:pt idx="2">
                  <c:v>-30800000</c:v>
                </c:pt>
                <c:pt idx="3">
                  <c:v>-4911111.1111111101</c:v>
                </c:pt>
                <c:pt idx="4">
                  <c:v>-13400000</c:v>
                </c:pt>
                <c:pt idx="5">
                  <c:v>-12500000</c:v>
                </c:pt>
                <c:pt idx="6">
                  <c:v>-6681481.4814814804</c:v>
                </c:pt>
                <c:pt idx="7">
                  <c:v>-14314814.8148148</c:v>
                </c:pt>
                <c:pt idx="8">
                  <c:v>-17914814.814814799</c:v>
                </c:pt>
                <c:pt idx="9">
                  <c:v>-63259259.259259298</c:v>
                </c:pt>
                <c:pt idx="10">
                  <c:v>-57044444.444444403</c:v>
                </c:pt>
                <c:pt idx="11">
                  <c:v>-71848148.148148194</c:v>
                </c:pt>
                <c:pt idx="12">
                  <c:v>-56037037.037037</c:v>
                </c:pt>
                <c:pt idx="13">
                  <c:v>-50170370.370370403</c:v>
                </c:pt>
                <c:pt idx="14">
                  <c:v>-48377777.777777798</c:v>
                </c:pt>
                <c:pt idx="15">
                  <c:v>-36218518.5185185</c:v>
                </c:pt>
                <c:pt idx="16">
                  <c:v>-57844444.444444403</c:v>
                </c:pt>
                <c:pt idx="17">
                  <c:v>-78692592.592592597</c:v>
                </c:pt>
                <c:pt idx="18">
                  <c:v>-60159259.259259298</c:v>
                </c:pt>
                <c:pt idx="19">
                  <c:v>-110988888.888889</c:v>
                </c:pt>
                <c:pt idx="20">
                  <c:v>-94803703.703703701</c:v>
                </c:pt>
                <c:pt idx="21">
                  <c:v>-107575925.925926</c:v>
                </c:pt>
                <c:pt idx="22">
                  <c:v>-106003341.111111</c:v>
                </c:pt>
                <c:pt idx="23">
                  <c:v>-147549312.222222</c:v>
                </c:pt>
                <c:pt idx="24">
                  <c:v>-91144132.592592597</c:v>
                </c:pt>
                <c:pt idx="25">
                  <c:v>-129471038.148148</c:v>
                </c:pt>
                <c:pt idx="26">
                  <c:v>-308990836.296296</c:v>
                </c:pt>
                <c:pt idx="27">
                  <c:v>-344664305.18518502</c:v>
                </c:pt>
                <c:pt idx="28">
                  <c:v>-339860354.07407397</c:v>
                </c:pt>
                <c:pt idx="29">
                  <c:v>-136742930.37037</c:v>
                </c:pt>
                <c:pt idx="30">
                  <c:v>-202755071.11111099</c:v>
                </c:pt>
                <c:pt idx="31">
                  <c:v>-242683181.48148099</c:v>
                </c:pt>
                <c:pt idx="32">
                  <c:v>-182930383.33333299</c:v>
                </c:pt>
                <c:pt idx="33">
                  <c:v>-100327087.777778</c:v>
                </c:pt>
                <c:pt idx="34">
                  <c:v>-4668853.1144590704</c:v>
                </c:pt>
                <c:pt idx="35">
                  <c:v>37546673.993166998</c:v>
                </c:pt>
                <c:pt idx="36">
                  <c:v>-77505735.349643707</c:v>
                </c:pt>
                <c:pt idx="37">
                  <c:v>27252184.3141803</c:v>
                </c:pt>
                <c:pt idx="38">
                  <c:v>102844196.7964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C4E-4F82-AC38-39489694408E}"/>
            </c:ext>
          </c:extLst>
        </c:ser>
        <c:ser>
          <c:idx val="112"/>
          <c:order val="112"/>
          <c:tx>
            <c:strRef>
              <c:f>世界BOP!$DJ$3</c:f>
              <c:strCache>
                <c:ptCount val="1"/>
                <c:pt idx="0">
                  <c:v>列支敦士登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世界BOP!$DJ$4:$DJ$43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71-BC4E-4F82-AC38-39489694408E}"/>
            </c:ext>
          </c:extLst>
        </c:ser>
        <c:ser>
          <c:idx val="113"/>
          <c:order val="113"/>
          <c:tx>
            <c:strRef>
              <c:f>世界BOP!$DK$3</c:f>
              <c:strCache>
                <c:ptCount val="1"/>
                <c:pt idx="0">
                  <c:v>斯里兰卡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世界BOP!$DK$4:$DK$43</c:f>
              <c:numCache>
                <c:formatCode>General</c:formatCode>
                <c:ptCount val="40"/>
                <c:pt idx="0">
                  <c:v>-655303058.85839999</c:v>
                </c:pt>
                <c:pt idx="1">
                  <c:v>-444426398.95069999</c:v>
                </c:pt>
                <c:pt idx="2">
                  <c:v>-548318353.39859998</c:v>
                </c:pt>
                <c:pt idx="3">
                  <c:v>-466000705.74479997</c:v>
                </c:pt>
                <c:pt idx="4">
                  <c:v>878908.56299989996</c:v>
                </c:pt>
                <c:pt idx="5">
                  <c:v>-418450274.1444</c:v>
                </c:pt>
                <c:pt idx="6">
                  <c:v>-417074091.50569999</c:v>
                </c:pt>
                <c:pt idx="7">
                  <c:v>-326054896.77640003</c:v>
                </c:pt>
                <c:pt idx="8">
                  <c:v>-394468796.4479</c:v>
                </c:pt>
                <c:pt idx="9">
                  <c:v>-413707865.30299997</c:v>
                </c:pt>
                <c:pt idx="10">
                  <c:v>-298300713.06040001</c:v>
                </c:pt>
                <c:pt idx="11">
                  <c:v>-594774953.45449996</c:v>
                </c:pt>
                <c:pt idx="12">
                  <c:v>-450662935.88800001</c:v>
                </c:pt>
                <c:pt idx="13">
                  <c:v>-382223696.15039998</c:v>
                </c:pt>
                <c:pt idx="14">
                  <c:v>-757411776.44290102</c:v>
                </c:pt>
                <c:pt idx="15">
                  <c:v>-769939154.83050001</c:v>
                </c:pt>
                <c:pt idx="16">
                  <c:v>-682656885.028</c:v>
                </c:pt>
                <c:pt idx="17">
                  <c:v>-394678986.30330002</c:v>
                </c:pt>
                <c:pt idx="18">
                  <c:v>-227660153.7911</c:v>
                </c:pt>
                <c:pt idx="19">
                  <c:v>-561348399.27489996</c:v>
                </c:pt>
                <c:pt idx="20">
                  <c:v>-1043587519.4065</c:v>
                </c:pt>
                <c:pt idx="21">
                  <c:v>-215490000</c:v>
                </c:pt>
                <c:pt idx="22">
                  <c:v>-236350000</c:v>
                </c:pt>
                <c:pt idx="23">
                  <c:v>-70720000</c:v>
                </c:pt>
                <c:pt idx="24">
                  <c:v>-647570000</c:v>
                </c:pt>
                <c:pt idx="25">
                  <c:v>-650126930</c:v>
                </c:pt>
                <c:pt idx="26">
                  <c:v>-1498011000</c:v>
                </c:pt>
                <c:pt idx="27">
                  <c:v>-1400900000</c:v>
                </c:pt>
                <c:pt idx="28">
                  <c:v>-3885400000</c:v>
                </c:pt>
                <c:pt idx="29">
                  <c:v>-214700000</c:v>
                </c:pt>
                <c:pt idx="30">
                  <c:v>-1075030000</c:v>
                </c:pt>
                <c:pt idx="31">
                  <c:v>-4615420000</c:v>
                </c:pt>
                <c:pt idx="32">
                  <c:v>-4009149851.0610199</c:v>
                </c:pt>
                <c:pt idx="33">
                  <c:v>-2540575153.5173898</c:v>
                </c:pt>
                <c:pt idx="34">
                  <c:v>-1987684224.2249999</c:v>
                </c:pt>
                <c:pt idx="35">
                  <c:v>-1882774083.9254401</c:v>
                </c:pt>
                <c:pt idx="36">
                  <c:v>-1742399715.22894</c:v>
                </c:pt>
                <c:pt idx="37">
                  <c:v>-2308995623.0069599</c:v>
                </c:pt>
                <c:pt idx="38">
                  <c:v>-2813681478.2976198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C4E-4F82-AC38-39489694408E}"/>
            </c:ext>
          </c:extLst>
        </c:ser>
        <c:ser>
          <c:idx val="114"/>
          <c:order val="114"/>
          <c:tx>
            <c:strRef>
              <c:f>世界BOP!$DL$3</c:f>
              <c:strCache>
                <c:ptCount val="1"/>
                <c:pt idx="0">
                  <c:v>莱索托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世界BOP!$DL$4:$DL$43</c:f>
              <c:numCache>
                <c:formatCode>General</c:formatCode>
                <c:ptCount val="40"/>
                <c:pt idx="0">
                  <c:v>56327811.573025398</c:v>
                </c:pt>
                <c:pt idx="1">
                  <c:v>4273119.8497243803</c:v>
                </c:pt>
                <c:pt idx="2">
                  <c:v>132541466.862702</c:v>
                </c:pt>
                <c:pt idx="3">
                  <c:v>169448943.40424499</c:v>
                </c:pt>
                <c:pt idx="4">
                  <c:v>159442343.02362099</c:v>
                </c:pt>
                <c:pt idx="5">
                  <c:v>142151435.70672801</c:v>
                </c:pt>
                <c:pt idx="6">
                  <c:v>137653411.918769</c:v>
                </c:pt>
                <c:pt idx="7">
                  <c:v>250934735.47633001</c:v>
                </c:pt>
                <c:pt idx="8">
                  <c:v>109729030.185032</c:v>
                </c:pt>
                <c:pt idx="9">
                  <c:v>70934079.272972405</c:v>
                </c:pt>
                <c:pt idx="10">
                  <c:v>101686601.562108</c:v>
                </c:pt>
                <c:pt idx="11">
                  <c:v>-119075681.222936</c:v>
                </c:pt>
                <c:pt idx="12">
                  <c:v>-163476904.21026301</c:v>
                </c:pt>
                <c:pt idx="13">
                  <c:v>-111904463.90520699</c:v>
                </c:pt>
                <c:pt idx="14">
                  <c:v>-27227337.814934</c:v>
                </c:pt>
                <c:pt idx="15">
                  <c:v>-164901566.71085101</c:v>
                </c:pt>
                <c:pt idx="16">
                  <c:v>-250408963.57928699</c:v>
                </c:pt>
                <c:pt idx="17">
                  <c:v>-252956269.949898</c:v>
                </c:pt>
                <c:pt idx="18">
                  <c:v>-240934449.77355799</c:v>
                </c:pt>
                <c:pt idx="19">
                  <c:v>-201708993.48298699</c:v>
                </c:pt>
                <c:pt idx="20">
                  <c:v>-76176203.060167</c:v>
                </c:pt>
                <c:pt idx="21">
                  <c:v>20832633.7829649</c:v>
                </c:pt>
                <c:pt idx="22">
                  <c:v>51241059.740554802</c:v>
                </c:pt>
                <c:pt idx="23">
                  <c:v>44455843.998185202</c:v>
                </c:pt>
                <c:pt idx="24">
                  <c:v>100744817.94583599</c:v>
                </c:pt>
                <c:pt idx="25">
                  <c:v>165736270.65452501</c:v>
                </c:pt>
                <c:pt idx="26">
                  <c:v>283300471.03939301</c:v>
                </c:pt>
                <c:pt idx="27">
                  <c:v>373218833.032525</c:v>
                </c:pt>
                <c:pt idx="28">
                  <c:v>344735038.98146403</c:v>
                </c:pt>
                <c:pt idx="29">
                  <c:v>55187815.943769597</c:v>
                </c:pt>
                <c:pt idx="30">
                  <c:v>-158319246.89274299</c:v>
                </c:pt>
                <c:pt idx="31">
                  <c:v>-210838128.86847201</c:v>
                </c:pt>
                <c:pt idx="32">
                  <c:v>-377094095.00059903</c:v>
                </c:pt>
                <c:pt idx="33">
                  <c:v>-167685028.408162</c:v>
                </c:pt>
                <c:pt idx="34">
                  <c:v>-122512645.740573</c:v>
                </c:pt>
                <c:pt idx="35">
                  <c:v>-77639214.664673299</c:v>
                </c:pt>
                <c:pt idx="36">
                  <c:v>-160074082.944406</c:v>
                </c:pt>
                <c:pt idx="37">
                  <c:v>-114546481.63566101</c:v>
                </c:pt>
                <c:pt idx="38">
                  <c:v>-4044457.73058877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BC4E-4F82-AC38-39489694408E}"/>
            </c:ext>
          </c:extLst>
        </c:ser>
        <c:ser>
          <c:idx val="115"/>
          <c:order val="115"/>
          <c:tx>
            <c:strRef>
              <c:f>世界BOP!$DM$3</c:f>
              <c:strCache>
                <c:ptCount val="1"/>
                <c:pt idx="0">
                  <c:v>立陶宛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世界BOP!$DM$4:$DM$43</c:f>
              <c:numCache>
                <c:formatCode>General</c:formatCode>
                <c:ptCount val="40"/>
                <c:pt idx="13">
                  <c:v>-85706585.794717297</c:v>
                </c:pt>
                <c:pt idx="14">
                  <c:v>-93994052.671950907</c:v>
                </c:pt>
                <c:pt idx="15">
                  <c:v>-614365000</c:v>
                </c:pt>
                <c:pt idx="16">
                  <c:v>-722610000</c:v>
                </c:pt>
                <c:pt idx="17">
                  <c:v>-981337500</c:v>
                </c:pt>
                <c:pt idx="18">
                  <c:v>-1298212500</c:v>
                </c:pt>
                <c:pt idx="19">
                  <c:v>-1194080000</c:v>
                </c:pt>
                <c:pt idx="20">
                  <c:v>-674897500</c:v>
                </c:pt>
                <c:pt idx="21">
                  <c:v>-573575000</c:v>
                </c:pt>
                <c:pt idx="22">
                  <c:v>-720695986.24663198</c:v>
                </c:pt>
                <c:pt idx="23">
                  <c:v>-1278352880.7880499</c:v>
                </c:pt>
                <c:pt idx="24">
                  <c:v>-1765646999.04041</c:v>
                </c:pt>
                <c:pt idx="25">
                  <c:v>-1919874860.5066199</c:v>
                </c:pt>
                <c:pt idx="26">
                  <c:v>-3221801193.2165899</c:v>
                </c:pt>
                <c:pt idx="27">
                  <c:v>-6110167739.71175</c:v>
                </c:pt>
                <c:pt idx="28">
                  <c:v>-6488341255.2247105</c:v>
                </c:pt>
                <c:pt idx="29">
                  <c:v>870122235.311432</c:v>
                </c:pt>
                <c:pt idx="30">
                  <c:v>72423566.027416497</c:v>
                </c:pt>
                <c:pt idx="31">
                  <c:v>-1592642666.40219</c:v>
                </c:pt>
                <c:pt idx="32">
                  <c:v>-686066798.88896</c:v>
                </c:pt>
                <c:pt idx="33">
                  <c:v>791119636.130651</c:v>
                </c:pt>
                <c:pt idx="34">
                  <c:v>1651986577.22858</c:v>
                </c:pt>
                <c:pt idx="35">
                  <c:v>-1014920719.00692</c:v>
                </c:pt>
                <c:pt idx="36">
                  <c:v>-344691889.62257802</c:v>
                </c:pt>
                <c:pt idx="37">
                  <c:v>462920668.99276698</c:v>
                </c:pt>
                <c:pt idx="38">
                  <c:v>817584208.60027504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BC4E-4F82-AC38-39489694408E}"/>
            </c:ext>
          </c:extLst>
        </c:ser>
        <c:ser>
          <c:idx val="116"/>
          <c:order val="116"/>
          <c:tx>
            <c:strRef>
              <c:f>世界BOP!$DN$3</c:f>
              <c:strCache>
                <c:ptCount val="1"/>
                <c:pt idx="0">
                  <c:v>卢森堡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世界BOP!$DN$4:$DN$43</c:f>
              <c:numCache>
                <c:formatCode>General</c:formatCode>
                <c:ptCount val="40"/>
                <c:pt idx="19">
                  <c:v>1649502208.3783801</c:v>
                </c:pt>
                <c:pt idx="20">
                  <c:v>2504744871.6862798</c:v>
                </c:pt>
                <c:pt idx="21">
                  <c:v>1654765115.1181099</c:v>
                </c:pt>
                <c:pt idx="22">
                  <c:v>2104877198.6723001</c:v>
                </c:pt>
                <c:pt idx="23">
                  <c:v>1946070939.53863</c:v>
                </c:pt>
                <c:pt idx="24">
                  <c:v>4145574330.4752202</c:v>
                </c:pt>
                <c:pt idx="25">
                  <c:v>4104514088.9815202</c:v>
                </c:pt>
                <c:pt idx="26">
                  <c:v>4211880596.1086202</c:v>
                </c:pt>
                <c:pt idx="27">
                  <c:v>4990207754.8182001</c:v>
                </c:pt>
                <c:pt idx="28">
                  <c:v>4357316567.7732201</c:v>
                </c:pt>
                <c:pt idx="29">
                  <c:v>3549715834.7628298</c:v>
                </c:pt>
                <c:pt idx="30">
                  <c:v>3583714365.18471</c:v>
                </c:pt>
                <c:pt idx="31">
                  <c:v>3587036822.1696901</c:v>
                </c:pt>
                <c:pt idx="32">
                  <c:v>3208057139.6205902</c:v>
                </c:pt>
                <c:pt idx="33">
                  <c:v>3427890489.6694698</c:v>
                </c:pt>
                <c:pt idx="34">
                  <c:v>3344743190.08255</c:v>
                </c:pt>
                <c:pt idx="35">
                  <c:v>2949098683.87573</c:v>
                </c:pt>
                <c:pt idx="36">
                  <c:v>2957525196.52385</c:v>
                </c:pt>
                <c:pt idx="37">
                  <c:v>3335727845.34828</c:v>
                </c:pt>
                <c:pt idx="38">
                  <c:v>3426284902.8119001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BC4E-4F82-AC38-39489694408E}"/>
            </c:ext>
          </c:extLst>
        </c:ser>
        <c:ser>
          <c:idx val="117"/>
          <c:order val="117"/>
          <c:tx>
            <c:strRef>
              <c:f>世界BOP!$DO$3</c:f>
              <c:strCache>
                <c:ptCount val="1"/>
                <c:pt idx="0">
                  <c:v>拉脱维亚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世界BOP!$DO$4:$DO$43</c:f>
              <c:numCache>
                <c:formatCode>General</c:formatCode>
                <c:ptCount val="40"/>
                <c:pt idx="12">
                  <c:v>191424010</c:v>
                </c:pt>
                <c:pt idx="13">
                  <c:v>416796000</c:v>
                </c:pt>
                <c:pt idx="14">
                  <c:v>201218000</c:v>
                </c:pt>
                <c:pt idx="15">
                  <c:v>-16164000</c:v>
                </c:pt>
                <c:pt idx="16">
                  <c:v>-279783000</c:v>
                </c:pt>
                <c:pt idx="17">
                  <c:v>-345041000</c:v>
                </c:pt>
                <c:pt idx="18">
                  <c:v>-649503000</c:v>
                </c:pt>
                <c:pt idx="19">
                  <c:v>-654300000</c:v>
                </c:pt>
                <c:pt idx="20">
                  <c:v>-290706944.73984897</c:v>
                </c:pt>
                <c:pt idx="21">
                  <c:v>-500858721.49929798</c:v>
                </c:pt>
                <c:pt idx="22">
                  <c:v>-522806938.28899503</c:v>
                </c:pt>
                <c:pt idx="23">
                  <c:v>-849262842.48446405</c:v>
                </c:pt>
                <c:pt idx="24">
                  <c:v>-1679792106.92641</c:v>
                </c:pt>
                <c:pt idx="25">
                  <c:v>-1986928140.8580999</c:v>
                </c:pt>
                <c:pt idx="26">
                  <c:v>-4520558736.6753302</c:v>
                </c:pt>
                <c:pt idx="27">
                  <c:v>-6426791354.3090897</c:v>
                </c:pt>
                <c:pt idx="28">
                  <c:v>-4483621315.0201597</c:v>
                </c:pt>
                <c:pt idx="29">
                  <c:v>2059020546.0826001</c:v>
                </c:pt>
                <c:pt idx="30">
                  <c:v>434885510.67821097</c:v>
                </c:pt>
                <c:pt idx="31">
                  <c:v>-921392612.03327894</c:v>
                </c:pt>
                <c:pt idx="32">
                  <c:v>-1026550014.50062</c:v>
                </c:pt>
                <c:pt idx="33">
                  <c:v>-829023257.02830505</c:v>
                </c:pt>
                <c:pt idx="34">
                  <c:v>-719686383.360026</c:v>
                </c:pt>
                <c:pt idx="35">
                  <c:v>-241147383.91705099</c:v>
                </c:pt>
                <c:pt idx="36">
                  <c:v>396602296.15389401</c:v>
                </c:pt>
                <c:pt idx="37">
                  <c:v>299766145.99078202</c:v>
                </c:pt>
                <c:pt idx="38">
                  <c:v>-210956999.56043899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C4E-4F82-AC38-39489694408E}"/>
            </c:ext>
          </c:extLst>
        </c:ser>
        <c:ser>
          <c:idx val="118"/>
          <c:order val="118"/>
          <c:tx>
            <c:strRef>
              <c:f>世界BOP!$DP$3</c:f>
              <c:strCache>
                <c:ptCount val="1"/>
                <c:pt idx="0">
                  <c:v>中国澳门特别行政区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世界BOP!$DP$4:$DP$43</c:f>
              <c:numCache>
                <c:formatCode>General</c:formatCode>
                <c:ptCount val="40"/>
                <c:pt idx="22">
                  <c:v>2352351977.1358299</c:v>
                </c:pt>
                <c:pt idx="23">
                  <c:v>2550727393.0553002</c:v>
                </c:pt>
                <c:pt idx="24">
                  <c:v>3521216878.40202</c:v>
                </c:pt>
                <c:pt idx="25">
                  <c:v>2901446021.0863299</c:v>
                </c:pt>
                <c:pt idx="26">
                  <c:v>2180265262.8650098</c:v>
                </c:pt>
                <c:pt idx="27">
                  <c:v>3968011339.0966501</c:v>
                </c:pt>
                <c:pt idx="28">
                  <c:v>3353747644.1391902</c:v>
                </c:pt>
                <c:pt idx="29">
                  <c:v>6048659418.2224102</c:v>
                </c:pt>
                <c:pt idx="30">
                  <c:v>11089099348.480101</c:v>
                </c:pt>
                <c:pt idx="31">
                  <c:v>14999069668.4816</c:v>
                </c:pt>
                <c:pt idx="32">
                  <c:v>16892522030.455</c:v>
                </c:pt>
                <c:pt idx="33">
                  <c:v>20741610943.587299</c:v>
                </c:pt>
                <c:pt idx="34">
                  <c:v>18912088103.601398</c:v>
                </c:pt>
                <c:pt idx="35">
                  <c:v>11484141167.706699</c:v>
                </c:pt>
                <c:pt idx="36">
                  <c:v>12308552258.922701</c:v>
                </c:pt>
                <c:pt idx="37">
                  <c:v>16730850025.223</c:v>
                </c:pt>
                <c:pt idx="38">
                  <c:v>19572470344.2145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C4E-4F82-AC38-39489694408E}"/>
            </c:ext>
          </c:extLst>
        </c:ser>
        <c:ser>
          <c:idx val="119"/>
          <c:order val="119"/>
          <c:tx>
            <c:strRef>
              <c:f>世界BOP!$DQ$3</c:f>
              <c:strCache>
                <c:ptCount val="1"/>
                <c:pt idx="0">
                  <c:v>圣马丁（法属）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世界BOP!$DQ$4:$DQ$43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78-BC4E-4F82-AC38-39489694408E}"/>
            </c:ext>
          </c:extLst>
        </c:ser>
        <c:ser>
          <c:idx val="120"/>
          <c:order val="120"/>
          <c:tx>
            <c:strRef>
              <c:f>世界BOP!$DR$3</c:f>
              <c:strCache>
                <c:ptCount val="1"/>
                <c:pt idx="0">
                  <c:v>摩洛哥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世界BOP!$DR$4:$DR$43</c:f>
              <c:numCache>
                <c:formatCode>General</c:formatCode>
                <c:ptCount val="40"/>
                <c:pt idx="0">
                  <c:v>-1406658306.2702401</c:v>
                </c:pt>
                <c:pt idx="1">
                  <c:v>-1827685478.2363601</c:v>
                </c:pt>
                <c:pt idx="2">
                  <c:v>-1867120081.7187099</c:v>
                </c:pt>
                <c:pt idx="3">
                  <c:v>-885744515.09885502</c:v>
                </c:pt>
                <c:pt idx="4">
                  <c:v>-984196954.37066305</c:v>
                </c:pt>
                <c:pt idx="5">
                  <c:v>-890567062.39783299</c:v>
                </c:pt>
                <c:pt idx="6">
                  <c:v>-208627743.098187</c:v>
                </c:pt>
                <c:pt idx="7">
                  <c:v>181711298.30601999</c:v>
                </c:pt>
                <c:pt idx="8">
                  <c:v>472778010.61466902</c:v>
                </c:pt>
                <c:pt idx="9">
                  <c:v>-787331073.71789205</c:v>
                </c:pt>
                <c:pt idx="10">
                  <c:v>-195575488.76179001</c:v>
                </c:pt>
                <c:pt idx="11">
                  <c:v>-413252091.81593198</c:v>
                </c:pt>
                <c:pt idx="12">
                  <c:v>-432660351.668302</c:v>
                </c:pt>
                <c:pt idx="13">
                  <c:v>-521362687.34791201</c:v>
                </c:pt>
                <c:pt idx="14">
                  <c:v>-722938828.37836397</c:v>
                </c:pt>
                <c:pt idx="15">
                  <c:v>-1185915728.5176499</c:v>
                </c:pt>
                <c:pt idx="16">
                  <c:v>34993614.621441297</c:v>
                </c:pt>
                <c:pt idx="17">
                  <c:v>-87224802.773279905</c:v>
                </c:pt>
                <c:pt idx="18">
                  <c:v>-143788026.67071801</c:v>
                </c:pt>
                <c:pt idx="19">
                  <c:v>-166863530.841492</c:v>
                </c:pt>
                <c:pt idx="20">
                  <c:v>-474860979.69632</c:v>
                </c:pt>
                <c:pt idx="21">
                  <c:v>1611062574.2337699</c:v>
                </c:pt>
                <c:pt idx="22">
                  <c:v>1476900043.1011701</c:v>
                </c:pt>
                <c:pt idx="23">
                  <c:v>1581783222.1070499</c:v>
                </c:pt>
                <c:pt idx="24">
                  <c:v>969563446.36710095</c:v>
                </c:pt>
                <c:pt idx="25">
                  <c:v>1040567278.23625</c:v>
                </c:pt>
                <c:pt idx="26">
                  <c:v>1411234501.5441899</c:v>
                </c:pt>
                <c:pt idx="27">
                  <c:v>-122036473.79150601</c:v>
                </c:pt>
                <c:pt idx="28">
                  <c:v>-4528477179.9765301</c:v>
                </c:pt>
                <c:pt idx="29">
                  <c:v>-4971330652.31464</c:v>
                </c:pt>
                <c:pt idx="30">
                  <c:v>-3925169124.53725</c:v>
                </c:pt>
                <c:pt idx="31">
                  <c:v>-7999598422.1286097</c:v>
                </c:pt>
                <c:pt idx="32">
                  <c:v>-9571267651.8658295</c:v>
                </c:pt>
                <c:pt idx="33">
                  <c:v>-7844020644.7275896</c:v>
                </c:pt>
                <c:pt idx="34">
                  <c:v>-6597266905.2894697</c:v>
                </c:pt>
                <c:pt idx="35">
                  <c:v>-2160696677.40238</c:v>
                </c:pt>
                <c:pt idx="36">
                  <c:v>-4179669586.7282901</c:v>
                </c:pt>
                <c:pt idx="37">
                  <c:v>-3677255013.68366</c:v>
                </c:pt>
                <c:pt idx="38">
                  <c:v>-6444747450.1237803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BC4E-4F82-AC38-39489694408E}"/>
            </c:ext>
          </c:extLst>
        </c:ser>
        <c:ser>
          <c:idx val="121"/>
          <c:order val="121"/>
          <c:tx>
            <c:strRef>
              <c:f>世界BOP!$DS$3</c:f>
              <c:strCache>
                <c:ptCount val="1"/>
                <c:pt idx="0">
                  <c:v>摩纳哥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世界BOP!$DS$4:$DS$43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7A-BC4E-4F82-AC38-39489694408E}"/>
            </c:ext>
          </c:extLst>
        </c:ser>
        <c:ser>
          <c:idx val="122"/>
          <c:order val="122"/>
          <c:tx>
            <c:strRef>
              <c:f>世界BOP!$DT$3</c:f>
              <c:strCache>
                <c:ptCount val="1"/>
                <c:pt idx="0">
                  <c:v>摩尔多瓦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世界BOP!$DT$4:$DT$43</c:f>
              <c:numCache>
                <c:formatCode>General</c:formatCode>
                <c:ptCount val="40"/>
                <c:pt idx="14">
                  <c:v>-82026000</c:v>
                </c:pt>
                <c:pt idx="15">
                  <c:v>-84610000</c:v>
                </c:pt>
                <c:pt idx="16">
                  <c:v>-191830000</c:v>
                </c:pt>
                <c:pt idx="17">
                  <c:v>-274890000</c:v>
                </c:pt>
                <c:pt idx="18">
                  <c:v>-334710000</c:v>
                </c:pt>
                <c:pt idx="19">
                  <c:v>-67880000</c:v>
                </c:pt>
                <c:pt idx="20">
                  <c:v>-98190000</c:v>
                </c:pt>
                <c:pt idx="21">
                  <c:v>-26780000</c:v>
                </c:pt>
                <c:pt idx="22">
                  <c:v>-19800000</c:v>
                </c:pt>
                <c:pt idx="23">
                  <c:v>-130130000</c:v>
                </c:pt>
                <c:pt idx="24">
                  <c:v>-46130000</c:v>
                </c:pt>
                <c:pt idx="25">
                  <c:v>-225810000</c:v>
                </c:pt>
                <c:pt idx="26">
                  <c:v>-386420000</c:v>
                </c:pt>
                <c:pt idx="27">
                  <c:v>-671100000</c:v>
                </c:pt>
                <c:pt idx="28">
                  <c:v>-975570000</c:v>
                </c:pt>
                <c:pt idx="29">
                  <c:v>-485190000</c:v>
                </c:pt>
                <c:pt idx="30">
                  <c:v>-481468750.35666502</c:v>
                </c:pt>
                <c:pt idx="31">
                  <c:v>-851953937.83666694</c:v>
                </c:pt>
                <c:pt idx="32">
                  <c:v>-643620000</c:v>
                </c:pt>
                <c:pt idx="33">
                  <c:v>-490310000</c:v>
                </c:pt>
                <c:pt idx="34">
                  <c:v>-568300000</c:v>
                </c:pt>
                <c:pt idx="35">
                  <c:v>-462840000</c:v>
                </c:pt>
                <c:pt idx="36">
                  <c:v>-282299999.99999899</c:v>
                </c:pt>
                <c:pt idx="37">
                  <c:v>-555320000</c:v>
                </c:pt>
                <c:pt idx="38">
                  <c:v>-1211370000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BC4E-4F82-AC38-39489694408E}"/>
            </c:ext>
          </c:extLst>
        </c:ser>
        <c:ser>
          <c:idx val="123"/>
          <c:order val="123"/>
          <c:tx>
            <c:strRef>
              <c:f>世界BOP!$DU$3</c:f>
              <c:strCache>
                <c:ptCount val="1"/>
                <c:pt idx="0">
                  <c:v>马达加斯加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世界BOP!$DU$4:$DU$43</c:f>
              <c:numCache>
                <c:formatCode>General</c:formatCode>
                <c:ptCount val="40"/>
                <c:pt idx="0">
                  <c:v>-556326653.88970006</c:v>
                </c:pt>
                <c:pt idx="1">
                  <c:v>-362827571.88208401</c:v>
                </c:pt>
                <c:pt idx="2">
                  <c:v>-299335933.957084</c:v>
                </c:pt>
                <c:pt idx="3">
                  <c:v>-247090732.742349</c:v>
                </c:pt>
                <c:pt idx="4">
                  <c:v>-193299620.52943099</c:v>
                </c:pt>
                <c:pt idx="5">
                  <c:v>-183550479.126638</c:v>
                </c:pt>
                <c:pt idx="6">
                  <c:v>-142656012.03116399</c:v>
                </c:pt>
                <c:pt idx="7">
                  <c:v>-140823159.70620099</c:v>
                </c:pt>
                <c:pt idx="8">
                  <c:v>-149995735.93094099</c:v>
                </c:pt>
                <c:pt idx="9">
                  <c:v>-83851101.149873301</c:v>
                </c:pt>
                <c:pt idx="10">
                  <c:v>-264980680.16526699</c:v>
                </c:pt>
                <c:pt idx="11">
                  <c:v>-229753290.90750599</c:v>
                </c:pt>
                <c:pt idx="12">
                  <c:v>-197653749.17291099</c:v>
                </c:pt>
                <c:pt idx="13">
                  <c:v>-258185034.08825201</c:v>
                </c:pt>
                <c:pt idx="14">
                  <c:v>-277035201.28624099</c:v>
                </c:pt>
                <c:pt idx="15">
                  <c:v>-275980228.016249</c:v>
                </c:pt>
                <c:pt idx="16">
                  <c:v>-152645058.93298101</c:v>
                </c:pt>
                <c:pt idx="17">
                  <c:v>-201825386.31538001</c:v>
                </c:pt>
                <c:pt idx="18">
                  <c:v>-289361282.43996</c:v>
                </c:pt>
                <c:pt idx="19">
                  <c:v>-224500399.83926901</c:v>
                </c:pt>
                <c:pt idx="20">
                  <c:v>-260476541.18463799</c:v>
                </c:pt>
                <c:pt idx="21">
                  <c:v>-140063580.98662499</c:v>
                </c:pt>
                <c:pt idx="22">
                  <c:v>-477029187.83499902</c:v>
                </c:pt>
                <c:pt idx="23">
                  <c:v>-327949592.39999902</c:v>
                </c:pt>
                <c:pt idx="24">
                  <c:v>-398999255.40000099</c:v>
                </c:pt>
                <c:pt idx="25">
                  <c:v>-734214649.796543</c:v>
                </c:pt>
                <c:pt idx="26">
                  <c:v>-585538628.38625801</c:v>
                </c:pt>
                <c:pt idx="27">
                  <c:v>-979709957.38613701</c:v>
                </c:pt>
                <c:pt idx="28">
                  <c:v>-1706860673.7929201</c:v>
                </c:pt>
                <c:pt idx="29">
                  <c:v>-1769024051.0469401</c:v>
                </c:pt>
                <c:pt idx="30">
                  <c:v>-916693221.19727194</c:v>
                </c:pt>
                <c:pt idx="31">
                  <c:v>-775536770.30635703</c:v>
                </c:pt>
                <c:pt idx="32">
                  <c:v>-877914125.47108805</c:v>
                </c:pt>
                <c:pt idx="33">
                  <c:v>-687508264.07714295</c:v>
                </c:pt>
                <c:pt idx="34">
                  <c:v>-115527807.164342</c:v>
                </c:pt>
                <c:pt idx="35">
                  <c:v>-280513699.388708</c:v>
                </c:pt>
                <c:pt idx="36">
                  <c:v>20485454.4242891</c:v>
                </c:pt>
                <c:pt idx="37">
                  <c:v>-65323517.124821201</c:v>
                </c:pt>
                <c:pt idx="38">
                  <c:v>80122318.463114098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C4E-4F82-AC38-39489694408E}"/>
            </c:ext>
          </c:extLst>
        </c:ser>
        <c:ser>
          <c:idx val="124"/>
          <c:order val="124"/>
          <c:tx>
            <c:strRef>
              <c:f>世界BOP!$DV$3</c:f>
              <c:strCache>
                <c:ptCount val="1"/>
                <c:pt idx="0">
                  <c:v>马尔代夫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世界BOP!$DV$4:$DV$43</c:f>
              <c:numCache>
                <c:formatCode>General</c:formatCode>
                <c:ptCount val="40"/>
                <c:pt idx="0">
                  <c:v>-22200000</c:v>
                </c:pt>
                <c:pt idx="1">
                  <c:v>-20200000</c:v>
                </c:pt>
                <c:pt idx="2">
                  <c:v>-19100000</c:v>
                </c:pt>
                <c:pt idx="3">
                  <c:v>-24200000</c:v>
                </c:pt>
                <c:pt idx="4">
                  <c:v>-16300000</c:v>
                </c:pt>
                <c:pt idx="5">
                  <c:v>-5500000</c:v>
                </c:pt>
                <c:pt idx="6">
                  <c:v>-295173.46793465299</c:v>
                </c:pt>
                <c:pt idx="7">
                  <c:v>8055941.5966170002</c:v>
                </c:pt>
                <c:pt idx="8">
                  <c:v>9042357.7256335001</c:v>
                </c:pt>
                <c:pt idx="9">
                  <c:v>10619618.795168599</c:v>
                </c:pt>
                <c:pt idx="10">
                  <c:v>9853912</c:v>
                </c:pt>
                <c:pt idx="11">
                  <c:v>-8984014.9265688397</c:v>
                </c:pt>
                <c:pt idx="12">
                  <c:v>-19638629.245299101</c:v>
                </c:pt>
                <c:pt idx="13">
                  <c:v>-53805798.060000002</c:v>
                </c:pt>
                <c:pt idx="14">
                  <c:v>-11109494.9516066</c:v>
                </c:pt>
                <c:pt idx="15">
                  <c:v>-18162206.013448302</c:v>
                </c:pt>
                <c:pt idx="16">
                  <c:v>-7445961.4329044204</c:v>
                </c:pt>
                <c:pt idx="17">
                  <c:v>-34706490.053947598</c:v>
                </c:pt>
                <c:pt idx="18">
                  <c:v>-21862662.250932202</c:v>
                </c:pt>
                <c:pt idx="19">
                  <c:v>-78930519.0906654</c:v>
                </c:pt>
                <c:pt idx="20">
                  <c:v>-51479290.234466702</c:v>
                </c:pt>
                <c:pt idx="21">
                  <c:v>-58723617.878920697</c:v>
                </c:pt>
                <c:pt idx="22">
                  <c:v>-35585588.628617898</c:v>
                </c:pt>
                <c:pt idx="23">
                  <c:v>-31296378.243971299</c:v>
                </c:pt>
                <c:pt idx="24">
                  <c:v>-122325301.42815401</c:v>
                </c:pt>
                <c:pt idx="25">
                  <c:v>-273009395.21318102</c:v>
                </c:pt>
                <c:pt idx="26">
                  <c:v>-301975113.02994502</c:v>
                </c:pt>
                <c:pt idx="27">
                  <c:v>-268951457.13964999</c:v>
                </c:pt>
                <c:pt idx="28">
                  <c:v>-611703269.16736996</c:v>
                </c:pt>
                <c:pt idx="29">
                  <c:v>-220831374.84099999</c:v>
                </c:pt>
                <c:pt idx="30">
                  <c:v>-196081418.93913999</c:v>
                </c:pt>
                <c:pt idx="31">
                  <c:v>-383438933.19959599</c:v>
                </c:pt>
                <c:pt idx="32">
                  <c:v>-184492004.259168</c:v>
                </c:pt>
                <c:pt idx="33">
                  <c:v>-127393868.82881799</c:v>
                </c:pt>
                <c:pt idx="34">
                  <c:v>-117822005.741311</c:v>
                </c:pt>
                <c:pt idx="35">
                  <c:v>-301696716.386922</c:v>
                </c:pt>
                <c:pt idx="36">
                  <c:v>-1032409715.28897</c:v>
                </c:pt>
                <c:pt idx="37">
                  <c:v>-1026083631.43861</c:v>
                </c:pt>
                <c:pt idx="38">
                  <c:v>-1388151607.5595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BC4E-4F82-AC38-39489694408E}"/>
            </c:ext>
          </c:extLst>
        </c:ser>
        <c:ser>
          <c:idx val="125"/>
          <c:order val="125"/>
          <c:tx>
            <c:strRef>
              <c:f>世界BOP!$DW$3</c:f>
              <c:strCache>
                <c:ptCount val="1"/>
                <c:pt idx="0">
                  <c:v>墨西哥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世界BOP!$DW$4:$DW$43</c:f>
              <c:numCache>
                <c:formatCode>General</c:formatCode>
                <c:ptCount val="40"/>
                <c:pt idx="0">
                  <c:v>-10422000000</c:v>
                </c:pt>
                <c:pt idx="1">
                  <c:v>-16240000000</c:v>
                </c:pt>
                <c:pt idx="2">
                  <c:v>-5889000000</c:v>
                </c:pt>
                <c:pt idx="3">
                  <c:v>5866000000</c:v>
                </c:pt>
                <c:pt idx="4">
                  <c:v>4183000000</c:v>
                </c:pt>
                <c:pt idx="5">
                  <c:v>800000000</c:v>
                </c:pt>
                <c:pt idx="6">
                  <c:v>-1377000000</c:v>
                </c:pt>
                <c:pt idx="7">
                  <c:v>4247000000</c:v>
                </c:pt>
                <c:pt idx="8">
                  <c:v>-2374000000</c:v>
                </c:pt>
                <c:pt idx="9">
                  <c:v>-5825000000</c:v>
                </c:pt>
                <c:pt idx="10">
                  <c:v>-7451000000</c:v>
                </c:pt>
                <c:pt idx="11">
                  <c:v>-14888000000</c:v>
                </c:pt>
                <c:pt idx="12">
                  <c:v>-24442000000</c:v>
                </c:pt>
                <c:pt idx="13">
                  <c:v>-23400000000</c:v>
                </c:pt>
                <c:pt idx="14">
                  <c:v>-29662110000</c:v>
                </c:pt>
                <c:pt idx="15">
                  <c:v>-1576440000</c:v>
                </c:pt>
                <c:pt idx="16">
                  <c:v>-2507747000</c:v>
                </c:pt>
                <c:pt idx="17">
                  <c:v>-7664937000</c:v>
                </c:pt>
                <c:pt idx="18">
                  <c:v>-15992658000</c:v>
                </c:pt>
                <c:pt idx="19">
                  <c:v>-13999734930</c:v>
                </c:pt>
                <c:pt idx="20">
                  <c:v>-18752421871</c:v>
                </c:pt>
                <c:pt idx="21">
                  <c:v>-17752510948</c:v>
                </c:pt>
                <c:pt idx="22">
                  <c:v>-14876376870.1008</c:v>
                </c:pt>
                <c:pt idx="23">
                  <c:v>-8345010848.2777996</c:v>
                </c:pt>
                <c:pt idx="24">
                  <c:v>-7016644513.6809998</c:v>
                </c:pt>
                <c:pt idx="25">
                  <c:v>-9053204873.1376991</c:v>
                </c:pt>
                <c:pt idx="26">
                  <c:v>-3431924100.99998</c:v>
                </c:pt>
                <c:pt idx="27">
                  <c:v>-9897974735.0000305</c:v>
                </c:pt>
                <c:pt idx="28">
                  <c:v>-16772896035</c:v>
                </c:pt>
                <c:pt idx="29">
                  <c:v>-7761251481.00002</c:v>
                </c:pt>
                <c:pt idx="30">
                  <c:v>-4798822323.9999905</c:v>
                </c:pt>
                <c:pt idx="31">
                  <c:v>-11813719721</c:v>
                </c:pt>
                <c:pt idx="32">
                  <c:v>-18585892619</c:v>
                </c:pt>
                <c:pt idx="33">
                  <c:v>-31373530362</c:v>
                </c:pt>
                <c:pt idx="34">
                  <c:v>-24951830113</c:v>
                </c:pt>
                <c:pt idx="35">
                  <c:v>-30878173902</c:v>
                </c:pt>
                <c:pt idx="36">
                  <c:v>-24241749510.999901</c:v>
                </c:pt>
                <c:pt idx="37">
                  <c:v>-20111834777</c:v>
                </c:pt>
                <c:pt idx="38">
                  <c:v>-21995659963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BC4E-4F82-AC38-39489694408E}"/>
            </c:ext>
          </c:extLst>
        </c:ser>
        <c:ser>
          <c:idx val="126"/>
          <c:order val="126"/>
          <c:tx>
            <c:strRef>
              <c:f>世界BOP!$DX$3</c:f>
              <c:strCache>
                <c:ptCount val="1"/>
                <c:pt idx="0">
                  <c:v>马绍尔群岛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世界BOP!$DX$4:$DX$43</c:f>
              <c:numCache>
                <c:formatCode>General</c:formatCode>
                <c:ptCount val="40"/>
                <c:pt idx="25">
                  <c:v>-2541299.3619027301</c:v>
                </c:pt>
                <c:pt idx="26">
                  <c:v>-6182935.8875384098</c:v>
                </c:pt>
                <c:pt idx="27">
                  <c:v>-8222529.6811752999</c:v>
                </c:pt>
                <c:pt idx="28">
                  <c:v>-5516075.8987402096</c:v>
                </c:pt>
                <c:pt idx="29">
                  <c:v>-26400463.894377299</c:v>
                </c:pt>
                <c:pt idx="30">
                  <c:v>-14340438.8339408</c:v>
                </c:pt>
                <c:pt idx="31">
                  <c:v>-5779247.3322124397</c:v>
                </c:pt>
                <c:pt idx="32">
                  <c:v>-19611539.487975899</c:v>
                </c:pt>
                <c:pt idx="33">
                  <c:v>-28917492.153762601</c:v>
                </c:pt>
                <c:pt idx="34">
                  <c:v>-4879368.5720449397</c:v>
                </c:pt>
                <c:pt idx="35">
                  <c:v>-7032235.6627995102</c:v>
                </c:pt>
                <c:pt idx="36">
                  <c:v>-16213012.1421098</c:v>
                </c:pt>
                <c:pt idx="37">
                  <c:v>12920481.329528101</c:v>
                </c:pt>
                <c:pt idx="38">
                  <c:v>53031256.530613199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BC4E-4F82-AC38-39489694408E}"/>
            </c:ext>
          </c:extLst>
        </c:ser>
        <c:ser>
          <c:idx val="127"/>
          <c:order val="127"/>
          <c:tx>
            <c:strRef>
              <c:f>世界BOP!$DY$3</c:f>
              <c:strCache>
                <c:ptCount val="1"/>
                <c:pt idx="0">
                  <c:v>北马其顿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世界BOP!$DY$4:$DY$43</c:f>
              <c:numCache>
                <c:formatCode>General</c:formatCode>
                <c:ptCount val="40"/>
                <c:pt idx="16">
                  <c:v>-288140000</c:v>
                </c:pt>
                <c:pt idx="17">
                  <c:v>-275490000</c:v>
                </c:pt>
                <c:pt idx="18">
                  <c:v>-280099750.13805199</c:v>
                </c:pt>
                <c:pt idx="19">
                  <c:v>-65564114.069127798</c:v>
                </c:pt>
                <c:pt idx="20">
                  <c:v>-103114776.914125</c:v>
                </c:pt>
                <c:pt idx="21">
                  <c:v>-235352063.80565101</c:v>
                </c:pt>
                <c:pt idx="22">
                  <c:v>-378756588.65775597</c:v>
                </c:pt>
                <c:pt idx="23">
                  <c:v>-185503858.63298199</c:v>
                </c:pt>
                <c:pt idx="24">
                  <c:v>-451606092.69158101</c:v>
                </c:pt>
                <c:pt idx="25">
                  <c:v>-159302403.78070301</c:v>
                </c:pt>
                <c:pt idx="26">
                  <c:v>-28548236.141841099</c:v>
                </c:pt>
                <c:pt idx="27">
                  <c:v>-605747645.96668899</c:v>
                </c:pt>
                <c:pt idx="28">
                  <c:v>-1235795872.9525399</c:v>
                </c:pt>
                <c:pt idx="29">
                  <c:v>-609565439.991045</c:v>
                </c:pt>
                <c:pt idx="30">
                  <c:v>-198294923.284857</c:v>
                </c:pt>
                <c:pt idx="31">
                  <c:v>-261701938.56332701</c:v>
                </c:pt>
                <c:pt idx="32">
                  <c:v>-319136280.94419903</c:v>
                </c:pt>
                <c:pt idx="33">
                  <c:v>-177155057.35285899</c:v>
                </c:pt>
                <c:pt idx="34">
                  <c:v>-71568230.401334301</c:v>
                </c:pt>
                <c:pt idx="35">
                  <c:v>-192572250.71450201</c:v>
                </c:pt>
                <c:pt idx="36">
                  <c:v>-309752979.05635297</c:v>
                </c:pt>
                <c:pt idx="37">
                  <c:v>-96732273.524927497</c:v>
                </c:pt>
                <c:pt idx="38">
                  <c:v>-25600396.885389999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BC4E-4F82-AC38-39489694408E}"/>
            </c:ext>
          </c:extLst>
        </c:ser>
        <c:ser>
          <c:idx val="128"/>
          <c:order val="128"/>
          <c:tx>
            <c:strRef>
              <c:f>世界BOP!$DZ$3</c:f>
              <c:strCache>
                <c:ptCount val="1"/>
                <c:pt idx="0">
                  <c:v>马里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世界BOP!$DZ$4:$DZ$43</c:f>
              <c:numCache>
                <c:formatCode>General</c:formatCode>
                <c:ptCount val="40"/>
                <c:pt idx="0">
                  <c:v>-124320878.07874</c:v>
                </c:pt>
                <c:pt idx="1">
                  <c:v>-140025663.71481699</c:v>
                </c:pt>
                <c:pt idx="2">
                  <c:v>-115187989.600188</c:v>
                </c:pt>
                <c:pt idx="3">
                  <c:v>-102706013.34982</c:v>
                </c:pt>
                <c:pt idx="4">
                  <c:v>-119004935.89272299</c:v>
                </c:pt>
                <c:pt idx="5">
                  <c:v>-209676754.637059</c:v>
                </c:pt>
                <c:pt idx="6">
                  <c:v>-254110597.29783899</c:v>
                </c:pt>
                <c:pt idx="7">
                  <c:v>-213542321.33772099</c:v>
                </c:pt>
                <c:pt idx="8">
                  <c:v>-241129526.59137201</c:v>
                </c:pt>
                <c:pt idx="9">
                  <c:v>-150121486.108282</c:v>
                </c:pt>
                <c:pt idx="10">
                  <c:v>-221145012.73695999</c:v>
                </c:pt>
                <c:pt idx="11">
                  <c:v>-172523247.323174</c:v>
                </c:pt>
                <c:pt idx="12">
                  <c:v>-240543907.364916</c:v>
                </c:pt>
                <c:pt idx="13">
                  <c:v>-188584240.524609</c:v>
                </c:pt>
                <c:pt idx="14">
                  <c:v>-162624705.27805501</c:v>
                </c:pt>
                <c:pt idx="15">
                  <c:v>-283823393.30067402</c:v>
                </c:pt>
                <c:pt idx="16">
                  <c:v>-260798291.83673</c:v>
                </c:pt>
                <c:pt idx="17">
                  <c:v>-178409224.35270599</c:v>
                </c:pt>
                <c:pt idx="18">
                  <c:v>-208188203.33251199</c:v>
                </c:pt>
                <c:pt idx="19">
                  <c:v>-252972583.37961501</c:v>
                </c:pt>
                <c:pt idx="20">
                  <c:v>-254522526.25253001</c:v>
                </c:pt>
                <c:pt idx="21">
                  <c:v>-310041011.22657299</c:v>
                </c:pt>
                <c:pt idx="22">
                  <c:v>-148811700.77562499</c:v>
                </c:pt>
                <c:pt idx="23">
                  <c:v>-270973700.879327</c:v>
                </c:pt>
                <c:pt idx="24">
                  <c:v>-408968791.44458699</c:v>
                </c:pt>
                <c:pt idx="25">
                  <c:v>-437713638.50884598</c:v>
                </c:pt>
                <c:pt idx="26">
                  <c:v>-218554525.89274299</c:v>
                </c:pt>
                <c:pt idx="27">
                  <c:v>-581137708.93176901</c:v>
                </c:pt>
                <c:pt idx="28">
                  <c:v>-1063431020.70934</c:v>
                </c:pt>
                <c:pt idx="29">
                  <c:v>-654868652.59396696</c:v>
                </c:pt>
                <c:pt idx="30">
                  <c:v>-1189940123.0627301</c:v>
                </c:pt>
                <c:pt idx="31">
                  <c:v>-656427725.47088599</c:v>
                </c:pt>
                <c:pt idx="32">
                  <c:v>-272666897.03782701</c:v>
                </c:pt>
                <c:pt idx="33">
                  <c:v>-374684774.449808</c:v>
                </c:pt>
                <c:pt idx="34">
                  <c:v>-675835486.09072995</c:v>
                </c:pt>
                <c:pt idx="35">
                  <c:v>-697424418.76845098</c:v>
                </c:pt>
                <c:pt idx="36">
                  <c:v>-1015148559.53608</c:v>
                </c:pt>
                <c:pt idx="37">
                  <c:v>-1209922734.74979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BC4E-4F82-AC38-39489694408E}"/>
            </c:ext>
          </c:extLst>
        </c:ser>
        <c:ser>
          <c:idx val="129"/>
          <c:order val="129"/>
          <c:tx>
            <c:strRef>
              <c:f>世界BOP!$EA$3</c:f>
              <c:strCache>
                <c:ptCount val="1"/>
                <c:pt idx="0">
                  <c:v>马耳他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世界BOP!$EA$4:$EA$43</c:f>
              <c:numCache>
                <c:formatCode>General</c:formatCode>
                <c:ptCount val="40"/>
                <c:pt idx="0">
                  <c:v>38792604.427739397</c:v>
                </c:pt>
                <c:pt idx="1">
                  <c:v>86371678.587982595</c:v>
                </c:pt>
                <c:pt idx="2">
                  <c:v>12374360.839695901</c:v>
                </c:pt>
                <c:pt idx="3">
                  <c:v>-4856062.0917434897</c:v>
                </c:pt>
                <c:pt idx="4">
                  <c:v>8242339.2471239502</c:v>
                </c:pt>
                <c:pt idx="5">
                  <c:v>-25791049.875411201</c:v>
                </c:pt>
                <c:pt idx="6">
                  <c:v>6870360.1242900603</c:v>
                </c:pt>
                <c:pt idx="7">
                  <c:v>22576521.382570699</c:v>
                </c:pt>
                <c:pt idx="8">
                  <c:v>61053628.459453702</c:v>
                </c:pt>
                <c:pt idx="9">
                  <c:v>-9469357.3032418191</c:v>
                </c:pt>
                <c:pt idx="10">
                  <c:v>-55756946.411151998</c:v>
                </c:pt>
                <c:pt idx="11">
                  <c:v>-7369080.48910648</c:v>
                </c:pt>
                <c:pt idx="12">
                  <c:v>30239242.451163799</c:v>
                </c:pt>
                <c:pt idx="13">
                  <c:v>-84336645.542468801</c:v>
                </c:pt>
                <c:pt idx="14">
                  <c:v>-131535397.712</c:v>
                </c:pt>
                <c:pt idx="15">
                  <c:v>-379876740.02941298</c:v>
                </c:pt>
                <c:pt idx="16">
                  <c:v>-422330481.25011402</c:v>
                </c:pt>
                <c:pt idx="17">
                  <c:v>-226700442.737845</c:v>
                </c:pt>
                <c:pt idx="18">
                  <c:v>-232940086.51847801</c:v>
                </c:pt>
                <c:pt idx="19">
                  <c:v>-134413103.28548199</c:v>
                </c:pt>
                <c:pt idx="20">
                  <c:v>-480425177.150141</c:v>
                </c:pt>
                <c:pt idx="21">
                  <c:v>-149664786.070546</c:v>
                </c:pt>
                <c:pt idx="22">
                  <c:v>106237639.05583701</c:v>
                </c:pt>
                <c:pt idx="23">
                  <c:v>-156279445.31704101</c:v>
                </c:pt>
                <c:pt idx="24">
                  <c:v>-231047639.30229101</c:v>
                </c:pt>
                <c:pt idx="25">
                  <c:v>-418293151.78552401</c:v>
                </c:pt>
                <c:pt idx="26">
                  <c:v>-530459806.46937197</c:v>
                </c:pt>
                <c:pt idx="27">
                  <c:v>-159302726.4515</c:v>
                </c:pt>
                <c:pt idx="28">
                  <c:v>-77693874.567947403</c:v>
                </c:pt>
                <c:pt idx="29">
                  <c:v>-557609606.52769005</c:v>
                </c:pt>
                <c:pt idx="30">
                  <c:v>-419944052.33630103</c:v>
                </c:pt>
                <c:pt idx="31">
                  <c:v>-13070293.3154778</c:v>
                </c:pt>
                <c:pt idx="32">
                  <c:v>151308332.458471</c:v>
                </c:pt>
                <c:pt idx="33">
                  <c:v>270411855.30312401</c:v>
                </c:pt>
                <c:pt idx="34">
                  <c:v>991367813.05030501</c:v>
                </c:pt>
                <c:pt idx="35">
                  <c:v>300472065.74836302</c:v>
                </c:pt>
                <c:pt idx="36">
                  <c:v>434974438.91407901</c:v>
                </c:pt>
                <c:pt idx="37">
                  <c:v>1345591322.4165101</c:v>
                </c:pt>
                <c:pt idx="38">
                  <c:v>1433226277.63042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BC4E-4F82-AC38-39489694408E}"/>
            </c:ext>
          </c:extLst>
        </c:ser>
        <c:ser>
          <c:idx val="130"/>
          <c:order val="130"/>
          <c:tx>
            <c:strRef>
              <c:f>世界BOP!$EB$3</c:f>
              <c:strCache>
                <c:ptCount val="1"/>
                <c:pt idx="0">
                  <c:v>缅甸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世界BOP!$EB$4:$EB$43</c:f>
              <c:numCache>
                <c:formatCode>General</c:formatCode>
                <c:ptCount val="40"/>
                <c:pt idx="0">
                  <c:v>-350464773.20223898</c:v>
                </c:pt>
                <c:pt idx="1">
                  <c:v>-316803089.69340098</c:v>
                </c:pt>
                <c:pt idx="2">
                  <c:v>-503943870.64423501</c:v>
                </c:pt>
                <c:pt idx="3">
                  <c:v>-353341309.17085201</c:v>
                </c:pt>
                <c:pt idx="4">
                  <c:v>-219973645.74209401</c:v>
                </c:pt>
                <c:pt idx="5">
                  <c:v>-205473782.180159</c:v>
                </c:pt>
                <c:pt idx="6">
                  <c:v>-294031902.570059</c:v>
                </c:pt>
                <c:pt idx="7">
                  <c:v>-179963485.61883599</c:v>
                </c:pt>
                <c:pt idx="8">
                  <c:v>-175909957.273204</c:v>
                </c:pt>
                <c:pt idx="9">
                  <c:v>-67996088.094307706</c:v>
                </c:pt>
                <c:pt idx="10">
                  <c:v>-431312097.32055497</c:v>
                </c:pt>
                <c:pt idx="11">
                  <c:v>-267423060.18771601</c:v>
                </c:pt>
                <c:pt idx="12">
                  <c:v>-114405185.218182</c:v>
                </c:pt>
                <c:pt idx="13">
                  <c:v>-227817661.54967901</c:v>
                </c:pt>
                <c:pt idx="14">
                  <c:v>-129890407.440516</c:v>
                </c:pt>
                <c:pt idx="15">
                  <c:v>-258458643.35642201</c:v>
                </c:pt>
                <c:pt idx="16">
                  <c:v>-279839473.44831401</c:v>
                </c:pt>
                <c:pt idx="17">
                  <c:v>-412031207.59567702</c:v>
                </c:pt>
                <c:pt idx="18">
                  <c:v>-494217241.24790901</c:v>
                </c:pt>
                <c:pt idx="19">
                  <c:v>-281887685.70582497</c:v>
                </c:pt>
                <c:pt idx="20">
                  <c:v>-210121258.63752699</c:v>
                </c:pt>
                <c:pt idx="21">
                  <c:v>-151992286.18646199</c:v>
                </c:pt>
                <c:pt idx="22">
                  <c:v>95581258.876171097</c:v>
                </c:pt>
                <c:pt idx="23">
                  <c:v>-19091581.123457201</c:v>
                </c:pt>
                <c:pt idx="24">
                  <c:v>110259950.055115</c:v>
                </c:pt>
                <c:pt idx="25">
                  <c:v>581822509.16465795</c:v>
                </c:pt>
                <c:pt idx="26">
                  <c:v>793885290.13114905</c:v>
                </c:pt>
                <c:pt idx="27">
                  <c:v>1380740924.81006</c:v>
                </c:pt>
                <c:pt idx="28">
                  <c:v>1247028551.0320599</c:v>
                </c:pt>
                <c:pt idx="29">
                  <c:v>986009643.90003705</c:v>
                </c:pt>
                <c:pt idx="30">
                  <c:v>1574156747.2650499</c:v>
                </c:pt>
                <c:pt idx="31">
                  <c:v>-1561122334.3245001</c:v>
                </c:pt>
                <c:pt idx="32">
                  <c:v>-1259646752.3722999</c:v>
                </c:pt>
                <c:pt idx="33">
                  <c:v>-388582899.83101499</c:v>
                </c:pt>
                <c:pt idx="34">
                  <c:v>-2129135345.74066</c:v>
                </c:pt>
                <c:pt idx="35">
                  <c:v>-2837676448.2774701</c:v>
                </c:pt>
                <c:pt idx="36">
                  <c:v>-1776053464.4646001</c:v>
                </c:pt>
                <c:pt idx="37">
                  <c:v>-4503667262.9710503</c:v>
                </c:pt>
                <c:pt idx="38">
                  <c:v>-2137161106.2588899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BC4E-4F82-AC38-39489694408E}"/>
            </c:ext>
          </c:extLst>
        </c:ser>
        <c:ser>
          <c:idx val="131"/>
          <c:order val="131"/>
          <c:tx>
            <c:strRef>
              <c:f>世界BOP!$EC$3</c:f>
              <c:strCache>
                <c:ptCount val="1"/>
                <c:pt idx="0">
                  <c:v>黑山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世界BOP!$EC$4:$EC$43</c:f>
              <c:numCache>
                <c:formatCode>General</c:formatCode>
                <c:ptCount val="40"/>
                <c:pt idx="27">
                  <c:v>-1464069435.1696801</c:v>
                </c:pt>
                <c:pt idx="28">
                  <c:v>-2256801720.0156798</c:v>
                </c:pt>
                <c:pt idx="29">
                  <c:v>-1151541797.7665501</c:v>
                </c:pt>
                <c:pt idx="30">
                  <c:v>-852057845.55347896</c:v>
                </c:pt>
                <c:pt idx="31">
                  <c:v>-664732304.98534799</c:v>
                </c:pt>
                <c:pt idx="32">
                  <c:v>-638662379.05326104</c:v>
                </c:pt>
                <c:pt idx="33">
                  <c:v>-511433327.16403502</c:v>
                </c:pt>
                <c:pt idx="34">
                  <c:v>-570438527.25350201</c:v>
                </c:pt>
                <c:pt idx="35">
                  <c:v>-443138379.64540702</c:v>
                </c:pt>
                <c:pt idx="36">
                  <c:v>-707487309.76972401</c:v>
                </c:pt>
                <c:pt idx="37">
                  <c:v>-761410656.94889104</c:v>
                </c:pt>
                <c:pt idx="38">
                  <c:v>-943038608.58266902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BC4E-4F82-AC38-39489694408E}"/>
            </c:ext>
          </c:extLst>
        </c:ser>
        <c:ser>
          <c:idx val="132"/>
          <c:order val="132"/>
          <c:tx>
            <c:strRef>
              <c:f>世界BOP!$ED$3</c:f>
              <c:strCache>
                <c:ptCount val="1"/>
                <c:pt idx="0">
                  <c:v>蒙古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世界BOP!$ED$4:$ED$43</c:f>
              <c:numCache>
                <c:formatCode>General</c:formatCode>
                <c:ptCount val="40"/>
                <c:pt idx="1">
                  <c:v>-807500000</c:v>
                </c:pt>
                <c:pt idx="2">
                  <c:v>-845500000</c:v>
                </c:pt>
                <c:pt idx="3">
                  <c:v>-824100000</c:v>
                </c:pt>
                <c:pt idx="4">
                  <c:v>-740000000</c:v>
                </c:pt>
                <c:pt idx="5">
                  <c:v>-813500000</c:v>
                </c:pt>
                <c:pt idx="6">
                  <c:v>-1060600000</c:v>
                </c:pt>
                <c:pt idx="7">
                  <c:v>-990600000</c:v>
                </c:pt>
                <c:pt idx="8">
                  <c:v>-1033300000</c:v>
                </c:pt>
                <c:pt idx="9">
                  <c:v>-1190420000</c:v>
                </c:pt>
                <c:pt idx="10">
                  <c:v>-619040000</c:v>
                </c:pt>
                <c:pt idx="11">
                  <c:v>-94450000</c:v>
                </c:pt>
                <c:pt idx="12">
                  <c:v>-48240000</c:v>
                </c:pt>
                <c:pt idx="13">
                  <c:v>38450000</c:v>
                </c:pt>
                <c:pt idx="14">
                  <c:v>46240000</c:v>
                </c:pt>
                <c:pt idx="15">
                  <c:v>38900000</c:v>
                </c:pt>
                <c:pt idx="16">
                  <c:v>-36900000.000000097</c:v>
                </c:pt>
                <c:pt idx="17">
                  <c:v>67980000</c:v>
                </c:pt>
                <c:pt idx="18">
                  <c:v>-75599999.999999896</c:v>
                </c:pt>
                <c:pt idx="19">
                  <c:v>-57789608.891506098</c:v>
                </c:pt>
                <c:pt idx="20">
                  <c:v>-69867709.782335907</c:v>
                </c:pt>
                <c:pt idx="21">
                  <c:v>-61699999.999999903</c:v>
                </c:pt>
                <c:pt idx="22">
                  <c:v>-105158905.681815</c:v>
                </c:pt>
                <c:pt idx="23">
                  <c:v>-98669088.317204997</c:v>
                </c:pt>
                <c:pt idx="24">
                  <c:v>63004360.643314801</c:v>
                </c:pt>
                <c:pt idx="25">
                  <c:v>87510299.511743307</c:v>
                </c:pt>
                <c:pt idx="26">
                  <c:v>372155596.48414999</c:v>
                </c:pt>
                <c:pt idx="27">
                  <c:v>171787335.60220501</c:v>
                </c:pt>
                <c:pt idx="28">
                  <c:v>-690742251.48858595</c:v>
                </c:pt>
                <c:pt idx="29">
                  <c:v>-341783224.24284399</c:v>
                </c:pt>
                <c:pt idx="30">
                  <c:v>-885472136.546615</c:v>
                </c:pt>
                <c:pt idx="31">
                  <c:v>-4512180734.4777699</c:v>
                </c:pt>
                <c:pt idx="32">
                  <c:v>-5380697481.7301102</c:v>
                </c:pt>
                <c:pt idx="33">
                  <c:v>-4731842597.9644804</c:v>
                </c:pt>
                <c:pt idx="34">
                  <c:v>-1934341990.19238</c:v>
                </c:pt>
                <c:pt idx="35">
                  <c:v>-948455402.95459604</c:v>
                </c:pt>
                <c:pt idx="36">
                  <c:v>-699671011.220029</c:v>
                </c:pt>
                <c:pt idx="37">
                  <c:v>-1155443731.5743699</c:v>
                </c:pt>
                <c:pt idx="38">
                  <c:v>-1902507511.63661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BC4E-4F82-AC38-39489694408E}"/>
            </c:ext>
          </c:extLst>
        </c:ser>
        <c:ser>
          <c:idx val="133"/>
          <c:order val="133"/>
          <c:tx>
            <c:strRef>
              <c:f>世界BOP!$EE$3</c:f>
              <c:strCache>
                <c:ptCount val="1"/>
                <c:pt idx="0">
                  <c:v>北马里亚纳群岛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世界BOP!$EE$4:$EE$43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86-BC4E-4F82-AC38-39489694408E}"/>
            </c:ext>
          </c:extLst>
        </c:ser>
        <c:ser>
          <c:idx val="134"/>
          <c:order val="134"/>
          <c:tx>
            <c:strRef>
              <c:f>世界BOP!$EF$3</c:f>
              <c:strCache>
                <c:ptCount val="1"/>
                <c:pt idx="0">
                  <c:v>莫桑比克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世界BOP!$EF$4:$EF$43</c:f>
              <c:numCache>
                <c:formatCode>General</c:formatCode>
                <c:ptCount val="40"/>
                <c:pt idx="25">
                  <c:v>-760592537.12613297</c:v>
                </c:pt>
                <c:pt idx="26">
                  <c:v>-755428331.40969706</c:v>
                </c:pt>
                <c:pt idx="27">
                  <c:v>-786196628.24985003</c:v>
                </c:pt>
                <c:pt idx="28">
                  <c:v>-1147202859.91851</c:v>
                </c:pt>
                <c:pt idx="29">
                  <c:v>-1226187571.6602299</c:v>
                </c:pt>
                <c:pt idx="30">
                  <c:v>-1679440917.1726201</c:v>
                </c:pt>
                <c:pt idx="31">
                  <c:v>-3328861900.8422098</c:v>
                </c:pt>
                <c:pt idx="32">
                  <c:v>-6789977472.0380201</c:v>
                </c:pt>
                <c:pt idx="33">
                  <c:v>-6253446233.5510998</c:v>
                </c:pt>
                <c:pt idx="34">
                  <c:v>-5797145543.3413897</c:v>
                </c:pt>
                <c:pt idx="35">
                  <c:v>-5967850296.0521297</c:v>
                </c:pt>
                <c:pt idx="36">
                  <c:v>-3845999937.5900698</c:v>
                </c:pt>
                <c:pt idx="37">
                  <c:v>-2585545861.6679802</c:v>
                </c:pt>
                <c:pt idx="38">
                  <c:v>-4500762107.6333303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C4E-4F82-AC38-39489694408E}"/>
            </c:ext>
          </c:extLst>
        </c:ser>
        <c:ser>
          <c:idx val="135"/>
          <c:order val="135"/>
          <c:tx>
            <c:strRef>
              <c:f>世界BOP!$EG$3</c:f>
              <c:strCache>
                <c:ptCount val="1"/>
                <c:pt idx="0">
                  <c:v>毛里塔尼亚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世界BOP!$EG$4:$EG$43</c:f>
              <c:numCache>
                <c:formatCode>General</c:formatCode>
                <c:ptCount val="40"/>
                <c:pt idx="0">
                  <c:v>-133252297.90997501</c:v>
                </c:pt>
                <c:pt idx="1">
                  <c:v>-147129955.53974801</c:v>
                </c:pt>
                <c:pt idx="2">
                  <c:v>-276566516.110183</c:v>
                </c:pt>
                <c:pt idx="3">
                  <c:v>-213021249.16925299</c:v>
                </c:pt>
                <c:pt idx="4">
                  <c:v>-110694317.88853</c:v>
                </c:pt>
                <c:pt idx="5">
                  <c:v>-116033336.68435</c:v>
                </c:pt>
                <c:pt idx="6">
                  <c:v>-194265311.26390001</c:v>
                </c:pt>
                <c:pt idx="7">
                  <c:v>-147220002.23151201</c:v>
                </c:pt>
                <c:pt idx="8">
                  <c:v>-95878248.598064095</c:v>
                </c:pt>
                <c:pt idx="9">
                  <c:v>-18585620.784853399</c:v>
                </c:pt>
                <c:pt idx="10">
                  <c:v>-9626716.6197322905</c:v>
                </c:pt>
                <c:pt idx="11">
                  <c:v>-29873391.9764072</c:v>
                </c:pt>
                <c:pt idx="12">
                  <c:v>-118273978.97772799</c:v>
                </c:pt>
                <c:pt idx="13">
                  <c:v>-174014775.776557</c:v>
                </c:pt>
                <c:pt idx="14">
                  <c:v>-69852316.407040194</c:v>
                </c:pt>
                <c:pt idx="15">
                  <c:v>22108629.4807414</c:v>
                </c:pt>
                <c:pt idx="16">
                  <c:v>91282960.659759507</c:v>
                </c:pt>
                <c:pt idx="17">
                  <c:v>47829045.570287198</c:v>
                </c:pt>
                <c:pt idx="18">
                  <c:v>77245977.601018801</c:v>
                </c:pt>
                <c:pt idx="32">
                  <c:v>-1226092286.37391</c:v>
                </c:pt>
                <c:pt idx="33">
                  <c:v>-1261758969.4744799</c:v>
                </c:pt>
                <c:pt idx="34">
                  <c:v>-1473118227.4093399</c:v>
                </c:pt>
                <c:pt idx="35">
                  <c:v>-955946938.13189197</c:v>
                </c:pt>
                <c:pt idx="36">
                  <c:v>-706785516.28966296</c:v>
                </c:pt>
                <c:pt idx="37">
                  <c:v>-709000689.79468596</c:v>
                </c:pt>
                <c:pt idx="38">
                  <c:v>-972886440.025002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BC4E-4F82-AC38-39489694408E}"/>
            </c:ext>
          </c:extLst>
        </c:ser>
        <c:ser>
          <c:idx val="136"/>
          <c:order val="136"/>
          <c:tx>
            <c:strRef>
              <c:f>世界BOP!$EH$3</c:f>
              <c:strCache>
                <c:ptCount val="1"/>
                <c:pt idx="0">
                  <c:v>毛里求斯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世界BOP!$EH$4:$EH$43</c:f>
              <c:numCache>
                <c:formatCode>General</c:formatCode>
                <c:ptCount val="40"/>
                <c:pt idx="0">
                  <c:v>-117122050.952489</c:v>
                </c:pt>
                <c:pt idx="1">
                  <c:v>-146812944.98736599</c:v>
                </c:pt>
                <c:pt idx="2">
                  <c:v>-41112710.451286197</c:v>
                </c:pt>
                <c:pt idx="3">
                  <c:v>-19135159.1473887</c:v>
                </c:pt>
                <c:pt idx="4">
                  <c:v>-51085722.568938799</c:v>
                </c:pt>
                <c:pt idx="5">
                  <c:v>-29528929.3931516</c:v>
                </c:pt>
                <c:pt idx="6">
                  <c:v>94086312.619781807</c:v>
                </c:pt>
                <c:pt idx="7">
                  <c:v>65071121.389736801</c:v>
                </c:pt>
                <c:pt idx="8">
                  <c:v>-56185105.737764403</c:v>
                </c:pt>
                <c:pt idx="9">
                  <c:v>-103542567.864426</c:v>
                </c:pt>
                <c:pt idx="10">
                  <c:v>-119285765.545947</c:v>
                </c:pt>
                <c:pt idx="11">
                  <c:v>-16610968.4567293</c:v>
                </c:pt>
                <c:pt idx="12">
                  <c:v>-128508.207123103</c:v>
                </c:pt>
                <c:pt idx="13">
                  <c:v>-92021628.482507199</c:v>
                </c:pt>
                <c:pt idx="14">
                  <c:v>-232066531.678083</c:v>
                </c:pt>
                <c:pt idx="15">
                  <c:v>-21856268.1955829</c:v>
                </c:pt>
                <c:pt idx="16">
                  <c:v>33986947.526381597</c:v>
                </c:pt>
                <c:pt idx="17">
                  <c:v>-88947951.834502205</c:v>
                </c:pt>
                <c:pt idx="18">
                  <c:v>3292675.04840024</c:v>
                </c:pt>
                <c:pt idx="19">
                  <c:v>-124196927.039269</c:v>
                </c:pt>
                <c:pt idx="20">
                  <c:v>-36940503.485864997</c:v>
                </c:pt>
                <c:pt idx="21">
                  <c:v>276080863.562352</c:v>
                </c:pt>
                <c:pt idx="22">
                  <c:v>249387193.74053401</c:v>
                </c:pt>
                <c:pt idx="23">
                  <c:v>93176694.523017704</c:v>
                </c:pt>
                <c:pt idx="24">
                  <c:v>-111788457.270492</c:v>
                </c:pt>
                <c:pt idx="25">
                  <c:v>-323951478.21492398</c:v>
                </c:pt>
                <c:pt idx="26">
                  <c:v>-604410278.31440496</c:v>
                </c:pt>
                <c:pt idx="27">
                  <c:v>-433934955.376921</c:v>
                </c:pt>
                <c:pt idx="28">
                  <c:v>-975764097.75197101</c:v>
                </c:pt>
                <c:pt idx="29">
                  <c:v>-654971647.34338403</c:v>
                </c:pt>
                <c:pt idx="30">
                  <c:v>-1005773529.23447</c:v>
                </c:pt>
                <c:pt idx="31">
                  <c:v>-1560299125.27775</c:v>
                </c:pt>
                <c:pt idx="32">
                  <c:v>-827512079.06000805</c:v>
                </c:pt>
                <c:pt idx="33">
                  <c:v>-750275471.42641401</c:v>
                </c:pt>
                <c:pt idx="34">
                  <c:v>-690030757.32753396</c:v>
                </c:pt>
                <c:pt idx="35">
                  <c:v>-416984417.39152199</c:v>
                </c:pt>
                <c:pt idx="36">
                  <c:v>-491351517.36128497</c:v>
                </c:pt>
                <c:pt idx="37">
                  <c:v>-612227401.31407702</c:v>
                </c:pt>
                <c:pt idx="38">
                  <c:v>-815323260.18713403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BC4E-4F82-AC38-39489694408E}"/>
            </c:ext>
          </c:extLst>
        </c:ser>
        <c:ser>
          <c:idx val="137"/>
          <c:order val="137"/>
          <c:tx>
            <c:strRef>
              <c:f>世界BOP!$EI$3</c:f>
              <c:strCache>
                <c:ptCount val="1"/>
                <c:pt idx="0">
                  <c:v>马拉维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世界BOP!$EI$4:$EI$43</c:f>
              <c:numCache>
                <c:formatCode>General</c:formatCode>
                <c:ptCount val="40"/>
                <c:pt idx="0">
                  <c:v>-259626355.07508701</c:v>
                </c:pt>
                <c:pt idx="1">
                  <c:v>-145567806.72413301</c:v>
                </c:pt>
                <c:pt idx="2">
                  <c:v>-111697296.68990099</c:v>
                </c:pt>
                <c:pt idx="3">
                  <c:v>-130833217.95565499</c:v>
                </c:pt>
                <c:pt idx="4">
                  <c:v>-41746255.9115697</c:v>
                </c:pt>
                <c:pt idx="5">
                  <c:v>-126394341.832038</c:v>
                </c:pt>
                <c:pt idx="6">
                  <c:v>-84853744.471336797</c:v>
                </c:pt>
                <c:pt idx="7">
                  <c:v>-60603068.902672902</c:v>
                </c:pt>
                <c:pt idx="8">
                  <c:v>-86858722.101674095</c:v>
                </c:pt>
                <c:pt idx="9">
                  <c:v>-51238143.649925597</c:v>
                </c:pt>
                <c:pt idx="10">
                  <c:v>-86189153.187905297</c:v>
                </c:pt>
                <c:pt idx="11">
                  <c:v>-227694914.49847299</c:v>
                </c:pt>
                <c:pt idx="12">
                  <c:v>-284907447.05540502</c:v>
                </c:pt>
                <c:pt idx="13">
                  <c:v>-165554553.24232799</c:v>
                </c:pt>
                <c:pt idx="14">
                  <c:v>-180682328.71530101</c:v>
                </c:pt>
                <c:pt idx="15">
                  <c:v>-78039051.301246405</c:v>
                </c:pt>
                <c:pt idx="16">
                  <c:v>-147425934.232472</c:v>
                </c:pt>
                <c:pt idx="17">
                  <c:v>-276209986.39335799</c:v>
                </c:pt>
                <c:pt idx="18">
                  <c:v>-4375905.8484333297</c:v>
                </c:pt>
                <c:pt idx="19">
                  <c:v>-157545476.61679399</c:v>
                </c:pt>
                <c:pt idx="20">
                  <c:v>-73496265.412366897</c:v>
                </c:pt>
                <c:pt idx="21">
                  <c:v>-59950909.9777105</c:v>
                </c:pt>
                <c:pt idx="22">
                  <c:v>-200692464.27765599</c:v>
                </c:pt>
                <c:pt idx="23">
                  <c:v>-248981345.88099799</c:v>
                </c:pt>
                <c:pt idx="24">
                  <c:v>-378990003.53057301</c:v>
                </c:pt>
                <c:pt idx="25">
                  <c:v>-506711224.28579199</c:v>
                </c:pt>
                <c:pt idx="26">
                  <c:v>-306569427.62970197</c:v>
                </c:pt>
                <c:pt idx="27">
                  <c:v>-418028260.02827102</c:v>
                </c:pt>
                <c:pt idx="28">
                  <c:v>-693380877.58318102</c:v>
                </c:pt>
                <c:pt idx="29">
                  <c:v>-543638747.93164694</c:v>
                </c:pt>
                <c:pt idx="30">
                  <c:v>-969283246.27821898</c:v>
                </c:pt>
                <c:pt idx="31">
                  <c:v>-1136712569.6315401</c:v>
                </c:pt>
                <c:pt idx="32">
                  <c:v>-744669912.14667797</c:v>
                </c:pt>
                <c:pt idx="33">
                  <c:v>-1236181856.16804</c:v>
                </c:pt>
                <c:pt idx="34">
                  <c:v>-1128539240.98294</c:v>
                </c:pt>
                <c:pt idx="35">
                  <c:v>-930243215.81773102</c:v>
                </c:pt>
                <c:pt idx="36">
                  <c:v>-1052817636.4367501</c:v>
                </c:pt>
                <c:pt idx="37">
                  <c:v>-1414162030.6780701</c:v>
                </c:pt>
                <c:pt idx="38">
                  <c:v>-1426524326.02759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C4E-4F82-AC38-39489694408E}"/>
            </c:ext>
          </c:extLst>
        </c:ser>
        <c:ser>
          <c:idx val="138"/>
          <c:order val="138"/>
          <c:tx>
            <c:strRef>
              <c:f>世界BOP!$EJ$3</c:f>
              <c:strCache>
                <c:ptCount val="1"/>
                <c:pt idx="0">
                  <c:v>马来西亚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世界BOP!$EJ$4:$EJ$43</c:f>
              <c:numCache>
                <c:formatCode>General</c:formatCode>
                <c:ptCount val="40"/>
                <c:pt idx="0">
                  <c:v>-265976587.43485501</c:v>
                </c:pt>
                <c:pt idx="1">
                  <c:v>-2469050074.1311898</c:v>
                </c:pt>
                <c:pt idx="2">
                  <c:v>-3585265856.04316</c:v>
                </c:pt>
                <c:pt idx="3">
                  <c:v>-3482175553.2156401</c:v>
                </c:pt>
                <c:pt idx="4">
                  <c:v>-1656823249.07252</c:v>
                </c:pt>
                <c:pt idx="5">
                  <c:v>-600070478.07628298</c:v>
                </c:pt>
                <c:pt idx="6">
                  <c:v>-101493674.400287</c:v>
                </c:pt>
                <c:pt idx="7">
                  <c:v>2575369613.2315302</c:v>
                </c:pt>
                <c:pt idx="8">
                  <c:v>1867279334.5510299</c:v>
                </c:pt>
                <c:pt idx="9">
                  <c:v>314525581.35242301</c:v>
                </c:pt>
                <c:pt idx="10">
                  <c:v>-869910809.18711603</c:v>
                </c:pt>
                <c:pt idx="11">
                  <c:v>-4182807689.51055</c:v>
                </c:pt>
                <c:pt idx="12">
                  <c:v>-2167322023.2526202</c:v>
                </c:pt>
                <c:pt idx="13">
                  <c:v>-2990954102.3155699</c:v>
                </c:pt>
                <c:pt idx="14">
                  <c:v>-4520137130.8954697</c:v>
                </c:pt>
                <c:pt idx="15">
                  <c:v>-8643572905.73106</c:v>
                </c:pt>
                <c:pt idx="16">
                  <c:v>-4461946169.2785101</c:v>
                </c:pt>
                <c:pt idx="17">
                  <c:v>-5935251478.8955498</c:v>
                </c:pt>
                <c:pt idx="18">
                  <c:v>9528651059.0858402</c:v>
                </c:pt>
                <c:pt idx="19">
                  <c:v>12603657894.736799</c:v>
                </c:pt>
                <c:pt idx="20">
                  <c:v>8487894736.8421001</c:v>
                </c:pt>
                <c:pt idx="21">
                  <c:v>7286842368.4210501</c:v>
                </c:pt>
                <c:pt idx="22">
                  <c:v>7189736842.1052599</c:v>
                </c:pt>
                <c:pt idx="23">
                  <c:v>13381157894.736799</c:v>
                </c:pt>
                <c:pt idx="24">
                  <c:v>15079434210.5263</c:v>
                </c:pt>
                <c:pt idx="25">
                  <c:v>19979946359.598701</c:v>
                </c:pt>
                <c:pt idx="26">
                  <c:v>26199509355.3881</c:v>
                </c:pt>
                <c:pt idx="27">
                  <c:v>29770093207.5135</c:v>
                </c:pt>
                <c:pt idx="28">
                  <c:v>38914368952.045303</c:v>
                </c:pt>
                <c:pt idx="29">
                  <c:v>31800960631.1884</c:v>
                </c:pt>
                <c:pt idx="30">
                  <c:v>25643752186.149399</c:v>
                </c:pt>
                <c:pt idx="31">
                  <c:v>32491635332.426399</c:v>
                </c:pt>
                <c:pt idx="32">
                  <c:v>16315757809.837999</c:v>
                </c:pt>
                <c:pt idx="33">
                  <c:v>11205218342.858</c:v>
                </c:pt>
                <c:pt idx="34">
                  <c:v>14846482442.7808</c:v>
                </c:pt>
                <c:pt idx="35">
                  <c:v>9067534382.2997093</c:v>
                </c:pt>
                <c:pt idx="36">
                  <c:v>7132796676.8857098</c:v>
                </c:pt>
                <c:pt idx="37">
                  <c:v>8960171430.0050602</c:v>
                </c:pt>
                <c:pt idx="38">
                  <c:v>7590221354.00599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BC4E-4F82-AC38-39489694408E}"/>
            </c:ext>
          </c:extLst>
        </c:ser>
        <c:ser>
          <c:idx val="139"/>
          <c:order val="139"/>
          <c:tx>
            <c:strRef>
              <c:f>世界BOP!$EK$3</c:f>
              <c:strCache>
                <c:ptCount val="1"/>
                <c:pt idx="0">
                  <c:v>纳米比亚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世界BOP!$EK$4:$EK$43</c:f>
              <c:numCache>
                <c:formatCode>General</c:formatCode>
                <c:ptCount val="40"/>
                <c:pt idx="10">
                  <c:v>27557463.721320499</c:v>
                </c:pt>
                <c:pt idx="11">
                  <c:v>105094855.168642</c:v>
                </c:pt>
                <c:pt idx="12">
                  <c:v>49754311.061451502</c:v>
                </c:pt>
                <c:pt idx="13">
                  <c:v>110198432.408683</c:v>
                </c:pt>
                <c:pt idx="14">
                  <c:v>85332922.784031302</c:v>
                </c:pt>
                <c:pt idx="15">
                  <c:v>175926398.19579601</c:v>
                </c:pt>
                <c:pt idx="16">
                  <c:v>115761707.34368899</c:v>
                </c:pt>
                <c:pt idx="17">
                  <c:v>90365335.070423305</c:v>
                </c:pt>
                <c:pt idx="18">
                  <c:v>161840450.49541399</c:v>
                </c:pt>
                <c:pt idx="19">
                  <c:v>-27604058.726312902</c:v>
                </c:pt>
                <c:pt idx="20">
                  <c:v>191523457.73829901</c:v>
                </c:pt>
                <c:pt idx="21">
                  <c:v>10539837.9407933</c:v>
                </c:pt>
                <c:pt idx="22">
                  <c:v>85854159.338884398</c:v>
                </c:pt>
                <c:pt idx="23">
                  <c:v>265693025.12927899</c:v>
                </c:pt>
                <c:pt idx="24">
                  <c:v>446295605.34855098</c:v>
                </c:pt>
                <c:pt idx="25">
                  <c:v>333375875.07640499</c:v>
                </c:pt>
                <c:pt idx="26">
                  <c:v>1082362671.1108799</c:v>
                </c:pt>
                <c:pt idx="27">
                  <c:v>748805758.26319396</c:v>
                </c:pt>
                <c:pt idx="28">
                  <c:v>-9491787.0031937398</c:v>
                </c:pt>
                <c:pt idx="29">
                  <c:v>-306596638.36651701</c:v>
                </c:pt>
                <c:pt idx="30">
                  <c:v>-389737528.871589</c:v>
                </c:pt>
                <c:pt idx="31">
                  <c:v>-850801702.04011202</c:v>
                </c:pt>
                <c:pt idx="32">
                  <c:v>-889737955.70407498</c:v>
                </c:pt>
                <c:pt idx="33">
                  <c:v>-966767104.71819103</c:v>
                </c:pt>
                <c:pt idx="34">
                  <c:v>-1171825842.61883</c:v>
                </c:pt>
                <c:pt idx="35">
                  <c:v>-1565472043.4201901</c:v>
                </c:pt>
                <c:pt idx="36">
                  <c:v>-1757859271.38446</c:v>
                </c:pt>
                <c:pt idx="37">
                  <c:v>-558450409.91902101</c:v>
                </c:pt>
                <c:pt idx="38">
                  <c:v>-354541982.085513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BC4E-4F82-AC38-39489694408E}"/>
            </c:ext>
          </c:extLst>
        </c:ser>
        <c:ser>
          <c:idx val="140"/>
          <c:order val="140"/>
          <c:tx>
            <c:strRef>
              <c:f>世界BOP!$EL$3</c:f>
              <c:strCache>
                <c:ptCount val="1"/>
                <c:pt idx="0">
                  <c:v>新喀里多尼亚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世界BOP!$EL$4:$EL$43</c:f>
              <c:numCache>
                <c:formatCode>General</c:formatCode>
                <c:ptCount val="40"/>
                <c:pt idx="22">
                  <c:v>-107219388.857816</c:v>
                </c:pt>
                <c:pt idx="23">
                  <c:v>-37160002.282223202</c:v>
                </c:pt>
                <c:pt idx="24">
                  <c:v>256540789.75318801</c:v>
                </c:pt>
                <c:pt idx="25">
                  <c:v>-112453008.71599101</c:v>
                </c:pt>
                <c:pt idx="26">
                  <c:v>-413798351.33162302</c:v>
                </c:pt>
                <c:pt idx="27">
                  <c:v>-293993593.86044598</c:v>
                </c:pt>
                <c:pt idx="28">
                  <c:v>-1418710988.8454299</c:v>
                </c:pt>
                <c:pt idx="29">
                  <c:v>-823625797.17382503</c:v>
                </c:pt>
                <c:pt idx="30">
                  <c:v>-1359876977.77877</c:v>
                </c:pt>
                <c:pt idx="31">
                  <c:v>-1391622244.76665</c:v>
                </c:pt>
                <c:pt idx="32">
                  <c:v>-1933761486.83443</c:v>
                </c:pt>
                <c:pt idx="33">
                  <c:v>-1803595722.1867099</c:v>
                </c:pt>
                <c:pt idx="34">
                  <c:v>-1300471987.5469699</c:v>
                </c:pt>
                <c:pt idx="35">
                  <c:v>-1119379998.0624599</c:v>
                </c:pt>
                <c:pt idx="36">
                  <c:v>-654237057.44369996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BC4E-4F82-AC38-39489694408E}"/>
            </c:ext>
          </c:extLst>
        </c:ser>
        <c:ser>
          <c:idx val="141"/>
          <c:order val="141"/>
          <c:tx>
            <c:strRef>
              <c:f>世界BOP!$EM$3</c:f>
              <c:strCache>
                <c:ptCount val="1"/>
                <c:pt idx="0">
                  <c:v>尼日尔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世界BOP!$EM$4:$EM$43</c:f>
              <c:numCache>
                <c:formatCode>General</c:formatCode>
                <c:ptCount val="40"/>
                <c:pt idx="0">
                  <c:v>-275691606.24968803</c:v>
                </c:pt>
                <c:pt idx="1">
                  <c:v>-181495368.08171299</c:v>
                </c:pt>
                <c:pt idx="2">
                  <c:v>-232813585.77823299</c:v>
                </c:pt>
                <c:pt idx="3">
                  <c:v>-61834427.034786001</c:v>
                </c:pt>
                <c:pt idx="4">
                  <c:v>1196915.02830566</c:v>
                </c:pt>
                <c:pt idx="5">
                  <c:v>-63982572.314673796</c:v>
                </c:pt>
                <c:pt idx="6">
                  <c:v>-155948828.609853</c:v>
                </c:pt>
                <c:pt idx="7">
                  <c:v>-176770505.310534</c:v>
                </c:pt>
                <c:pt idx="8">
                  <c:v>-230496594.11135399</c:v>
                </c:pt>
                <c:pt idx="9">
                  <c:v>-256874194.59476301</c:v>
                </c:pt>
                <c:pt idx="10">
                  <c:v>-235884340.69101101</c:v>
                </c:pt>
                <c:pt idx="11">
                  <c:v>-176181434.93849099</c:v>
                </c:pt>
                <c:pt idx="12">
                  <c:v>-159170022.94944701</c:v>
                </c:pt>
                <c:pt idx="13">
                  <c:v>-97180920.051613897</c:v>
                </c:pt>
                <c:pt idx="14">
                  <c:v>-126148068.53765</c:v>
                </c:pt>
                <c:pt idx="15">
                  <c:v>-151662303.37860999</c:v>
                </c:pt>
                <c:pt idx="16">
                  <c:v>-108782593.35090099</c:v>
                </c:pt>
                <c:pt idx="17">
                  <c:v>-132922856.114893</c:v>
                </c:pt>
                <c:pt idx="18">
                  <c:v>-152381946.92427301</c:v>
                </c:pt>
                <c:pt idx="19">
                  <c:v>-137170893.40251499</c:v>
                </c:pt>
                <c:pt idx="20">
                  <c:v>-104134087.97824</c:v>
                </c:pt>
                <c:pt idx="21">
                  <c:v>-92261183.208949402</c:v>
                </c:pt>
                <c:pt idx="22">
                  <c:v>-164789015.66028899</c:v>
                </c:pt>
                <c:pt idx="23">
                  <c:v>-218681919.07016799</c:v>
                </c:pt>
                <c:pt idx="24">
                  <c:v>-230860319.75904801</c:v>
                </c:pt>
                <c:pt idx="25">
                  <c:v>-311510756.10995102</c:v>
                </c:pt>
                <c:pt idx="26">
                  <c:v>-313727486.875</c:v>
                </c:pt>
                <c:pt idx="27">
                  <c:v>-351265737.82372302</c:v>
                </c:pt>
                <c:pt idx="28">
                  <c:v>-651441662.14549899</c:v>
                </c:pt>
                <c:pt idx="29">
                  <c:v>-1320057384.56214</c:v>
                </c:pt>
                <c:pt idx="30">
                  <c:v>-1135972345.76682</c:v>
                </c:pt>
                <c:pt idx="31">
                  <c:v>-1431058471.5323999</c:v>
                </c:pt>
                <c:pt idx="32">
                  <c:v>-1021688747.41294</c:v>
                </c:pt>
                <c:pt idx="33">
                  <c:v>-1150273170.0383201</c:v>
                </c:pt>
                <c:pt idx="34">
                  <c:v>-1305192725.78773</c:v>
                </c:pt>
                <c:pt idx="35">
                  <c:v>-1485618854.7896099</c:v>
                </c:pt>
                <c:pt idx="36">
                  <c:v>-1180857760.35466</c:v>
                </c:pt>
                <c:pt idx="37">
                  <c:v>-1271221075.35584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BC4E-4F82-AC38-39489694408E}"/>
            </c:ext>
          </c:extLst>
        </c:ser>
        <c:ser>
          <c:idx val="142"/>
          <c:order val="142"/>
          <c:tx>
            <c:strRef>
              <c:f>世界BOP!$EN$3</c:f>
              <c:strCache>
                <c:ptCount val="1"/>
                <c:pt idx="0">
                  <c:v>尼日利亚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世界BOP!$EN$4:$EN$43</c:f>
              <c:numCache>
                <c:formatCode>General</c:formatCode>
                <c:ptCount val="40"/>
                <c:pt idx="0">
                  <c:v>5177576689.0451002</c:v>
                </c:pt>
                <c:pt idx="1">
                  <c:v>-6473930832.8135996</c:v>
                </c:pt>
                <c:pt idx="2">
                  <c:v>-7281784833.2799702</c:v>
                </c:pt>
                <c:pt idx="3">
                  <c:v>-4331801941.9692001</c:v>
                </c:pt>
                <c:pt idx="4">
                  <c:v>122630963.97767401</c:v>
                </c:pt>
                <c:pt idx="5">
                  <c:v>2603566206.9339099</c:v>
                </c:pt>
                <c:pt idx="6">
                  <c:v>210883527.39786801</c:v>
                </c:pt>
                <c:pt idx="7">
                  <c:v>-73206490.575746194</c:v>
                </c:pt>
                <c:pt idx="8">
                  <c:v>-296453577.64732701</c:v>
                </c:pt>
                <c:pt idx="9">
                  <c:v>1089516459.18013</c:v>
                </c:pt>
                <c:pt idx="10">
                  <c:v>4988245133.7681198</c:v>
                </c:pt>
                <c:pt idx="11">
                  <c:v>1202560682.16835</c:v>
                </c:pt>
                <c:pt idx="12">
                  <c:v>2267772911.3204799</c:v>
                </c:pt>
                <c:pt idx="13">
                  <c:v>-780390880.704054</c:v>
                </c:pt>
                <c:pt idx="14">
                  <c:v>-2127932351.3366101</c:v>
                </c:pt>
                <c:pt idx="15">
                  <c:v>-802326715.40096402</c:v>
                </c:pt>
                <c:pt idx="16">
                  <c:v>1098803754.71854</c:v>
                </c:pt>
                <c:pt idx="17">
                  <c:v>168239307.79542899</c:v>
                </c:pt>
                <c:pt idx="18">
                  <c:v>-1209158482.16009</c:v>
                </c:pt>
                <c:pt idx="19">
                  <c:v>505750064.166363</c:v>
                </c:pt>
                <c:pt idx="20">
                  <c:v>7427061115.9912701</c:v>
                </c:pt>
                <c:pt idx="21">
                  <c:v>2477762769.0060101</c:v>
                </c:pt>
                <c:pt idx="22">
                  <c:v>1083110754.0966401</c:v>
                </c:pt>
                <c:pt idx="23">
                  <c:v>3390606191.5759902</c:v>
                </c:pt>
                <c:pt idx="24">
                  <c:v>16840536007.6651</c:v>
                </c:pt>
                <c:pt idx="25">
                  <c:v>36529017085.3405</c:v>
                </c:pt>
                <c:pt idx="26">
                  <c:v>36517576727.867104</c:v>
                </c:pt>
                <c:pt idx="27">
                  <c:v>27648255973.962502</c:v>
                </c:pt>
                <c:pt idx="28">
                  <c:v>29150286202.104198</c:v>
                </c:pt>
                <c:pt idx="29">
                  <c:v>13867468184.527901</c:v>
                </c:pt>
                <c:pt idx="30">
                  <c:v>13111231067.572599</c:v>
                </c:pt>
                <c:pt idx="31">
                  <c:v>10668439200.2829</c:v>
                </c:pt>
                <c:pt idx="32">
                  <c:v>17374338021.382099</c:v>
                </c:pt>
                <c:pt idx="33">
                  <c:v>19049034720.257198</c:v>
                </c:pt>
                <c:pt idx="34">
                  <c:v>906535877.20859599</c:v>
                </c:pt>
                <c:pt idx="35">
                  <c:v>-15438642533.9653</c:v>
                </c:pt>
                <c:pt idx="36">
                  <c:v>2722336502.5185599</c:v>
                </c:pt>
                <c:pt idx="37">
                  <c:v>10399243208.792</c:v>
                </c:pt>
                <c:pt idx="38">
                  <c:v>5334442800.1461496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BC4E-4F82-AC38-39489694408E}"/>
            </c:ext>
          </c:extLst>
        </c:ser>
        <c:ser>
          <c:idx val="143"/>
          <c:order val="143"/>
          <c:tx>
            <c:strRef>
              <c:f>世界BOP!$EO$3</c:f>
              <c:strCache>
                <c:ptCount val="1"/>
                <c:pt idx="0">
                  <c:v>尼加拉瓜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世界BOP!$EO$4:$EO$43</c:f>
              <c:numCache>
                <c:formatCode>General</c:formatCode>
                <c:ptCount val="40"/>
                <c:pt idx="0">
                  <c:v>-411420000</c:v>
                </c:pt>
                <c:pt idx="1">
                  <c:v>-591600000</c:v>
                </c:pt>
                <c:pt idx="2">
                  <c:v>-513900000</c:v>
                </c:pt>
                <c:pt idx="3">
                  <c:v>-507400000</c:v>
                </c:pt>
                <c:pt idx="4">
                  <c:v>-597100000</c:v>
                </c:pt>
                <c:pt idx="5">
                  <c:v>-770900000</c:v>
                </c:pt>
                <c:pt idx="6">
                  <c:v>-690500000</c:v>
                </c:pt>
                <c:pt idx="7">
                  <c:v>-690400000</c:v>
                </c:pt>
                <c:pt idx="8">
                  <c:v>-715400000</c:v>
                </c:pt>
                <c:pt idx="9">
                  <c:v>-361700000</c:v>
                </c:pt>
                <c:pt idx="10">
                  <c:v>-305200000</c:v>
                </c:pt>
                <c:pt idx="11">
                  <c:v>-264200000</c:v>
                </c:pt>
                <c:pt idx="12">
                  <c:v>-769000000</c:v>
                </c:pt>
                <c:pt idx="13">
                  <c:v>-604300000</c:v>
                </c:pt>
                <c:pt idx="14">
                  <c:v>-910908000</c:v>
                </c:pt>
                <c:pt idx="15">
                  <c:v>-722479494</c:v>
                </c:pt>
                <c:pt idx="16">
                  <c:v>-824772000</c:v>
                </c:pt>
                <c:pt idx="17">
                  <c:v>-840766000</c:v>
                </c:pt>
                <c:pt idx="18">
                  <c:v>-686636000</c:v>
                </c:pt>
                <c:pt idx="19">
                  <c:v>-928378000</c:v>
                </c:pt>
                <c:pt idx="20">
                  <c:v>-935700000</c:v>
                </c:pt>
                <c:pt idx="21">
                  <c:v>-820300000</c:v>
                </c:pt>
                <c:pt idx="22">
                  <c:v>-784100000</c:v>
                </c:pt>
                <c:pt idx="23">
                  <c:v>-705500000</c:v>
                </c:pt>
                <c:pt idx="24">
                  <c:v>-687400000</c:v>
                </c:pt>
                <c:pt idx="25">
                  <c:v>-783570000</c:v>
                </c:pt>
                <c:pt idx="26">
                  <c:v>-891900000</c:v>
                </c:pt>
                <c:pt idx="27">
                  <c:v>-1132300000</c:v>
                </c:pt>
                <c:pt idx="28">
                  <c:v>-1448400000</c:v>
                </c:pt>
                <c:pt idx="29">
                  <c:v>-705500000</c:v>
                </c:pt>
                <c:pt idx="30">
                  <c:v>-780300000</c:v>
                </c:pt>
                <c:pt idx="31">
                  <c:v>-1166100000</c:v>
                </c:pt>
                <c:pt idx="32">
                  <c:v>-1131900000</c:v>
                </c:pt>
                <c:pt idx="33">
                  <c:v>-1198700000</c:v>
                </c:pt>
                <c:pt idx="34">
                  <c:v>-844000000</c:v>
                </c:pt>
                <c:pt idx="35">
                  <c:v>-1144900000</c:v>
                </c:pt>
                <c:pt idx="36">
                  <c:v>-870800000</c:v>
                </c:pt>
                <c:pt idx="37">
                  <c:v>-675100000.00000095</c:v>
                </c:pt>
                <c:pt idx="38">
                  <c:v>82999999.999999195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BC4E-4F82-AC38-39489694408E}"/>
            </c:ext>
          </c:extLst>
        </c:ser>
        <c:ser>
          <c:idx val="144"/>
          <c:order val="144"/>
          <c:tx>
            <c:strRef>
              <c:f>世界BOP!$EP$3</c:f>
              <c:strCache>
                <c:ptCount val="1"/>
                <c:pt idx="0">
                  <c:v>荷兰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世界BOP!$EP$4:$EP$43</c:f>
              <c:numCache>
                <c:formatCode>General</c:formatCode>
                <c:ptCount val="40"/>
                <c:pt idx="0">
                  <c:v>-854956679.21342194</c:v>
                </c:pt>
                <c:pt idx="1">
                  <c:v>3825980500.9609299</c:v>
                </c:pt>
                <c:pt idx="2">
                  <c:v>5025236975.3316498</c:v>
                </c:pt>
                <c:pt idx="3">
                  <c:v>5088774471.6279802</c:v>
                </c:pt>
                <c:pt idx="4">
                  <c:v>6380197847.8582602</c:v>
                </c:pt>
                <c:pt idx="5">
                  <c:v>4247718696.0192099</c:v>
                </c:pt>
                <c:pt idx="6">
                  <c:v>4318239793.18015</c:v>
                </c:pt>
                <c:pt idx="7">
                  <c:v>4186503694.6142001</c:v>
                </c:pt>
                <c:pt idx="8">
                  <c:v>7131957792.6603699</c:v>
                </c:pt>
                <c:pt idx="9">
                  <c:v>10038843474.8909</c:v>
                </c:pt>
                <c:pt idx="10">
                  <c:v>8088821798.2810802</c:v>
                </c:pt>
                <c:pt idx="11">
                  <c:v>7466488032.9406996</c:v>
                </c:pt>
                <c:pt idx="12">
                  <c:v>6846502367.0577297</c:v>
                </c:pt>
                <c:pt idx="13">
                  <c:v>13203348828.465599</c:v>
                </c:pt>
                <c:pt idx="14">
                  <c:v>17294219707.795799</c:v>
                </c:pt>
                <c:pt idx="15">
                  <c:v>25772729768.0797</c:v>
                </c:pt>
                <c:pt idx="16">
                  <c:v>21502347231.088001</c:v>
                </c:pt>
                <c:pt idx="17">
                  <c:v>25076694617.155899</c:v>
                </c:pt>
                <c:pt idx="18">
                  <c:v>13031045493.8529</c:v>
                </c:pt>
                <c:pt idx="19">
                  <c:v>15681703602.7106</c:v>
                </c:pt>
                <c:pt idx="20">
                  <c:v>7257328230.2233496</c:v>
                </c:pt>
                <c:pt idx="21">
                  <c:v>9813967287.1317596</c:v>
                </c:pt>
                <c:pt idx="22">
                  <c:v>11032388748.3941</c:v>
                </c:pt>
                <c:pt idx="23">
                  <c:v>29892053162.242699</c:v>
                </c:pt>
                <c:pt idx="24">
                  <c:v>44314391423.304497</c:v>
                </c:pt>
                <c:pt idx="25">
                  <c:v>41570269413.238998</c:v>
                </c:pt>
                <c:pt idx="26">
                  <c:v>57194899544.272301</c:v>
                </c:pt>
                <c:pt idx="27">
                  <c:v>50053545967.9086</c:v>
                </c:pt>
                <c:pt idx="28">
                  <c:v>38962664854.2201</c:v>
                </c:pt>
                <c:pt idx="29">
                  <c:v>50062869721.638702</c:v>
                </c:pt>
                <c:pt idx="30">
                  <c:v>61803347055.122597</c:v>
                </c:pt>
                <c:pt idx="31">
                  <c:v>81373336077.921997</c:v>
                </c:pt>
                <c:pt idx="32">
                  <c:v>89514058235.688705</c:v>
                </c:pt>
                <c:pt idx="33">
                  <c:v>85496733373.187698</c:v>
                </c:pt>
                <c:pt idx="34">
                  <c:v>75952978907.921295</c:v>
                </c:pt>
                <c:pt idx="35">
                  <c:v>48500916941.7724</c:v>
                </c:pt>
                <c:pt idx="36">
                  <c:v>62920875900.383698</c:v>
                </c:pt>
                <c:pt idx="37">
                  <c:v>90173944092.491806</c:v>
                </c:pt>
                <c:pt idx="38">
                  <c:v>99065091765.457993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BC4E-4F82-AC38-39489694408E}"/>
            </c:ext>
          </c:extLst>
        </c:ser>
        <c:ser>
          <c:idx val="145"/>
          <c:order val="145"/>
          <c:tx>
            <c:strRef>
              <c:f>世界BOP!$EQ$3</c:f>
              <c:strCache>
                <c:ptCount val="1"/>
                <c:pt idx="0">
                  <c:v>挪威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世界BOP!$EQ$4:$EQ$43</c:f>
              <c:numCache>
                <c:formatCode>General</c:formatCode>
                <c:ptCount val="40"/>
                <c:pt idx="0">
                  <c:v>1078687822.6338899</c:v>
                </c:pt>
                <c:pt idx="1">
                  <c:v>2136764594.5581701</c:v>
                </c:pt>
                <c:pt idx="2">
                  <c:v>638766859.65395105</c:v>
                </c:pt>
                <c:pt idx="3">
                  <c:v>1956387161.6393399</c:v>
                </c:pt>
                <c:pt idx="4">
                  <c:v>2881822825.43293</c:v>
                </c:pt>
                <c:pt idx="5">
                  <c:v>3030387092.63907</c:v>
                </c:pt>
                <c:pt idx="6">
                  <c:v>-4521051470.8337803</c:v>
                </c:pt>
                <c:pt idx="7">
                  <c:v>-4099259584.3615499</c:v>
                </c:pt>
                <c:pt idx="8">
                  <c:v>-3888621344.6156502</c:v>
                </c:pt>
                <c:pt idx="9">
                  <c:v>223955723.21292099</c:v>
                </c:pt>
                <c:pt idx="10">
                  <c:v>3985258849.9330602</c:v>
                </c:pt>
                <c:pt idx="11">
                  <c:v>5026770748.8764496</c:v>
                </c:pt>
                <c:pt idx="12">
                  <c:v>4470994653.4992599</c:v>
                </c:pt>
                <c:pt idx="13">
                  <c:v>3522208210.8973899</c:v>
                </c:pt>
                <c:pt idx="14">
                  <c:v>3760210473.9114399</c:v>
                </c:pt>
                <c:pt idx="15">
                  <c:v>5232528309.1737204</c:v>
                </c:pt>
                <c:pt idx="16">
                  <c:v>10968918557.580099</c:v>
                </c:pt>
                <c:pt idx="17">
                  <c:v>10035949220.5033</c:v>
                </c:pt>
                <c:pt idx="18">
                  <c:v>6108453.8353333501</c:v>
                </c:pt>
                <c:pt idx="19">
                  <c:v>8858629384.1274109</c:v>
                </c:pt>
                <c:pt idx="20">
                  <c:v>25078840854.445099</c:v>
                </c:pt>
                <c:pt idx="21">
                  <c:v>27545727413.330898</c:v>
                </c:pt>
                <c:pt idx="22">
                  <c:v>24269038602.569199</c:v>
                </c:pt>
                <c:pt idx="23">
                  <c:v>27697714177.5359</c:v>
                </c:pt>
                <c:pt idx="24">
                  <c:v>32999994939.352699</c:v>
                </c:pt>
                <c:pt idx="25">
                  <c:v>49967488000.040802</c:v>
                </c:pt>
                <c:pt idx="26">
                  <c:v>55913071665.184196</c:v>
                </c:pt>
                <c:pt idx="27">
                  <c:v>49732367558.428596</c:v>
                </c:pt>
                <c:pt idx="28">
                  <c:v>72915061387.041702</c:v>
                </c:pt>
                <c:pt idx="29">
                  <c:v>45169002358.625603</c:v>
                </c:pt>
                <c:pt idx="30">
                  <c:v>50258127255.871101</c:v>
                </c:pt>
                <c:pt idx="31">
                  <c:v>66453557988.161697</c:v>
                </c:pt>
                <c:pt idx="32">
                  <c:v>63595359982.812103</c:v>
                </c:pt>
                <c:pt idx="33">
                  <c:v>53449786436.072098</c:v>
                </c:pt>
                <c:pt idx="34">
                  <c:v>54964662112.8759</c:v>
                </c:pt>
                <c:pt idx="35">
                  <c:v>31105578188.476601</c:v>
                </c:pt>
                <c:pt idx="36">
                  <c:v>14765907707.473101</c:v>
                </c:pt>
                <c:pt idx="37">
                  <c:v>18440818211.890701</c:v>
                </c:pt>
                <c:pt idx="38">
                  <c:v>31372952649.901199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BC4E-4F82-AC38-39489694408E}"/>
            </c:ext>
          </c:extLst>
        </c:ser>
        <c:ser>
          <c:idx val="146"/>
          <c:order val="146"/>
          <c:tx>
            <c:strRef>
              <c:f>世界BOP!$ER$3</c:f>
              <c:strCache>
                <c:ptCount val="1"/>
                <c:pt idx="0">
                  <c:v>尼泊尔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世界BOP!$ER$4:$ER$43</c:f>
              <c:numCache>
                <c:formatCode>General</c:formatCode>
                <c:ptCount val="40"/>
                <c:pt idx="0">
                  <c:v>-38850000</c:v>
                </c:pt>
                <c:pt idx="1">
                  <c:v>-19105770.517770998</c:v>
                </c:pt>
                <c:pt idx="2">
                  <c:v>-85414692.587893501</c:v>
                </c:pt>
                <c:pt idx="3">
                  <c:v>-145571090.980995</c:v>
                </c:pt>
                <c:pt idx="4">
                  <c:v>-95169431.117484197</c:v>
                </c:pt>
                <c:pt idx="5">
                  <c:v>-121612074.87290099</c:v>
                </c:pt>
                <c:pt idx="6">
                  <c:v>-119209072.071934</c:v>
                </c:pt>
                <c:pt idx="7">
                  <c:v>-123333258.132963</c:v>
                </c:pt>
                <c:pt idx="8">
                  <c:v>-271450571.087255</c:v>
                </c:pt>
                <c:pt idx="9">
                  <c:v>-243287629.39655599</c:v>
                </c:pt>
                <c:pt idx="10">
                  <c:v>-289196443.83284998</c:v>
                </c:pt>
                <c:pt idx="11">
                  <c:v>-304407743.6584</c:v>
                </c:pt>
                <c:pt idx="12">
                  <c:v>-181318183.03775099</c:v>
                </c:pt>
                <c:pt idx="13">
                  <c:v>-222500901.13170201</c:v>
                </c:pt>
                <c:pt idx="14">
                  <c:v>-351883587.86428797</c:v>
                </c:pt>
                <c:pt idx="15">
                  <c:v>-356390023.13742101</c:v>
                </c:pt>
                <c:pt idx="16">
                  <c:v>-326600522.810646</c:v>
                </c:pt>
                <c:pt idx="17">
                  <c:v>-388085536.365794</c:v>
                </c:pt>
                <c:pt idx="18">
                  <c:v>-67194167.984372094</c:v>
                </c:pt>
                <c:pt idx="19">
                  <c:v>-78677776.317875907</c:v>
                </c:pt>
                <c:pt idx="20">
                  <c:v>-130649853.831168</c:v>
                </c:pt>
                <c:pt idx="21">
                  <c:v>-164687682.02557001</c:v>
                </c:pt>
                <c:pt idx="22">
                  <c:v>215187101.19105601</c:v>
                </c:pt>
                <c:pt idx="23">
                  <c:v>180266177.640331</c:v>
                </c:pt>
                <c:pt idx="24">
                  <c:v>99960063.218724906</c:v>
                </c:pt>
                <c:pt idx="25">
                  <c:v>153094707.23020899</c:v>
                </c:pt>
                <c:pt idx="26">
                  <c:v>150080619.43748999</c:v>
                </c:pt>
                <c:pt idx="27">
                  <c:v>5659482.6624514498</c:v>
                </c:pt>
                <c:pt idx="28">
                  <c:v>733341812.31348097</c:v>
                </c:pt>
                <c:pt idx="29">
                  <c:v>21414155.629330002</c:v>
                </c:pt>
                <c:pt idx="30">
                  <c:v>-127615743.03021701</c:v>
                </c:pt>
                <c:pt idx="31">
                  <c:v>288604650.24601901</c:v>
                </c:pt>
                <c:pt idx="32">
                  <c:v>577455898.35532796</c:v>
                </c:pt>
                <c:pt idx="33">
                  <c:v>1159387765.73809</c:v>
                </c:pt>
                <c:pt idx="34">
                  <c:v>496227113.17015803</c:v>
                </c:pt>
                <c:pt idx="35">
                  <c:v>2446630400.04284</c:v>
                </c:pt>
                <c:pt idx="36">
                  <c:v>-167829918.88531601</c:v>
                </c:pt>
                <c:pt idx="37">
                  <c:v>-1032639387.88079</c:v>
                </c:pt>
                <c:pt idx="38">
                  <c:v>-2774671387.7906799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BC4E-4F82-AC38-39489694408E}"/>
            </c:ext>
          </c:extLst>
        </c:ser>
        <c:ser>
          <c:idx val="147"/>
          <c:order val="147"/>
          <c:tx>
            <c:strRef>
              <c:f>世界BOP!$ES$3</c:f>
              <c:strCache>
                <c:ptCount val="1"/>
                <c:pt idx="0">
                  <c:v>瑙魯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世界BOP!$ES$4:$ES$43</c:f>
              <c:numCache>
                <c:formatCode>General</c:formatCode>
                <c:ptCount val="40"/>
                <c:pt idx="28">
                  <c:v>18628776.8766369</c:v>
                </c:pt>
                <c:pt idx="29">
                  <c:v>29944891.5447817</c:v>
                </c:pt>
                <c:pt idx="30">
                  <c:v>23679103.789389901</c:v>
                </c:pt>
                <c:pt idx="31">
                  <c:v>19760151.508714799</c:v>
                </c:pt>
                <c:pt idx="32">
                  <c:v>34861910.675691299</c:v>
                </c:pt>
                <c:pt idx="33">
                  <c:v>45855066.2906425</c:v>
                </c:pt>
                <c:pt idx="34">
                  <c:v>26029493.695120901</c:v>
                </c:pt>
                <c:pt idx="35">
                  <c:v>-16701707.682895301</c:v>
                </c:pt>
                <c:pt idx="36">
                  <c:v>2079369.6693152001</c:v>
                </c:pt>
                <c:pt idx="37">
                  <c:v>14109926.5732517</c:v>
                </c:pt>
                <c:pt idx="38">
                  <c:v>8406408.34014819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BC4E-4F82-AC38-39489694408E}"/>
            </c:ext>
          </c:extLst>
        </c:ser>
        <c:ser>
          <c:idx val="148"/>
          <c:order val="148"/>
          <c:tx>
            <c:strRef>
              <c:f>世界BOP!$ET$3</c:f>
              <c:strCache>
                <c:ptCount val="1"/>
                <c:pt idx="0">
                  <c:v>新西兰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世界BOP!$ET$4:$ET$43</c:f>
              <c:numCache>
                <c:formatCode>General</c:formatCode>
                <c:ptCount val="40"/>
                <c:pt idx="20">
                  <c:v>-1738067390.4067299</c:v>
                </c:pt>
                <c:pt idx="21">
                  <c:v>-418287193.42260098</c:v>
                </c:pt>
                <c:pt idx="22">
                  <c:v>-1395997085.6310501</c:v>
                </c:pt>
                <c:pt idx="23">
                  <c:v>-2123309062.2994599</c:v>
                </c:pt>
                <c:pt idx="24">
                  <c:v>-4683953458.7779598</c:v>
                </c:pt>
                <c:pt idx="25">
                  <c:v>-8025095173.2474499</c:v>
                </c:pt>
                <c:pt idx="26">
                  <c:v>-7880410400.3340197</c:v>
                </c:pt>
                <c:pt idx="27">
                  <c:v>-9324756786.3214302</c:v>
                </c:pt>
                <c:pt idx="28">
                  <c:v>-10263738398.260599</c:v>
                </c:pt>
                <c:pt idx="29">
                  <c:v>-3010196174.38937</c:v>
                </c:pt>
                <c:pt idx="30">
                  <c:v>-3429382027.2257099</c:v>
                </c:pt>
                <c:pt idx="31">
                  <c:v>-4822842307.0951595</c:v>
                </c:pt>
                <c:pt idx="32">
                  <c:v>-6887303081.3339701</c:v>
                </c:pt>
                <c:pt idx="33">
                  <c:v>-5836899943.1366796</c:v>
                </c:pt>
                <c:pt idx="34">
                  <c:v>-6198367346.8415203</c:v>
                </c:pt>
                <c:pt idx="35">
                  <c:v>-4654881615.40903</c:v>
                </c:pt>
                <c:pt idx="36">
                  <c:v>-3974007744.9273701</c:v>
                </c:pt>
                <c:pt idx="37">
                  <c:v>-5560678671.5646496</c:v>
                </c:pt>
                <c:pt idx="38">
                  <c:v>-7708679948.9198503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C4E-4F82-AC38-39489694408E}"/>
            </c:ext>
          </c:extLst>
        </c:ser>
        <c:ser>
          <c:idx val="149"/>
          <c:order val="149"/>
          <c:tx>
            <c:strRef>
              <c:f>世界BOP!$EU$3</c:f>
              <c:strCache>
                <c:ptCount val="1"/>
                <c:pt idx="0">
                  <c:v>阿曼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世界BOP!$EU$4:$EU$43</c:f>
              <c:numCache>
                <c:formatCode>General</c:formatCode>
                <c:ptCount val="40"/>
                <c:pt idx="0">
                  <c:v>942385642.56625795</c:v>
                </c:pt>
                <c:pt idx="1">
                  <c:v>1236537351.58233</c:v>
                </c:pt>
                <c:pt idx="2">
                  <c:v>488708744.90072</c:v>
                </c:pt>
                <c:pt idx="3">
                  <c:v>494499132.87347698</c:v>
                </c:pt>
                <c:pt idx="4">
                  <c:v>302839482.411376</c:v>
                </c:pt>
                <c:pt idx="5">
                  <c:v>-10133325.612704299</c:v>
                </c:pt>
                <c:pt idx="6">
                  <c:v>-1039839800.4443001</c:v>
                </c:pt>
                <c:pt idx="7">
                  <c:v>784395318.59557903</c:v>
                </c:pt>
                <c:pt idx="8">
                  <c:v>-309492847.85435599</c:v>
                </c:pt>
                <c:pt idx="9">
                  <c:v>305331599.47984397</c:v>
                </c:pt>
                <c:pt idx="10">
                  <c:v>1106371911.5734701</c:v>
                </c:pt>
                <c:pt idx="11">
                  <c:v>-250715214.56436899</c:v>
                </c:pt>
                <c:pt idx="12">
                  <c:v>-598439531.85955799</c:v>
                </c:pt>
                <c:pt idx="13">
                  <c:v>-1190117035.1105299</c:v>
                </c:pt>
                <c:pt idx="14">
                  <c:v>-804941482.44473302</c:v>
                </c:pt>
                <c:pt idx="15">
                  <c:v>-800520156.04681396</c:v>
                </c:pt>
                <c:pt idx="16">
                  <c:v>242699996.84395301</c:v>
                </c:pt>
                <c:pt idx="17">
                  <c:v>-165899997.842655</c:v>
                </c:pt>
                <c:pt idx="18">
                  <c:v>-3163599979.4304299</c:v>
                </c:pt>
                <c:pt idx="19">
                  <c:v>-459499997.01235402</c:v>
                </c:pt>
                <c:pt idx="20">
                  <c:v>3129401300.39012</c:v>
                </c:pt>
                <c:pt idx="21">
                  <c:v>2082444733.4200301</c:v>
                </c:pt>
                <c:pt idx="22">
                  <c:v>1941222366.7100101</c:v>
                </c:pt>
                <c:pt idx="23">
                  <c:v>1453836150.8452499</c:v>
                </c:pt>
                <c:pt idx="24">
                  <c:v>876566970.09102702</c:v>
                </c:pt>
                <c:pt idx="25">
                  <c:v>5177529258.7776299</c:v>
                </c:pt>
                <c:pt idx="26">
                  <c:v>5664395318.5955801</c:v>
                </c:pt>
                <c:pt idx="27">
                  <c:v>2462158647.5942798</c:v>
                </c:pt>
                <c:pt idx="28">
                  <c:v>5018985695.7087097</c:v>
                </c:pt>
                <c:pt idx="29">
                  <c:v>-501061529.25877798</c:v>
                </c:pt>
                <c:pt idx="30">
                  <c:v>4634013726.9180803</c:v>
                </c:pt>
                <c:pt idx="31">
                  <c:v>8845124415.0697498</c:v>
                </c:pt>
                <c:pt idx="32">
                  <c:v>7819215214.3044205</c:v>
                </c:pt>
                <c:pt idx="33">
                  <c:v>5203645497.7536497</c:v>
                </c:pt>
                <c:pt idx="34">
                  <c:v>4205464183.98876</c:v>
                </c:pt>
                <c:pt idx="35">
                  <c:v>-10953998389.063299</c:v>
                </c:pt>
                <c:pt idx="36">
                  <c:v>-12539416596.999201</c:v>
                </c:pt>
                <c:pt idx="37">
                  <c:v>-10980594917.443001</c:v>
                </c:pt>
                <c:pt idx="38">
                  <c:v>-4346728192.2234097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BC4E-4F82-AC38-39489694408E}"/>
            </c:ext>
          </c:extLst>
        </c:ser>
        <c:ser>
          <c:idx val="150"/>
          <c:order val="150"/>
          <c:tx>
            <c:strRef>
              <c:f>世界BOP!$EV$3</c:f>
              <c:strCache>
                <c:ptCount val="1"/>
                <c:pt idx="0">
                  <c:v>巴基斯坦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世界BOP!$EV$4:$EV$43</c:f>
              <c:numCache>
                <c:formatCode>General</c:formatCode>
                <c:ptCount val="40"/>
                <c:pt idx="0">
                  <c:v>-866098820.40155995</c:v>
                </c:pt>
                <c:pt idx="1">
                  <c:v>-912377360.60894299</c:v>
                </c:pt>
                <c:pt idx="2">
                  <c:v>-794673752.45472002</c:v>
                </c:pt>
                <c:pt idx="3">
                  <c:v>43256335.484011203</c:v>
                </c:pt>
                <c:pt idx="4">
                  <c:v>-1183920881.5664501</c:v>
                </c:pt>
                <c:pt idx="5">
                  <c:v>-1067173406.32862</c:v>
                </c:pt>
                <c:pt idx="6">
                  <c:v>-636062431.92510998</c:v>
                </c:pt>
                <c:pt idx="7">
                  <c:v>-556309626.81066</c:v>
                </c:pt>
                <c:pt idx="8">
                  <c:v>-1422305786.7827799</c:v>
                </c:pt>
                <c:pt idx="9">
                  <c:v>-1338030461.72278</c:v>
                </c:pt>
                <c:pt idx="10">
                  <c:v>-1661409654.5682199</c:v>
                </c:pt>
                <c:pt idx="11">
                  <c:v>-1266420091.8918099</c:v>
                </c:pt>
                <c:pt idx="12">
                  <c:v>-1876092232.98054</c:v>
                </c:pt>
                <c:pt idx="13">
                  <c:v>-2900570428.9942698</c:v>
                </c:pt>
                <c:pt idx="14">
                  <c:v>-1812130082.1863899</c:v>
                </c:pt>
                <c:pt idx="15">
                  <c:v>-3348753667.4165802</c:v>
                </c:pt>
                <c:pt idx="16">
                  <c:v>-4436052632.5606604</c:v>
                </c:pt>
                <c:pt idx="17">
                  <c:v>-1711627499.40942</c:v>
                </c:pt>
                <c:pt idx="18">
                  <c:v>-2248000000</c:v>
                </c:pt>
                <c:pt idx="19">
                  <c:v>-920000000</c:v>
                </c:pt>
                <c:pt idx="20">
                  <c:v>-85000000</c:v>
                </c:pt>
                <c:pt idx="21">
                  <c:v>1878000000</c:v>
                </c:pt>
                <c:pt idx="22">
                  <c:v>3854000000</c:v>
                </c:pt>
                <c:pt idx="23">
                  <c:v>3573000000</c:v>
                </c:pt>
                <c:pt idx="24">
                  <c:v>-817000000</c:v>
                </c:pt>
                <c:pt idx="25">
                  <c:v>-3606200000</c:v>
                </c:pt>
                <c:pt idx="26">
                  <c:v>-6747000000</c:v>
                </c:pt>
                <c:pt idx="27">
                  <c:v>-8301000000</c:v>
                </c:pt>
                <c:pt idx="28">
                  <c:v>-15654500000</c:v>
                </c:pt>
                <c:pt idx="29">
                  <c:v>-3993430000</c:v>
                </c:pt>
                <c:pt idx="30">
                  <c:v>-1354000000</c:v>
                </c:pt>
                <c:pt idx="31">
                  <c:v>-2207000000</c:v>
                </c:pt>
                <c:pt idx="32">
                  <c:v>-2342000000</c:v>
                </c:pt>
                <c:pt idx="33">
                  <c:v>-4416000000</c:v>
                </c:pt>
                <c:pt idx="34">
                  <c:v>-3642000000</c:v>
                </c:pt>
                <c:pt idx="35">
                  <c:v>-2776000000</c:v>
                </c:pt>
                <c:pt idx="36">
                  <c:v>-7094000000</c:v>
                </c:pt>
                <c:pt idx="37">
                  <c:v>-16927000000</c:v>
                </c:pt>
                <c:pt idx="38">
                  <c:v>-19191340000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BC4E-4F82-AC38-39489694408E}"/>
            </c:ext>
          </c:extLst>
        </c:ser>
        <c:ser>
          <c:idx val="151"/>
          <c:order val="151"/>
          <c:tx>
            <c:strRef>
              <c:f>世界BOP!$EW$3</c:f>
              <c:strCache>
                <c:ptCount val="1"/>
                <c:pt idx="0">
                  <c:v>巴拿马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世界BOP!$EW$4:$EW$43</c:f>
              <c:numCache>
                <c:formatCode>General</c:formatCode>
                <c:ptCount val="40"/>
                <c:pt idx="0">
                  <c:v>-328700000</c:v>
                </c:pt>
                <c:pt idx="1">
                  <c:v>-535000000</c:v>
                </c:pt>
                <c:pt idx="2">
                  <c:v>-194100000</c:v>
                </c:pt>
                <c:pt idx="3">
                  <c:v>198700000</c:v>
                </c:pt>
                <c:pt idx="4">
                  <c:v>-202300000</c:v>
                </c:pt>
                <c:pt idx="5">
                  <c:v>75100000</c:v>
                </c:pt>
                <c:pt idx="6">
                  <c:v>-98900000</c:v>
                </c:pt>
                <c:pt idx="7">
                  <c:v>544900000</c:v>
                </c:pt>
                <c:pt idx="8">
                  <c:v>721400000</c:v>
                </c:pt>
                <c:pt idx="9">
                  <c:v>111500000</c:v>
                </c:pt>
                <c:pt idx="10">
                  <c:v>209100000</c:v>
                </c:pt>
                <c:pt idx="11">
                  <c:v>-241100000</c:v>
                </c:pt>
                <c:pt idx="12">
                  <c:v>-264200000</c:v>
                </c:pt>
                <c:pt idx="13">
                  <c:v>-95700000</c:v>
                </c:pt>
                <c:pt idx="14">
                  <c:v>15900000</c:v>
                </c:pt>
                <c:pt idx="15">
                  <c:v>-470600000</c:v>
                </c:pt>
                <c:pt idx="16">
                  <c:v>-200600000</c:v>
                </c:pt>
                <c:pt idx="17">
                  <c:v>-506700000</c:v>
                </c:pt>
                <c:pt idx="18">
                  <c:v>-1016000000</c:v>
                </c:pt>
                <c:pt idx="19">
                  <c:v>-1158800000</c:v>
                </c:pt>
                <c:pt idx="20">
                  <c:v>-672500000</c:v>
                </c:pt>
                <c:pt idx="21">
                  <c:v>-170300000</c:v>
                </c:pt>
                <c:pt idx="22">
                  <c:v>-95522600</c:v>
                </c:pt>
                <c:pt idx="23">
                  <c:v>-536500000</c:v>
                </c:pt>
                <c:pt idx="24">
                  <c:v>-1003184015</c:v>
                </c:pt>
                <c:pt idx="25">
                  <c:v>-1064100000</c:v>
                </c:pt>
                <c:pt idx="26">
                  <c:v>-462680000</c:v>
                </c:pt>
                <c:pt idx="27">
                  <c:v>-1537200000</c:v>
                </c:pt>
                <c:pt idx="28">
                  <c:v>-2640900000</c:v>
                </c:pt>
                <c:pt idx="29">
                  <c:v>-212200000</c:v>
                </c:pt>
                <c:pt idx="30">
                  <c:v>-3112900000</c:v>
                </c:pt>
                <c:pt idx="31">
                  <c:v>-4522600000</c:v>
                </c:pt>
                <c:pt idx="32">
                  <c:v>-3735100000</c:v>
                </c:pt>
                <c:pt idx="33">
                  <c:v>-4084000000</c:v>
                </c:pt>
                <c:pt idx="34">
                  <c:v>-6677200000</c:v>
                </c:pt>
                <c:pt idx="35">
                  <c:v>-4848400000</c:v>
                </c:pt>
                <c:pt idx="36">
                  <c:v>-4634014800</c:v>
                </c:pt>
                <c:pt idx="37">
                  <c:v>-3757380100</c:v>
                </c:pt>
                <c:pt idx="38">
                  <c:v>-6792241100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BC4E-4F82-AC38-39489694408E}"/>
            </c:ext>
          </c:extLst>
        </c:ser>
        <c:ser>
          <c:idx val="152"/>
          <c:order val="152"/>
          <c:tx>
            <c:strRef>
              <c:f>世界BOP!$EX$3</c:f>
              <c:strCache>
                <c:ptCount val="1"/>
                <c:pt idx="0">
                  <c:v>秘鲁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世界BOP!$EX$4:$EX$43</c:f>
              <c:numCache>
                <c:formatCode>General</c:formatCode>
                <c:ptCount val="40"/>
                <c:pt idx="0">
                  <c:v>-101100000</c:v>
                </c:pt>
                <c:pt idx="1">
                  <c:v>-1727762540.0044999</c:v>
                </c:pt>
                <c:pt idx="2">
                  <c:v>-1608820725.44293</c:v>
                </c:pt>
                <c:pt idx="3">
                  <c:v>-872002918.76285195</c:v>
                </c:pt>
                <c:pt idx="4">
                  <c:v>-232508909.03999999</c:v>
                </c:pt>
                <c:pt idx="5">
                  <c:v>102000000</c:v>
                </c:pt>
                <c:pt idx="6">
                  <c:v>-1393460000</c:v>
                </c:pt>
                <c:pt idx="7">
                  <c:v>-2065420000</c:v>
                </c:pt>
                <c:pt idx="8">
                  <c:v>-1818730000</c:v>
                </c:pt>
                <c:pt idx="9">
                  <c:v>-570450000</c:v>
                </c:pt>
                <c:pt idx="10">
                  <c:v>-1419000000</c:v>
                </c:pt>
                <c:pt idx="11">
                  <c:v>-1504000000</c:v>
                </c:pt>
                <c:pt idx="12">
                  <c:v>-1886000000</c:v>
                </c:pt>
                <c:pt idx="13">
                  <c:v>-2464292608.4137702</c:v>
                </c:pt>
                <c:pt idx="14">
                  <c:v>-2701265217.9008198</c:v>
                </c:pt>
                <c:pt idx="15">
                  <c:v>-4624539942.2463102</c:v>
                </c:pt>
                <c:pt idx="16">
                  <c:v>-3643879114.3117599</c:v>
                </c:pt>
                <c:pt idx="17">
                  <c:v>-3368043742.60918</c:v>
                </c:pt>
                <c:pt idx="18">
                  <c:v>-3335969500.14466</c:v>
                </c:pt>
                <c:pt idx="19">
                  <c:v>-1379913047.79369</c:v>
                </c:pt>
                <c:pt idx="20">
                  <c:v>-1545828520.4206901</c:v>
                </c:pt>
                <c:pt idx="21">
                  <c:v>-1202811329.8601201</c:v>
                </c:pt>
                <c:pt idx="22">
                  <c:v>-1110307794.8246901</c:v>
                </c:pt>
                <c:pt idx="23">
                  <c:v>-948531329.39833796</c:v>
                </c:pt>
                <c:pt idx="24">
                  <c:v>19286880.163111798</c:v>
                </c:pt>
                <c:pt idx="25">
                  <c:v>1147610228.96893</c:v>
                </c:pt>
                <c:pt idx="26">
                  <c:v>2872489024.1869702</c:v>
                </c:pt>
                <c:pt idx="27">
                  <c:v>1460344785.97979</c:v>
                </c:pt>
                <c:pt idx="28">
                  <c:v>-5317632556.5480204</c:v>
                </c:pt>
                <c:pt idx="29">
                  <c:v>-722870310.65399003</c:v>
                </c:pt>
                <c:pt idx="30">
                  <c:v>-3564433461.29145</c:v>
                </c:pt>
                <c:pt idx="31">
                  <c:v>-3373782035.1181898</c:v>
                </c:pt>
                <c:pt idx="32">
                  <c:v>-6090964811.7069502</c:v>
                </c:pt>
                <c:pt idx="33">
                  <c:v>-10379598398.8522</c:v>
                </c:pt>
                <c:pt idx="34">
                  <c:v>-9085914699.8323002</c:v>
                </c:pt>
                <c:pt idx="35">
                  <c:v>-9525850109.4121208</c:v>
                </c:pt>
                <c:pt idx="36">
                  <c:v>-5064403888.2988997</c:v>
                </c:pt>
                <c:pt idx="37">
                  <c:v>-2668579556.4460301</c:v>
                </c:pt>
                <c:pt idx="38">
                  <c:v>-3593583886.2913399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BC4E-4F82-AC38-39489694408E}"/>
            </c:ext>
          </c:extLst>
        </c:ser>
        <c:ser>
          <c:idx val="153"/>
          <c:order val="153"/>
          <c:tx>
            <c:strRef>
              <c:f>世界BOP!$EY$3</c:f>
              <c:strCache>
                <c:ptCount val="1"/>
                <c:pt idx="0">
                  <c:v>菲律宾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世界BOP!$EY$4:$EY$43</c:f>
              <c:numCache>
                <c:formatCode>General</c:formatCode>
                <c:ptCount val="40"/>
                <c:pt idx="0">
                  <c:v>-1904000000</c:v>
                </c:pt>
                <c:pt idx="1">
                  <c:v>-2061000000</c:v>
                </c:pt>
                <c:pt idx="2">
                  <c:v>-3200000000</c:v>
                </c:pt>
                <c:pt idx="3">
                  <c:v>-2771000000</c:v>
                </c:pt>
                <c:pt idx="4">
                  <c:v>-1294000000</c:v>
                </c:pt>
                <c:pt idx="5">
                  <c:v>-36000000</c:v>
                </c:pt>
                <c:pt idx="6">
                  <c:v>952000000</c:v>
                </c:pt>
                <c:pt idx="7">
                  <c:v>-444000000</c:v>
                </c:pt>
                <c:pt idx="8">
                  <c:v>-390000000</c:v>
                </c:pt>
                <c:pt idx="9">
                  <c:v>-1456000000</c:v>
                </c:pt>
                <c:pt idx="10">
                  <c:v>-2695000000</c:v>
                </c:pt>
                <c:pt idx="11">
                  <c:v>-1034000000</c:v>
                </c:pt>
                <c:pt idx="12">
                  <c:v>-1000000000</c:v>
                </c:pt>
                <c:pt idx="13">
                  <c:v>-3016000000</c:v>
                </c:pt>
                <c:pt idx="14">
                  <c:v>-2950000000</c:v>
                </c:pt>
                <c:pt idx="15">
                  <c:v>-1980000000</c:v>
                </c:pt>
                <c:pt idx="16">
                  <c:v>-3953000000</c:v>
                </c:pt>
                <c:pt idx="17">
                  <c:v>-4351000000</c:v>
                </c:pt>
                <c:pt idx="18">
                  <c:v>1546000000</c:v>
                </c:pt>
                <c:pt idx="19">
                  <c:v>-2875000000</c:v>
                </c:pt>
                <c:pt idx="20">
                  <c:v>-2228000000</c:v>
                </c:pt>
                <c:pt idx="21">
                  <c:v>-1750000000</c:v>
                </c:pt>
                <c:pt idx="22">
                  <c:v>-282000000</c:v>
                </c:pt>
                <c:pt idx="23">
                  <c:v>285000000</c:v>
                </c:pt>
                <c:pt idx="24">
                  <c:v>1625000000</c:v>
                </c:pt>
                <c:pt idx="25">
                  <c:v>1990392913.487</c:v>
                </c:pt>
                <c:pt idx="26">
                  <c:v>6962857691.3655205</c:v>
                </c:pt>
                <c:pt idx="27">
                  <c:v>8071944587.37218</c:v>
                </c:pt>
                <c:pt idx="28">
                  <c:v>144020966.589955</c:v>
                </c:pt>
                <c:pt idx="29">
                  <c:v>8448167039.2468395</c:v>
                </c:pt>
                <c:pt idx="30">
                  <c:v>7179160967.11621</c:v>
                </c:pt>
                <c:pt idx="31">
                  <c:v>5642727681.99825</c:v>
                </c:pt>
                <c:pt idx="32">
                  <c:v>6949480669.3138304</c:v>
                </c:pt>
                <c:pt idx="33">
                  <c:v>11383508584.592699</c:v>
                </c:pt>
                <c:pt idx="34">
                  <c:v>10755931842.7773</c:v>
                </c:pt>
                <c:pt idx="35">
                  <c:v>7265677953.8348198</c:v>
                </c:pt>
                <c:pt idx="36">
                  <c:v>-1198874442.0167401</c:v>
                </c:pt>
                <c:pt idx="37">
                  <c:v>-2142968677.37994</c:v>
                </c:pt>
                <c:pt idx="38">
                  <c:v>-8729200166.2373905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C4E-4F82-AC38-39489694408E}"/>
            </c:ext>
          </c:extLst>
        </c:ser>
        <c:ser>
          <c:idx val="154"/>
          <c:order val="154"/>
          <c:tx>
            <c:strRef>
              <c:f>世界BOP!$EZ$3</c:f>
              <c:strCache>
                <c:ptCount val="1"/>
                <c:pt idx="0">
                  <c:v>帕劳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世界BOP!$EZ$4:$EZ$43</c:f>
              <c:numCache>
                <c:formatCode>General</c:formatCode>
                <c:ptCount val="40"/>
                <c:pt idx="25">
                  <c:v>-39579662.908582903</c:v>
                </c:pt>
                <c:pt idx="26">
                  <c:v>-48787271.789647602</c:v>
                </c:pt>
                <c:pt idx="27">
                  <c:v>-36190171.798348598</c:v>
                </c:pt>
                <c:pt idx="28">
                  <c:v>-34224039.461780801</c:v>
                </c:pt>
                <c:pt idx="29">
                  <c:v>-6143244.2342495499</c:v>
                </c:pt>
                <c:pt idx="30">
                  <c:v>-18678699.1384556</c:v>
                </c:pt>
                <c:pt idx="31">
                  <c:v>-25344199.0771445</c:v>
                </c:pt>
                <c:pt idx="32">
                  <c:v>-34484250.676044099</c:v>
                </c:pt>
                <c:pt idx="33">
                  <c:v>-29211556.508476</c:v>
                </c:pt>
                <c:pt idx="34">
                  <c:v>-48393720.925305799</c:v>
                </c:pt>
                <c:pt idx="35">
                  <c:v>-24245931.786795199</c:v>
                </c:pt>
                <c:pt idx="36">
                  <c:v>-46248823.394185603</c:v>
                </c:pt>
                <c:pt idx="37">
                  <c:v>-51797200.225241102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BC4E-4F82-AC38-39489694408E}"/>
            </c:ext>
          </c:extLst>
        </c:ser>
        <c:ser>
          <c:idx val="155"/>
          <c:order val="155"/>
          <c:tx>
            <c:strRef>
              <c:f>世界BOP!$FA$3</c:f>
              <c:strCache>
                <c:ptCount val="1"/>
                <c:pt idx="0">
                  <c:v>巴布亚新几内亚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世界BOP!$FA$4:$FA$43</c:f>
              <c:numCache>
                <c:formatCode>General</c:formatCode>
                <c:ptCount val="40"/>
                <c:pt idx="0">
                  <c:v>-288721780.261015</c:v>
                </c:pt>
                <c:pt idx="1">
                  <c:v>-484330220.132433</c:v>
                </c:pt>
                <c:pt idx="2">
                  <c:v>-444766585.18534499</c:v>
                </c:pt>
                <c:pt idx="3">
                  <c:v>-337372054.46587998</c:v>
                </c:pt>
                <c:pt idx="4">
                  <c:v>-289547843.23119098</c:v>
                </c:pt>
                <c:pt idx="5">
                  <c:v>-121752923.888199</c:v>
                </c:pt>
                <c:pt idx="6">
                  <c:v>-98097960.200219199</c:v>
                </c:pt>
                <c:pt idx="7">
                  <c:v>-197883735.44623899</c:v>
                </c:pt>
                <c:pt idx="8">
                  <c:v>-296365062.746454</c:v>
                </c:pt>
                <c:pt idx="9">
                  <c:v>-312694224.38800198</c:v>
                </c:pt>
                <c:pt idx="10">
                  <c:v>-75672233.998097003</c:v>
                </c:pt>
                <c:pt idx="11">
                  <c:v>-151078831.58480701</c:v>
                </c:pt>
                <c:pt idx="12">
                  <c:v>95042869.617883906</c:v>
                </c:pt>
                <c:pt idx="13">
                  <c:v>645825235.40607405</c:v>
                </c:pt>
                <c:pt idx="14">
                  <c:v>568876111.30418098</c:v>
                </c:pt>
                <c:pt idx="15">
                  <c:v>673764983.30023897</c:v>
                </c:pt>
                <c:pt idx="16">
                  <c:v>313272366.33725798</c:v>
                </c:pt>
                <c:pt idx="17">
                  <c:v>-99019234.074158102</c:v>
                </c:pt>
                <c:pt idx="18">
                  <c:v>47273186.377711803</c:v>
                </c:pt>
                <c:pt idx="19">
                  <c:v>119988846.09821101</c:v>
                </c:pt>
                <c:pt idx="20">
                  <c:v>350697873.50198102</c:v>
                </c:pt>
                <c:pt idx="21">
                  <c:v>286147590.50190002</c:v>
                </c:pt>
                <c:pt idx="22">
                  <c:v>-283809328.47939801</c:v>
                </c:pt>
                <c:pt idx="23">
                  <c:v>42711382.846616097</c:v>
                </c:pt>
                <c:pt idx="24">
                  <c:v>85553628.855103001</c:v>
                </c:pt>
                <c:pt idx="25">
                  <c:v>539402668.54744101</c:v>
                </c:pt>
                <c:pt idx="26">
                  <c:v>332707961.519692</c:v>
                </c:pt>
                <c:pt idx="27">
                  <c:v>56317208.644860201</c:v>
                </c:pt>
                <c:pt idx="28">
                  <c:v>707902766.14407206</c:v>
                </c:pt>
                <c:pt idx="29">
                  <c:v>-585123822.95899999</c:v>
                </c:pt>
                <c:pt idx="30">
                  <c:v>-633031917.28981102</c:v>
                </c:pt>
                <c:pt idx="31">
                  <c:v>-171701880.95479399</c:v>
                </c:pt>
                <c:pt idx="32">
                  <c:v>-2298708429.00493</c:v>
                </c:pt>
                <c:pt idx="33">
                  <c:v>-3450107150.33571</c:v>
                </c:pt>
                <c:pt idx="34">
                  <c:v>2386867556.27421</c:v>
                </c:pt>
                <c:pt idx="35">
                  <c:v>4534477350.7311897</c:v>
                </c:pt>
                <c:pt idx="36">
                  <c:v>5180993388.8533602</c:v>
                </c:pt>
                <c:pt idx="37">
                  <c:v>5532031951.2636604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BC4E-4F82-AC38-39489694408E}"/>
            </c:ext>
          </c:extLst>
        </c:ser>
        <c:ser>
          <c:idx val="156"/>
          <c:order val="156"/>
          <c:tx>
            <c:strRef>
              <c:f>世界BOP!$FB$3</c:f>
              <c:strCache>
                <c:ptCount val="1"/>
                <c:pt idx="0">
                  <c:v>波兰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世界BOP!$FB$4:$FB$43</c:f>
              <c:numCache>
                <c:formatCode>General</c:formatCode>
                <c:ptCount val="40"/>
                <c:pt idx="0">
                  <c:v>-3417000000</c:v>
                </c:pt>
                <c:pt idx="1">
                  <c:v>-3986000000</c:v>
                </c:pt>
                <c:pt idx="2">
                  <c:v>-1941000000</c:v>
                </c:pt>
                <c:pt idx="3">
                  <c:v>-1581000000</c:v>
                </c:pt>
                <c:pt idx="4">
                  <c:v>-1083000000</c:v>
                </c:pt>
                <c:pt idx="5">
                  <c:v>-982000000</c:v>
                </c:pt>
                <c:pt idx="6">
                  <c:v>-1106000000</c:v>
                </c:pt>
                <c:pt idx="7">
                  <c:v>-379000000</c:v>
                </c:pt>
                <c:pt idx="8">
                  <c:v>-107000000</c:v>
                </c:pt>
                <c:pt idx="9">
                  <c:v>-1409000000</c:v>
                </c:pt>
                <c:pt idx="10">
                  <c:v>3067000000</c:v>
                </c:pt>
                <c:pt idx="11">
                  <c:v>-2146000000</c:v>
                </c:pt>
                <c:pt idx="12">
                  <c:v>-3104000000</c:v>
                </c:pt>
                <c:pt idx="13">
                  <c:v>-5788000000</c:v>
                </c:pt>
                <c:pt idx="14">
                  <c:v>634000000</c:v>
                </c:pt>
                <c:pt idx="15">
                  <c:v>854000000</c:v>
                </c:pt>
                <c:pt idx="16">
                  <c:v>-3264000000</c:v>
                </c:pt>
                <c:pt idx="17">
                  <c:v>-5744000000</c:v>
                </c:pt>
                <c:pt idx="18">
                  <c:v>-6901000000</c:v>
                </c:pt>
                <c:pt idx="19">
                  <c:v>-12487000000</c:v>
                </c:pt>
                <c:pt idx="20">
                  <c:v>-10343000000</c:v>
                </c:pt>
                <c:pt idx="21">
                  <c:v>-5946000000</c:v>
                </c:pt>
                <c:pt idx="22">
                  <c:v>-5544000000</c:v>
                </c:pt>
                <c:pt idx="23">
                  <c:v>-5473000000</c:v>
                </c:pt>
                <c:pt idx="24">
                  <c:v>-13851000000</c:v>
                </c:pt>
                <c:pt idx="25">
                  <c:v>-7981000000</c:v>
                </c:pt>
                <c:pt idx="26">
                  <c:v>-13893000000</c:v>
                </c:pt>
                <c:pt idx="27">
                  <c:v>-27429000000</c:v>
                </c:pt>
                <c:pt idx="28">
                  <c:v>-35829000000</c:v>
                </c:pt>
                <c:pt idx="29">
                  <c:v>-17867000000</c:v>
                </c:pt>
                <c:pt idx="30">
                  <c:v>-25843000000</c:v>
                </c:pt>
                <c:pt idx="31">
                  <c:v>-27322000000</c:v>
                </c:pt>
                <c:pt idx="32">
                  <c:v>-18572000000</c:v>
                </c:pt>
                <c:pt idx="33">
                  <c:v>-6709000000</c:v>
                </c:pt>
                <c:pt idx="34">
                  <c:v>-11405000000</c:v>
                </c:pt>
                <c:pt idx="35">
                  <c:v>-2626000000</c:v>
                </c:pt>
                <c:pt idx="36">
                  <c:v>-2451000000</c:v>
                </c:pt>
                <c:pt idx="37">
                  <c:v>100000000</c:v>
                </c:pt>
                <c:pt idx="38">
                  <c:v>-5820000000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BC4E-4F82-AC38-39489694408E}"/>
            </c:ext>
          </c:extLst>
        </c:ser>
        <c:ser>
          <c:idx val="157"/>
          <c:order val="157"/>
          <c:tx>
            <c:strRef>
              <c:f>世界BOP!$FC$3</c:f>
              <c:strCache>
                <c:ptCount val="1"/>
                <c:pt idx="0">
                  <c:v>波多黎各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世界BOP!$FC$4:$FC$43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9E-BC4E-4F82-AC38-39489694408E}"/>
            </c:ext>
          </c:extLst>
        </c:ser>
        <c:ser>
          <c:idx val="158"/>
          <c:order val="158"/>
          <c:tx>
            <c:strRef>
              <c:f>世界BOP!$FD$3</c:f>
              <c:strCache>
                <c:ptCount val="1"/>
                <c:pt idx="0">
                  <c:v>朝鲜民主主义人民共和国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世界BOP!$FD$4:$FD$43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9F-BC4E-4F82-AC38-39489694408E}"/>
            </c:ext>
          </c:extLst>
        </c:ser>
        <c:ser>
          <c:idx val="159"/>
          <c:order val="159"/>
          <c:tx>
            <c:strRef>
              <c:f>世界BOP!$FE$3</c:f>
              <c:strCache>
                <c:ptCount val="1"/>
                <c:pt idx="0">
                  <c:v>葡萄牙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世界BOP!$FE$4:$FE$43</c:f>
              <c:numCache>
                <c:formatCode>General</c:formatCode>
                <c:ptCount val="40"/>
                <c:pt idx="0">
                  <c:v>-1064048802.11327</c:v>
                </c:pt>
                <c:pt idx="1">
                  <c:v>-4685750197.3546696</c:v>
                </c:pt>
                <c:pt idx="2">
                  <c:v>-3258258124.3517399</c:v>
                </c:pt>
                <c:pt idx="3">
                  <c:v>-1632320058.56178</c:v>
                </c:pt>
                <c:pt idx="4">
                  <c:v>-623192195.567505</c:v>
                </c:pt>
                <c:pt idx="5">
                  <c:v>379982443.03177601</c:v>
                </c:pt>
                <c:pt idx="6">
                  <c:v>1165538045.72258</c:v>
                </c:pt>
                <c:pt idx="7">
                  <c:v>435179063.851372</c:v>
                </c:pt>
                <c:pt idx="8">
                  <c:v>-1065786164.60207</c:v>
                </c:pt>
                <c:pt idx="9">
                  <c:v>152947802.673078</c:v>
                </c:pt>
                <c:pt idx="10">
                  <c:v>-181400582.04733199</c:v>
                </c:pt>
                <c:pt idx="11">
                  <c:v>-716355678.47858095</c:v>
                </c:pt>
                <c:pt idx="12">
                  <c:v>-184237319.126513</c:v>
                </c:pt>
                <c:pt idx="13">
                  <c:v>232902407.917312</c:v>
                </c:pt>
                <c:pt idx="14">
                  <c:v>-2195757409.1823902</c:v>
                </c:pt>
                <c:pt idx="15">
                  <c:v>-131802964.082643</c:v>
                </c:pt>
                <c:pt idx="16">
                  <c:v>-4905833674.4557896</c:v>
                </c:pt>
                <c:pt idx="17">
                  <c:v>-6631659444.0452604</c:v>
                </c:pt>
                <c:pt idx="18">
                  <c:v>-8379258570.7060804</c:v>
                </c:pt>
                <c:pt idx="19">
                  <c:v>-11285823410.695999</c:v>
                </c:pt>
                <c:pt idx="20">
                  <c:v>-12837031422.132799</c:v>
                </c:pt>
                <c:pt idx="21">
                  <c:v>-12688673086.4862</c:v>
                </c:pt>
                <c:pt idx="22">
                  <c:v>-11211700615.886999</c:v>
                </c:pt>
                <c:pt idx="23">
                  <c:v>-11015502324.310499</c:v>
                </c:pt>
                <c:pt idx="24">
                  <c:v>-15119121007.1068</c:v>
                </c:pt>
                <c:pt idx="25">
                  <c:v>-18936787439.712898</c:v>
                </c:pt>
                <c:pt idx="26">
                  <c:v>-21356231609.224899</c:v>
                </c:pt>
                <c:pt idx="27">
                  <c:v>-23226935476.267799</c:v>
                </c:pt>
                <c:pt idx="28">
                  <c:v>-31230591785.506802</c:v>
                </c:pt>
                <c:pt idx="29">
                  <c:v>-25121217594.479301</c:v>
                </c:pt>
                <c:pt idx="30">
                  <c:v>-24406544935.3535</c:v>
                </c:pt>
                <c:pt idx="31">
                  <c:v>-14719312839.82</c:v>
                </c:pt>
                <c:pt idx="32">
                  <c:v>-3561728369.9193602</c:v>
                </c:pt>
                <c:pt idx="33">
                  <c:v>3720882132.0995898</c:v>
                </c:pt>
                <c:pt idx="34">
                  <c:v>340855577.58998197</c:v>
                </c:pt>
                <c:pt idx="35">
                  <c:v>470642359.96454501</c:v>
                </c:pt>
                <c:pt idx="36">
                  <c:v>2254328982.7625699</c:v>
                </c:pt>
                <c:pt idx="37">
                  <c:v>2865427669.9149199</c:v>
                </c:pt>
                <c:pt idx="38">
                  <c:v>956877938.03113604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BC4E-4F82-AC38-39489694408E}"/>
            </c:ext>
          </c:extLst>
        </c:ser>
        <c:ser>
          <c:idx val="160"/>
          <c:order val="160"/>
          <c:tx>
            <c:strRef>
              <c:f>世界BOP!$FF$3</c:f>
              <c:strCache>
                <c:ptCount val="1"/>
                <c:pt idx="0">
                  <c:v>巴拉圭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世界BOP!$FF$4:$FF$43</c:f>
              <c:numCache>
                <c:formatCode>General</c:formatCode>
                <c:ptCount val="40"/>
                <c:pt idx="0">
                  <c:v>-277000000</c:v>
                </c:pt>
                <c:pt idx="1">
                  <c:v>-373500000</c:v>
                </c:pt>
                <c:pt idx="2">
                  <c:v>-374800000</c:v>
                </c:pt>
                <c:pt idx="3">
                  <c:v>-247900000</c:v>
                </c:pt>
                <c:pt idx="4">
                  <c:v>-317400000</c:v>
                </c:pt>
                <c:pt idx="5">
                  <c:v>-251700000</c:v>
                </c:pt>
                <c:pt idx="6">
                  <c:v>-364900000</c:v>
                </c:pt>
                <c:pt idx="7">
                  <c:v>-489800000</c:v>
                </c:pt>
                <c:pt idx="8">
                  <c:v>-210200000</c:v>
                </c:pt>
                <c:pt idx="9">
                  <c:v>255600000</c:v>
                </c:pt>
                <c:pt idx="10">
                  <c:v>390100000</c:v>
                </c:pt>
                <c:pt idx="11">
                  <c:v>85100000</c:v>
                </c:pt>
                <c:pt idx="12">
                  <c:v>-57300000</c:v>
                </c:pt>
                <c:pt idx="13">
                  <c:v>59100000</c:v>
                </c:pt>
                <c:pt idx="14">
                  <c:v>-274100000</c:v>
                </c:pt>
                <c:pt idx="15">
                  <c:v>-217392729.56641999</c:v>
                </c:pt>
                <c:pt idx="16">
                  <c:v>-69209118.891790405</c:v>
                </c:pt>
                <c:pt idx="17">
                  <c:v>-548682952.50198996</c:v>
                </c:pt>
                <c:pt idx="18">
                  <c:v>131932621.87912001</c:v>
                </c:pt>
                <c:pt idx="19">
                  <c:v>138717161.21112001</c:v>
                </c:pt>
                <c:pt idx="20">
                  <c:v>-247118010.79111001</c:v>
                </c:pt>
                <c:pt idx="21">
                  <c:v>-31921267.6133269</c:v>
                </c:pt>
                <c:pt idx="22">
                  <c:v>619819391.38508606</c:v>
                </c:pt>
                <c:pt idx="23">
                  <c:v>17010535.2068859</c:v>
                </c:pt>
                <c:pt idx="24">
                  <c:v>-9809999.1230098605</c:v>
                </c:pt>
                <c:pt idx="25">
                  <c:v>-67505837.882949606</c:v>
                </c:pt>
                <c:pt idx="26">
                  <c:v>167126142.17399999</c:v>
                </c:pt>
                <c:pt idx="27">
                  <c:v>778964609.71247995</c:v>
                </c:pt>
                <c:pt idx="28">
                  <c:v>199599365.77944899</c:v>
                </c:pt>
                <c:pt idx="29">
                  <c:v>603744454.048365</c:v>
                </c:pt>
                <c:pt idx="30">
                  <c:v>49432979.300524801</c:v>
                </c:pt>
                <c:pt idx="31">
                  <c:v>199709989.15595999</c:v>
                </c:pt>
                <c:pt idx="32">
                  <c:v>-286207646.346214</c:v>
                </c:pt>
                <c:pt idx="33">
                  <c:v>621255959.94723105</c:v>
                </c:pt>
                <c:pt idx="34">
                  <c:v>-50661951.230780996</c:v>
                </c:pt>
                <c:pt idx="35">
                  <c:v>-144905900.21823701</c:v>
                </c:pt>
                <c:pt idx="36">
                  <c:v>1305357447.4381299</c:v>
                </c:pt>
                <c:pt idx="37">
                  <c:v>1214459961.9437301</c:v>
                </c:pt>
                <c:pt idx="38">
                  <c:v>8632489.2179372702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BC4E-4F82-AC38-39489694408E}"/>
            </c:ext>
          </c:extLst>
        </c:ser>
        <c:ser>
          <c:idx val="161"/>
          <c:order val="161"/>
          <c:tx>
            <c:strRef>
              <c:f>世界BOP!$FG$3</c:f>
              <c:strCache>
                <c:ptCount val="1"/>
                <c:pt idx="0">
                  <c:v>约旦河西岸和加沙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世界BOP!$FG$4:$FG$43</c:f>
              <c:numCache>
                <c:formatCode>General</c:formatCode>
                <c:ptCount val="40"/>
                <c:pt idx="15">
                  <c:v>-983700000</c:v>
                </c:pt>
                <c:pt idx="16">
                  <c:v>-1424400000</c:v>
                </c:pt>
                <c:pt idx="17">
                  <c:v>-1547545000</c:v>
                </c:pt>
                <c:pt idx="18">
                  <c:v>-1038311338.10052</c:v>
                </c:pt>
                <c:pt idx="19">
                  <c:v>-1191789252.20153</c:v>
                </c:pt>
                <c:pt idx="20">
                  <c:v>-856611412.22107005</c:v>
                </c:pt>
                <c:pt idx="21">
                  <c:v>-827870113.872401</c:v>
                </c:pt>
                <c:pt idx="22">
                  <c:v>-485551312.11202502</c:v>
                </c:pt>
                <c:pt idx="23">
                  <c:v>-1070556669.03956</c:v>
                </c:pt>
                <c:pt idx="24">
                  <c:v>-1587942161.41348</c:v>
                </c:pt>
                <c:pt idx="25">
                  <c:v>-1365345997.0718501</c:v>
                </c:pt>
                <c:pt idx="26">
                  <c:v>-1233496359.2644999</c:v>
                </c:pt>
                <c:pt idx="27">
                  <c:v>-418527245.53286099</c:v>
                </c:pt>
                <c:pt idx="28">
                  <c:v>380599256.183918</c:v>
                </c:pt>
                <c:pt idx="29">
                  <c:v>-1143374925.6274199</c:v>
                </c:pt>
                <c:pt idx="30">
                  <c:v>-1306943755.87761</c:v>
                </c:pt>
                <c:pt idx="31">
                  <c:v>-2069507447.0837901</c:v>
                </c:pt>
                <c:pt idx="32">
                  <c:v>-1821136201.5209301</c:v>
                </c:pt>
                <c:pt idx="33">
                  <c:v>-2383679798.2783599</c:v>
                </c:pt>
                <c:pt idx="34">
                  <c:v>-2149125007.8914599</c:v>
                </c:pt>
                <c:pt idx="35">
                  <c:v>-2065764579.8288701</c:v>
                </c:pt>
                <c:pt idx="36">
                  <c:v>-1941332762.51843</c:v>
                </c:pt>
                <c:pt idx="37">
                  <c:v>-1563664361.58232</c:v>
                </c:pt>
                <c:pt idx="38">
                  <c:v>-1659244825.7936299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BC4E-4F82-AC38-39489694408E}"/>
            </c:ext>
          </c:extLst>
        </c:ser>
        <c:ser>
          <c:idx val="162"/>
          <c:order val="162"/>
          <c:tx>
            <c:strRef>
              <c:f>世界BOP!$FH$3</c:f>
              <c:strCache>
                <c:ptCount val="1"/>
                <c:pt idx="0">
                  <c:v>法属波利尼西亚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世界BOP!$FH$4:$FH$43</c:f>
              <c:numCache>
                <c:formatCode>General</c:formatCode>
                <c:ptCount val="40"/>
                <c:pt idx="22">
                  <c:v>6064855.4638955602</c:v>
                </c:pt>
                <c:pt idx="23">
                  <c:v>-119216550.97160199</c:v>
                </c:pt>
                <c:pt idx="24">
                  <c:v>185795673.974161</c:v>
                </c:pt>
                <c:pt idx="25">
                  <c:v>8734227.8553848006</c:v>
                </c:pt>
                <c:pt idx="26">
                  <c:v>159797090.21571699</c:v>
                </c:pt>
                <c:pt idx="27">
                  <c:v>271365381.52769601</c:v>
                </c:pt>
                <c:pt idx="28">
                  <c:v>-430758777.36618102</c:v>
                </c:pt>
                <c:pt idx="29">
                  <c:v>-170960306.169236</c:v>
                </c:pt>
                <c:pt idx="30">
                  <c:v>-17919454.7086569</c:v>
                </c:pt>
                <c:pt idx="31">
                  <c:v>175362655.915472</c:v>
                </c:pt>
                <c:pt idx="32">
                  <c:v>78129193.291211501</c:v>
                </c:pt>
                <c:pt idx="33">
                  <c:v>197454590.247848</c:v>
                </c:pt>
                <c:pt idx="34">
                  <c:v>264320371.62801501</c:v>
                </c:pt>
                <c:pt idx="35">
                  <c:v>291181532.22592098</c:v>
                </c:pt>
                <c:pt idx="36">
                  <c:v>411963009.20884901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BC4E-4F82-AC38-39489694408E}"/>
            </c:ext>
          </c:extLst>
        </c:ser>
        <c:ser>
          <c:idx val="163"/>
          <c:order val="163"/>
          <c:tx>
            <c:strRef>
              <c:f>世界BOP!$FI$3</c:f>
              <c:strCache>
                <c:ptCount val="1"/>
                <c:pt idx="0">
                  <c:v>卡塔尔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世界BOP!$FI$4:$FI$43</c:f>
              <c:numCache>
                <c:formatCode>General</c:formatCode>
                <c:ptCount val="40"/>
                <c:pt idx="31">
                  <c:v>52123601586.2257</c:v>
                </c:pt>
                <c:pt idx="32">
                  <c:v>62000183150.183197</c:v>
                </c:pt>
                <c:pt idx="33">
                  <c:v>60460989010.988998</c:v>
                </c:pt>
                <c:pt idx="34">
                  <c:v>49409890109.890099</c:v>
                </c:pt>
                <c:pt idx="35">
                  <c:v>13750824175.8242</c:v>
                </c:pt>
                <c:pt idx="36">
                  <c:v>-8269505494.5054903</c:v>
                </c:pt>
                <c:pt idx="37">
                  <c:v>6425549450.5494499</c:v>
                </c:pt>
                <c:pt idx="38">
                  <c:v>16652197802.1978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BC4E-4F82-AC38-39489694408E}"/>
            </c:ext>
          </c:extLst>
        </c:ser>
        <c:ser>
          <c:idx val="164"/>
          <c:order val="164"/>
          <c:tx>
            <c:strRef>
              <c:f>世界BOP!$FJ$3</c:f>
              <c:strCache>
                <c:ptCount val="1"/>
                <c:pt idx="0">
                  <c:v>罗马尼亚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世界BOP!$FJ$4:$FJ$43</c:f>
              <c:numCache>
                <c:formatCode>General</c:formatCode>
                <c:ptCount val="40"/>
                <c:pt idx="0">
                  <c:v>-2420000000</c:v>
                </c:pt>
                <c:pt idx="1">
                  <c:v>-833000000</c:v>
                </c:pt>
                <c:pt idx="2">
                  <c:v>1040000000</c:v>
                </c:pt>
                <c:pt idx="3">
                  <c:v>1160000000</c:v>
                </c:pt>
                <c:pt idx="4">
                  <c:v>1719000000</c:v>
                </c:pt>
                <c:pt idx="5">
                  <c:v>1381000000</c:v>
                </c:pt>
                <c:pt idx="6">
                  <c:v>1395000000</c:v>
                </c:pt>
                <c:pt idx="7">
                  <c:v>2043000000</c:v>
                </c:pt>
                <c:pt idx="8">
                  <c:v>3922000000</c:v>
                </c:pt>
                <c:pt idx="9">
                  <c:v>2514000000</c:v>
                </c:pt>
                <c:pt idx="10">
                  <c:v>-3254000000</c:v>
                </c:pt>
                <c:pt idx="11">
                  <c:v>-1012000000</c:v>
                </c:pt>
                <c:pt idx="12">
                  <c:v>-1506000000</c:v>
                </c:pt>
                <c:pt idx="13">
                  <c:v>-1174000000</c:v>
                </c:pt>
                <c:pt idx="14">
                  <c:v>-428000000</c:v>
                </c:pt>
                <c:pt idx="15">
                  <c:v>-1774000000</c:v>
                </c:pt>
                <c:pt idx="16">
                  <c:v>-2571000000</c:v>
                </c:pt>
                <c:pt idx="17">
                  <c:v>-2104000000</c:v>
                </c:pt>
                <c:pt idx="18">
                  <c:v>-2917000000</c:v>
                </c:pt>
                <c:pt idx="19">
                  <c:v>-1297000000</c:v>
                </c:pt>
                <c:pt idx="20">
                  <c:v>-1355000000</c:v>
                </c:pt>
                <c:pt idx="21">
                  <c:v>-2229000000</c:v>
                </c:pt>
                <c:pt idx="22">
                  <c:v>-1525000000</c:v>
                </c:pt>
                <c:pt idx="23">
                  <c:v>-3311000000</c:v>
                </c:pt>
                <c:pt idx="24">
                  <c:v>-6382000000</c:v>
                </c:pt>
                <c:pt idx="25">
                  <c:v>-8540555216.85637</c:v>
                </c:pt>
                <c:pt idx="26">
                  <c:v>-12909857013.749201</c:v>
                </c:pt>
                <c:pt idx="27">
                  <c:v>-23924307026.934101</c:v>
                </c:pt>
                <c:pt idx="28">
                  <c:v>-24986071300.690399</c:v>
                </c:pt>
                <c:pt idx="29">
                  <c:v>-8234134436.1817198</c:v>
                </c:pt>
                <c:pt idx="30">
                  <c:v>-8478450856.7190199</c:v>
                </c:pt>
                <c:pt idx="31">
                  <c:v>-9276545443.60215</c:v>
                </c:pt>
                <c:pt idx="32">
                  <c:v>-8200067935.7375298</c:v>
                </c:pt>
                <c:pt idx="33">
                  <c:v>-2076328541.8771501</c:v>
                </c:pt>
                <c:pt idx="34">
                  <c:v>-1382752069.8190501</c:v>
                </c:pt>
                <c:pt idx="35">
                  <c:v>-2155841636.64956</c:v>
                </c:pt>
                <c:pt idx="36">
                  <c:v>-3960512149.9655399</c:v>
                </c:pt>
                <c:pt idx="37">
                  <c:v>-6754854304.8770905</c:v>
                </c:pt>
                <c:pt idx="38">
                  <c:v>-10944639009.8913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BC4E-4F82-AC38-39489694408E}"/>
            </c:ext>
          </c:extLst>
        </c:ser>
        <c:ser>
          <c:idx val="165"/>
          <c:order val="165"/>
          <c:tx>
            <c:strRef>
              <c:f>世界BOP!$FK$3</c:f>
              <c:strCache>
                <c:ptCount val="1"/>
                <c:pt idx="0">
                  <c:v>俄罗斯联邦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世界BOP!$FK$4:$FK$43</c:f>
              <c:numCache>
                <c:formatCode>General</c:formatCode>
                <c:ptCount val="40"/>
                <c:pt idx="14">
                  <c:v>8941890000</c:v>
                </c:pt>
                <c:pt idx="15">
                  <c:v>7437910000</c:v>
                </c:pt>
                <c:pt idx="16">
                  <c:v>10102520000</c:v>
                </c:pt>
                <c:pt idx="17">
                  <c:v>-835240000</c:v>
                </c:pt>
                <c:pt idx="18">
                  <c:v>71060000</c:v>
                </c:pt>
                <c:pt idx="19">
                  <c:v>22855420000</c:v>
                </c:pt>
                <c:pt idx="20">
                  <c:v>45382380000</c:v>
                </c:pt>
                <c:pt idx="21">
                  <c:v>32053820000</c:v>
                </c:pt>
                <c:pt idx="22">
                  <c:v>27472950000</c:v>
                </c:pt>
                <c:pt idx="23">
                  <c:v>33128110000</c:v>
                </c:pt>
                <c:pt idx="24">
                  <c:v>58559840000</c:v>
                </c:pt>
                <c:pt idx="25">
                  <c:v>84388750000</c:v>
                </c:pt>
                <c:pt idx="26">
                  <c:v>92315570000</c:v>
                </c:pt>
                <c:pt idx="27">
                  <c:v>72193020000</c:v>
                </c:pt>
                <c:pt idx="28">
                  <c:v>103935400000</c:v>
                </c:pt>
                <c:pt idx="29">
                  <c:v>50383640000</c:v>
                </c:pt>
                <c:pt idx="30">
                  <c:v>67452200000</c:v>
                </c:pt>
                <c:pt idx="31">
                  <c:v>97273940000</c:v>
                </c:pt>
                <c:pt idx="32">
                  <c:v>71282190000</c:v>
                </c:pt>
                <c:pt idx="33">
                  <c:v>33428200000</c:v>
                </c:pt>
                <c:pt idx="34">
                  <c:v>57512760000</c:v>
                </c:pt>
                <c:pt idx="35">
                  <c:v>67777180000</c:v>
                </c:pt>
                <c:pt idx="36">
                  <c:v>24468810000</c:v>
                </c:pt>
                <c:pt idx="37">
                  <c:v>32429590000</c:v>
                </c:pt>
                <c:pt idx="38">
                  <c:v>113454930000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BC4E-4F82-AC38-39489694408E}"/>
            </c:ext>
          </c:extLst>
        </c:ser>
        <c:ser>
          <c:idx val="166"/>
          <c:order val="166"/>
          <c:tx>
            <c:strRef>
              <c:f>世界BOP!$FL$3</c:f>
              <c:strCache>
                <c:ptCount val="1"/>
                <c:pt idx="0">
                  <c:v>卢旺达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世界BOP!$FL$4:$FL$43</c:f>
              <c:numCache>
                <c:formatCode>General</c:formatCode>
                <c:ptCount val="40"/>
                <c:pt idx="30">
                  <c:v>-426823050.28250998</c:v>
                </c:pt>
                <c:pt idx="31">
                  <c:v>-485637769.07625699</c:v>
                </c:pt>
                <c:pt idx="32">
                  <c:v>-733101822.15049601</c:v>
                </c:pt>
                <c:pt idx="33">
                  <c:v>-556662509.08531404</c:v>
                </c:pt>
                <c:pt idx="34">
                  <c:v>-945787377.34437299</c:v>
                </c:pt>
                <c:pt idx="35">
                  <c:v>-1267250631.22823</c:v>
                </c:pt>
                <c:pt idx="36">
                  <c:v>-1352463577.4272699</c:v>
                </c:pt>
                <c:pt idx="37">
                  <c:v>-709463499.39576697</c:v>
                </c:pt>
                <c:pt idx="38">
                  <c:v>-746888299.53920197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BC4E-4F82-AC38-39489694408E}"/>
            </c:ext>
          </c:extLst>
        </c:ser>
        <c:ser>
          <c:idx val="167"/>
          <c:order val="167"/>
          <c:tx>
            <c:strRef>
              <c:f>世界BOP!$FM$3</c:f>
              <c:strCache>
                <c:ptCount val="1"/>
                <c:pt idx="0">
                  <c:v>沙特阿拉伯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世界BOP!$FM$4:$FM$43</c:f>
              <c:numCache>
                <c:formatCode>General</c:formatCode>
                <c:ptCount val="40"/>
                <c:pt idx="0">
                  <c:v>41503072337.999298</c:v>
                </c:pt>
                <c:pt idx="1">
                  <c:v>39627396837.077202</c:v>
                </c:pt>
                <c:pt idx="2">
                  <c:v>7575468455.1973104</c:v>
                </c:pt>
                <c:pt idx="3">
                  <c:v>-16852115359.352699</c:v>
                </c:pt>
                <c:pt idx="4">
                  <c:v>-18400533704.244999</c:v>
                </c:pt>
                <c:pt idx="5">
                  <c:v>-12931596758.769199</c:v>
                </c:pt>
                <c:pt idx="6">
                  <c:v>-11785497470.489</c:v>
                </c:pt>
                <c:pt idx="7">
                  <c:v>-9760000000</c:v>
                </c:pt>
                <c:pt idx="8">
                  <c:v>-7330666666.6666698</c:v>
                </c:pt>
                <c:pt idx="9">
                  <c:v>-9525333333.3333302</c:v>
                </c:pt>
                <c:pt idx="10">
                  <c:v>-4146666666.6666698</c:v>
                </c:pt>
                <c:pt idx="11">
                  <c:v>-27509333333.333302</c:v>
                </c:pt>
                <c:pt idx="12">
                  <c:v>-17716533333.333302</c:v>
                </c:pt>
                <c:pt idx="13">
                  <c:v>-17244800000</c:v>
                </c:pt>
                <c:pt idx="14">
                  <c:v>-10472800000</c:v>
                </c:pt>
                <c:pt idx="15">
                  <c:v>-5318133333.3333302</c:v>
                </c:pt>
                <c:pt idx="16">
                  <c:v>679466666.66666698</c:v>
                </c:pt>
                <c:pt idx="17">
                  <c:v>305066666.66666698</c:v>
                </c:pt>
                <c:pt idx="18">
                  <c:v>-13132000000</c:v>
                </c:pt>
                <c:pt idx="19">
                  <c:v>410986666.66666698</c:v>
                </c:pt>
                <c:pt idx="20">
                  <c:v>14316800000</c:v>
                </c:pt>
                <c:pt idx="21">
                  <c:v>9353446133.3333302</c:v>
                </c:pt>
                <c:pt idx="22">
                  <c:v>11873093333.3333</c:v>
                </c:pt>
                <c:pt idx="23">
                  <c:v>28047946666.666698</c:v>
                </c:pt>
                <c:pt idx="24">
                  <c:v>51925973333.333298</c:v>
                </c:pt>
                <c:pt idx="25">
                  <c:v>89990240000</c:v>
                </c:pt>
                <c:pt idx="26">
                  <c:v>98934039963.565994</c:v>
                </c:pt>
                <c:pt idx="27">
                  <c:v>93329453235.676895</c:v>
                </c:pt>
                <c:pt idx="28">
                  <c:v>132322211945.13901</c:v>
                </c:pt>
                <c:pt idx="29">
                  <c:v>20954610933.333302</c:v>
                </c:pt>
                <c:pt idx="30">
                  <c:v>66750991974.933296</c:v>
                </c:pt>
                <c:pt idx="31">
                  <c:v>158545217066.66699</c:v>
                </c:pt>
                <c:pt idx="32">
                  <c:v>164763650842.15701</c:v>
                </c:pt>
                <c:pt idx="33">
                  <c:v>135442398956.86301</c:v>
                </c:pt>
                <c:pt idx="34">
                  <c:v>73758204316.583496</c:v>
                </c:pt>
                <c:pt idx="35">
                  <c:v>-56723789493.776001</c:v>
                </c:pt>
                <c:pt idx="36">
                  <c:v>-23842752835.3447</c:v>
                </c:pt>
                <c:pt idx="37">
                  <c:v>10464291863.229</c:v>
                </c:pt>
                <c:pt idx="38">
                  <c:v>70606423364.391098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BC4E-4F82-AC38-39489694408E}"/>
            </c:ext>
          </c:extLst>
        </c:ser>
        <c:ser>
          <c:idx val="168"/>
          <c:order val="168"/>
          <c:tx>
            <c:strRef>
              <c:f>世界BOP!$FN$3</c:f>
              <c:strCache>
                <c:ptCount val="1"/>
                <c:pt idx="0">
                  <c:v>苏丹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世界BOP!$FN$4:$FN$43</c:f>
              <c:numCache>
                <c:formatCode>General</c:formatCode>
                <c:ptCount val="40"/>
                <c:pt idx="0">
                  <c:v>-316009625.63475001</c:v>
                </c:pt>
                <c:pt idx="1">
                  <c:v>-644821055.77329195</c:v>
                </c:pt>
                <c:pt idx="2">
                  <c:v>-244093457.788791</c:v>
                </c:pt>
                <c:pt idx="3">
                  <c:v>-213740925.77997601</c:v>
                </c:pt>
                <c:pt idx="4">
                  <c:v>36484265.6543108</c:v>
                </c:pt>
                <c:pt idx="5">
                  <c:v>153813162.90454301</c:v>
                </c:pt>
                <c:pt idx="6">
                  <c:v>-21132054.760310199</c:v>
                </c:pt>
                <c:pt idx="7">
                  <c:v>-229360848.04691899</c:v>
                </c:pt>
                <c:pt idx="8">
                  <c:v>-357976258.75386798</c:v>
                </c:pt>
                <c:pt idx="9">
                  <c:v>-149028290.05777699</c:v>
                </c:pt>
                <c:pt idx="10">
                  <c:v>-372245664.29048997</c:v>
                </c:pt>
                <c:pt idx="11">
                  <c:v>-954744588.19590998</c:v>
                </c:pt>
                <c:pt idx="12">
                  <c:v>-506160325.54303998</c:v>
                </c:pt>
                <c:pt idx="13">
                  <c:v>-202210000</c:v>
                </c:pt>
                <c:pt idx="14">
                  <c:v>-601700000</c:v>
                </c:pt>
                <c:pt idx="15">
                  <c:v>-499900000</c:v>
                </c:pt>
                <c:pt idx="16">
                  <c:v>-826750000</c:v>
                </c:pt>
                <c:pt idx="17">
                  <c:v>-828100000</c:v>
                </c:pt>
                <c:pt idx="18">
                  <c:v>-956500000</c:v>
                </c:pt>
                <c:pt idx="19">
                  <c:v>-431100000</c:v>
                </c:pt>
                <c:pt idx="20">
                  <c:v>-517700000</c:v>
                </c:pt>
                <c:pt idx="21">
                  <c:v>-521900000</c:v>
                </c:pt>
                <c:pt idx="22">
                  <c:v>-973560000</c:v>
                </c:pt>
                <c:pt idx="23">
                  <c:v>-938580000</c:v>
                </c:pt>
                <c:pt idx="24">
                  <c:v>-818230000</c:v>
                </c:pt>
                <c:pt idx="25">
                  <c:v>-2472730296.1294799</c:v>
                </c:pt>
                <c:pt idx="26">
                  <c:v>-6495850087.1588602</c:v>
                </c:pt>
                <c:pt idx="27">
                  <c:v>-3597152020.4386301</c:v>
                </c:pt>
                <c:pt idx="28">
                  <c:v>-3593872576.1440301</c:v>
                </c:pt>
                <c:pt idx="29">
                  <c:v>-4926572125.0267</c:v>
                </c:pt>
                <c:pt idx="30">
                  <c:v>-1725368701.61586</c:v>
                </c:pt>
                <c:pt idx="31">
                  <c:v>-2652932020.4381099</c:v>
                </c:pt>
                <c:pt idx="32">
                  <c:v>-6259061244.7270203</c:v>
                </c:pt>
                <c:pt idx="33">
                  <c:v>-5822074152.5092897</c:v>
                </c:pt>
                <c:pt idx="34">
                  <c:v>-3545466635.3017201</c:v>
                </c:pt>
                <c:pt idx="35">
                  <c:v>-5460760074.4605398</c:v>
                </c:pt>
                <c:pt idx="36">
                  <c:v>-4213356633.4409499</c:v>
                </c:pt>
                <c:pt idx="37">
                  <c:v>-4611258528.4371099</c:v>
                </c:pt>
                <c:pt idx="38">
                  <c:v>-4678501890.2518301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BC4E-4F82-AC38-39489694408E}"/>
            </c:ext>
          </c:extLst>
        </c:ser>
        <c:ser>
          <c:idx val="169"/>
          <c:order val="169"/>
          <c:tx>
            <c:strRef>
              <c:f>世界BOP!$FO$3</c:f>
              <c:strCache>
                <c:ptCount val="1"/>
                <c:pt idx="0">
                  <c:v>塞内加尔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世界BOP!$FO$4:$FO$43</c:f>
              <c:numCache>
                <c:formatCode>General</c:formatCode>
                <c:ptCount val="40"/>
                <c:pt idx="0">
                  <c:v>-386076162.64570498</c:v>
                </c:pt>
                <c:pt idx="1">
                  <c:v>-461521840.121813</c:v>
                </c:pt>
                <c:pt idx="2">
                  <c:v>-265606631.897995</c:v>
                </c:pt>
                <c:pt idx="3">
                  <c:v>-304382939.00457603</c:v>
                </c:pt>
                <c:pt idx="4">
                  <c:v>-272429760.93595701</c:v>
                </c:pt>
                <c:pt idx="5">
                  <c:v>-359566697.92006999</c:v>
                </c:pt>
                <c:pt idx="6">
                  <c:v>-368778004.32848901</c:v>
                </c:pt>
                <c:pt idx="7">
                  <c:v>-429754031.61583799</c:v>
                </c:pt>
                <c:pt idx="8">
                  <c:v>-404580702.20348102</c:v>
                </c:pt>
                <c:pt idx="9">
                  <c:v>-347921982.52575201</c:v>
                </c:pt>
                <c:pt idx="10">
                  <c:v>-363286052.31378102</c:v>
                </c:pt>
                <c:pt idx="11">
                  <c:v>-371738503.11857802</c:v>
                </c:pt>
                <c:pt idx="12">
                  <c:v>-401296903.41293103</c:v>
                </c:pt>
                <c:pt idx="13">
                  <c:v>-432966814.387959</c:v>
                </c:pt>
                <c:pt idx="14">
                  <c:v>-187462391.464614</c:v>
                </c:pt>
                <c:pt idx="15">
                  <c:v>-244462355.62030199</c:v>
                </c:pt>
                <c:pt idx="16">
                  <c:v>-200745796.36987299</c:v>
                </c:pt>
                <c:pt idx="17">
                  <c:v>-184820388.236314</c:v>
                </c:pt>
                <c:pt idx="18">
                  <c:v>-247457175.81249201</c:v>
                </c:pt>
                <c:pt idx="19">
                  <c:v>-320162868.13343501</c:v>
                </c:pt>
                <c:pt idx="20">
                  <c:v>-332350962.38166499</c:v>
                </c:pt>
                <c:pt idx="21">
                  <c:v>-245464594.648938</c:v>
                </c:pt>
                <c:pt idx="22">
                  <c:v>-316833195.82125503</c:v>
                </c:pt>
                <c:pt idx="23">
                  <c:v>-436551539.81434</c:v>
                </c:pt>
                <c:pt idx="24">
                  <c:v>-510429214.034657</c:v>
                </c:pt>
                <c:pt idx="25">
                  <c:v>-675851243.03542304</c:v>
                </c:pt>
                <c:pt idx="26">
                  <c:v>-861213459.04812801</c:v>
                </c:pt>
                <c:pt idx="27">
                  <c:v>-1310793951.97873</c:v>
                </c:pt>
                <c:pt idx="28">
                  <c:v>-1883742965.3290901</c:v>
                </c:pt>
                <c:pt idx="29">
                  <c:v>-853773199.03865194</c:v>
                </c:pt>
                <c:pt idx="30">
                  <c:v>-588902749.96811199</c:v>
                </c:pt>
                <c:pt idx="31">
                  <c:v>-1146681386.608</c:v>
                </c:pt>
                <c:pt idx="32">
                  <c:v>-1528091525.6770999</c:v>
                </c:pt>
                <c:pt idx="33">
                  <c:v>-1549428309.4052601</c:v>
                </c:pt>
                <c:pt idx="34">
                  <c:v>-1345004931.8829</c:v>
                </c:pt>
                <c:pt idx="35">
                  <c:v>-944561273.47225106</c:v>
                </c:pt>
                <c:pt idx="36">
                  <c:v>-795108100.554739</c:v>
                </c:pt>
                <c:pt idx="37">
                  <c:v>-1522499772.1970999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BC4E-4F82-AC38-39489694408E}"/>
            </c:ext>
          </c:extLst>
        </c:ser>
        <c:ser>
          <c:idx val="170"/>
          <c:order val="170"/>
          <c:tx>
            <c:strRef>
              <c:f>世界BOP!$FP$3</c:f>
              <c:strCache>
                <c:ptCount val="1"/>
                <c:pt idx="0">
                  <c:v>新加坡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世界BOP!$FP$4:$FP$43</c:f>
              <c:numCache>
                <c:formatCode>General</c:formatCode>
                <c:ptCount val="40"/>
                <c:pt idx="0">
                  <c:v>-1562669054.2358899</c:v>
                </c:pt>
                <c:pt idx="1">
                  <c:v>-1469689141.0940001</c:v>
                </c:pt>
                <c:pt idx="2">
                  <c:v>-1296246539.6807101</c:v>
                </c:pt>
                <c:pt idx="3">
                  <c:v>-610491943.21501696</c:v>
                </c:pt>
                <c:pt idx="4">
                  <c:v>-384888854.22274297</c:v>
                </c:pt>
                <c:pt idx="5">
                  <c:v>-3636115.71993365</c:v>
                </c:pt>
                <c:pt idx="6">
                  <c:v>318726319.43960601</c:v>
                </c:pt>
                <c:pt idx="7">
                  <c:v>-108642835.096827</c:v>
                </c:pt>
                <c:pt idx="8">
                  <c:v>1936916903.7355399</c:v>
                </c:pt>
                <c:pt idx="9">
                  <c:v>2963658660.6048002</c:v>
                </c:pt>
                <c:pt idx="10">
                  <c:v>3121873620.7150302</c:v>
                </c:pt>
                <c:pt idx="11">
                  <c:v>4880321843.0725603</c:v>
                </c:pt>
                <c:pt idx="12">
                  <c:v>5914853997.42167</c:v>
                </c:pt>
                <c:pt idx="13">
                  <c:v>4211064860.3960299</c:v>
                </c:pt>
                <c:pt idx="14">
                  <c:v>11399762020.7612</c:v>
                </c:pt>
                <c:pt idx="15">
                  <c:v>14486215715.6716</c:v>
                </c:pt>
                <c:pt idx="16">
                  <c:v>14085124012.3661</c:v>
                </c:pt>
                <c:pt idx="17">
                  <c:v>15589109013.6926</c:v>
                </c:pt>
                <c:pt idx="18">
                  <c:v>18681506252.483398</c:v>
                </c:pt>
                <c:pt idx="19">
                  <c:v>14844686294.831499</c:v>
                </c:pt>
                <c:pt idx="20">
                  <c:v>10637117185.400299</c:v>
                </c:pt>
                <c:pt idx="21">
                  <c:v>12959875203.889</c:v>
                </c:pt>
                <c:pt idx="22">
                  <c:v>13766983477.497601</c:v>
                </c:pt>
                <c:pt idx="23">
                  <c:v>23730108771.5606</c:v>
                </c:pt>
                <c:pt idx="24">
                  <c:v>22214276769.312302</c:v>
                </c:pt>
                <c:pt idx="25">
                  <c:v>29728715646.352501</c:v>
                </c:pt>
                <c:pt idx="26">
                  <c:v>39970902911.806702</c:v>
                </c:pt>
                <c:pt idx="27">
                  <c:v>49113607686.276398</c:v>
                </c:pt>
                <c:pt idx="28">
                  <c:v>29204144341.640301</c:v>
                </c:pt>
                <c:pt idx="29">
                  <c:v>31827178901.858601</c:v>
                </c:pt>
                <c:pt idx="30">
                  <c:v>54995996846.370697</c:v>
                </c:pt>
                <c:pt idx="31">
                  <c:v>62068689196.224701</c:v>
                </c:pt>
                <c:pt idx="32">
                  <c:v>52064046516.346001</c:v>
                </c:pt>
                <c:pt idx="33">
                  <c:v>48311595940.222198</c:v>
                </c:pt>
                <c:pt idx="34">
                  <c:v>56518685134.761803</c:v>
                </c:pt>
                <c:pt idx="35">
                  <c:v>53023039295.910202</c:v>
                </c:pt>
                <c:pt idx="36">
                  <c:v>55659876515.182999</c:v>
                </c:pt>
                <c:pt idx="37">
                  <c:v>55404964063.942596</c:v>
                </c:pt>
                <c:pt idx="38">
                  <c:v>65072129790.375504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BC4E-4F82-AC38-39489694408E}"/>
            </c:ext>
          </c:extLst>
        </c:ser>
        <c:ser>
          <c:idx val="171"/>
          <c:order val="171"/>
          <c:tx>
            <c:strRef>
              <c:f>世界BOP!$FQ$3</c:f>
              <c:strCache>
                <c:ptCount val="1"/>
                <c:pt idx="0">
                  <c:v>所罗门群岛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世界BOP!$FQ$4:$FQ$43</c:f>
              <c:numCache>
                <c:formatCode>General</c:formatCode>
                <c:ptCount val="40"/>
                <c:pt idx="0">
                  <c:v>-12171208.113015</c:v>
                </c:pt>
                <c:pt idx="1">
                  <c:v>-26546650.122443799</c:v>
                </c:pt>
                <c:pt idx="2">
                  <c:v>-25023056.699069198</c:v>
                </c:pt>
                <c:pt idx="3">
                  <c:v>-13582244.661492299</c:v>
                </c:pt>
                <c:pt idx="4">
                  <c:v>1334678.3346882199</c:v>
                </c:pt>
                <c:pt idx="5">
                  <c:v>-27823424.805598799</c:v>
                </c:pt>
                <c:pt idx="6">
                  <c:v>-2354292.2769982102</c:v>
                </c:pt>
                <c:pt idx="7">
                  <c:v>-4282950.9765178096</c:v>
                </c:pt>
                <c:pt idx="8">
                  <c:v>-27850917.559683401</c:v>
                </c:pt>
                <c:pt idx="9">
                  <c:v>-33228072.343007799</c:v>
                </c:pt>
                <c:pt idx="10">
                  <c:v>-27760385.4290931</c:v>
                </c:pt>
                <c:pt idx="11">
                  <c:v>-35841237.683027901</c:v>
                </c:pt>
                <c:pt idx="12">
                  <c:v>1297769.8849082999</c:v>
                </c:pt>
                <c:pt idx="13">
                  <c:v>-7654341.6429647096</c:v>
                </c:pt>
                <c:pt idx="14">
                  <c:v>-3433232.9863810102</c:v>
                </c:pt>
                <c:pt idx="15">
                  <c:v>8338471.47596817</c:v>
                </c:pt>
                <c:pt idx="16">
                  <c:v>14580699.7333882</c:v>
                </c:pt>
                <c:pt idx="17">
                  <c:v>-37907509.0856506</c:v>
                </c:pt>
                <c:pt idx="18">
                  <c:v>8119362.2389781596</c:v>
                </c:pt>
                <c:pt idx="19">
                  <c:v>21475187.6150795</c:v>
                </c:pt>
                <c:pt idx="20">
                  <c:v>-40971278.020579703</c:v>
                </c:pt>
                <c:pt idx="21">
                  <c:v>-64838646.100049503</c:v>
                </c:pt>
                <c:pt idx="22">
                  <c:v>-67575809.398587704</c:v>
                </c:pt>
                <c:pt idx="23">
                  <c:v>-39920222.697639003</c:v>
                </c:pt>
                <c:pt idx="24">
                  <c:v>-18921689.010063801</c:v>
                </c:pt>
                <c:pt idx="25">
                  <c:v>-90202048.687905595</c:v>
                </c:pt>
                <c:pt idx="26">
                  <c:v>-42178037.163428597</c:v>
                </c:pt>
                <c:pt idx="27">
                  <c:v>-80170915.752016902</c:v>
                </c:pt>
                <c:pt idx="28">
                  <c:v>-79595554.781832501</c:v>
                </c:pt>
                <c:pt idx="29">
                  <c:v>-59587899.775392301</c:v>
                </c:pt>
                <c:pt idx="30">
                  <c:v>-144155577.39015299</c:v>
                </c:pt>
                <c:pt idx="31">
                  <c:v>-18772240.160295099</c:v>
                </c:pt>
                <c:pt idx="32">
                  <c:v>26390506.675718199</c:v>
                </c:pt>
                <c:pt idx="33">
                  <c:v>-38546482.694380902</c:v>
                </c:pt>
                <c:pt idx="34">
                  <c:v>-49565109.1606839</c:v>
                </c:pt>
                <c:pt idx="35">
                  <c:v>-36072912.857164599</c:v>
                </c:pt>
                <c:pt idx="36">
                  <c:v>-48803486.0549559</c:v>
                </c:pt>
                <c:pt idx="37">
                  <c:v>-46423908.983925</c:v>
                </c:pt>
                <c:pt idx="38">
                  <c:v>-50570781.915867999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BC4E-4F82-AC38-39489694408E}"/>
            </c:ext>
          </c:extLst>
        </c:ser>
        <c:ser>
          <c:idx val="172"/>
          <c:order val="172"/>
          <c:tx>
            <c:strRef>
              <c:f>世界BOP!$FR$3</c:f>
              <c:strCache>
                <c:ptCount val="1"/>
                <c:pt idx="0">
                  <c:v>塞拉利昂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世界BOP!$FR$4:$FR$43</c:f>
              <c:numCache>
                <c:formatCode>General</c:formatCode>
                <c:ptCount val="40"/>
                <c:pt idx="0">
                  <c:v>-164872858.47496799</c:v>
                </c:pt>
                <c:pt idx="1">
                  <c:v>-131740874.59360801</c:v>
                </c:pt>
                <c:pt idx="2">
                  <c:v>-169874042.16518</c:v>
                </c:pt>
                <c:pt idx="3">
                  <c:v>-17609647.711932499</c:v>
                </c:pt>
                <c:pt idx="4">
                  <c:v>-23025926.668445699</c:v>
                </c:pt>
                <c:pt idx="5">
                  <c:v>2804595.7614867799</c:v>
                </c:pt>
                <c:pt idx="6">
                  <c:v>140743109.67665601</c:v>
                </c:pt>
                <c:pt idx="7">
                  <c:v>-30345791.050177898</c:v>
                </c:pt>
                <c:pt idx="8">
                  <c:v>-2840354.6084505701</c:v>
                </c:pt>
                <c:pt idx="9">
                  <c:v>-59742055.8680657</c:v>
                </c:pt>
                <c:pt idx="10">
                  <c:v>-69406862.539290294</c:v>
                </c:pt>
                <c:pt idx="11">
                  <c:v>15336006.297737399</c:v>
                </c:pt>
                <c:pt idx="12">
                  <c:v>-5479717.1909575099</c:v>
                </c:pt>
                <c:pt idx="13">
                  <c:v>-57768973.741549201</c:v>
                </c:pt>
                <c:pt idx="14">
                  <c:v>-89117881.843262002</c:v>
                </c:pt>
                <c:pt idx="15">
                  <c:v>-118067969.53188901</c:v>
                </c:pt>
                <c:pt idx="16">
                  <c:v>-150502996.25569901</c:v>
                </c:pt>
                <c:pt idx="17">
                  <c:v>-54872297.774030603</c:v>
                </c:pt>
                <c:pt idx="18">
                  <c:v>-33235803.118152902</c:v>
                </c:pt>
                <c:pt idx="19">
                  <c:v>-99311382.638794601</c:v>
                </c:pt>
                <c:pt idx="20">
                  <c:v>-112284399.832706</c:v>
                </c:pt>
                <c:pt idx="21">
                  <c:v>-97874879.635476306</c:v>
                </c:pt>
                <c:pt idx="22">
                  <c:v>-73229457.022776499</c:v>
                </c:pt>
                <c:pt idx="23">
                  <c:v>-82819209.235092998</c:v>
                </c:pt>
                <c:pt idx="24">
                  <c:v>-99028904.527388394</c:v>
                </c:pt>
                <c:pt idx="25">
                  <c:v>-104937917.230426</c:v>
                </c:pt>
                <c:pt idx="26">
                  <c:v>-95019083.350408703</c:v>
                </c:pt>
                <c:pt idx="27">
                  <c:v>-160133730.310482</c:v>
                </c:pt>
                <c:pt idx="28">
                  <c:v>-225444486.17202899</c:v>
                </c:pt>
                <c:pt idx="29">
                  <c:v>-326984822.79703999</c:v>
                </c:pt>
                <c:pt idx="30">
                  <c:v>-585297486.288118</c:v>
                </c:pt>
                <c:pt idx="31">
                  <c:v>-1913506344.08725</c:v>
                </c:pt>
                <c:pt idx="32">
                  <c:v>-1210212503.5237701</c:v>
                </c:pt>
                <c:pt idx="33">
                  <c:v>-737095481.79438198</c:v>
                </c:pt>
                <c:pt idx="34">
                  <c:v>-472729593.30271798</c:v>
                </c:pt>
                <c:pt idx="35">
                  <c:v>-1003078052.92623</c:v>
                </c:pt>
                <c:pt idx="36">
                  <c:v>-162822042.57145801</c:v>
                </c:pt>
                <c:pt idx="37">
                  <c:v>-526126283.72299898</c:v>
                </c:pt>
                <c:pt idx="38">
                  <c:v>-646120563.72620106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BC4E-4F82-AC38-39489694408E}"/>
            </c:ext>
          </c:extLst>
        </c:ser>
        <c:ser>
          <c:idx val="173"/>
          <c:order val="173"/>
          <c:tx>
            <c:strRef>
              <c:f>世界BOP!$FS$3</c:f>
              <c:strCache>
                <c:ptCount val="1"/>
                <c:pt idx="0">
                  <c:v>萨尔瓦多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世界BOP!$FS$4:$FS$43</c:f>
              <c:numCache>
                <c:formatCode>General</c:formatCode>
                <c:ptCount val="40"/>
                <c:pt idx="0">
                  <c:v>33919999.999999799</c:v>
                </c:pt>
                <c:pt idx="1">
                  <c:v>-250520000</c:v>
                </c:pt>
                <c:pt idx="2">
                  <c:v>-120040000</c:v>
                </c:pt>
                <c:pt idx="3">
                  <c:v>-27800000</c:v>
                </c:pt>
                <c:pt idx="4">
                  <c:v>-53719999.999999799</c:v>
                </c:pt>
                <c:pt idx="5">
                  <c:v>-28680000.000000101</c:v>
                </c:pt>
                <c:pt idx="6">
                  <c:v>116855414.610018</c:v>
                </c:pt>
                <c:pt idx="7">
                  <c:v>135800000</c:v>
                </c:pt>
                <c:pt idx="8">
                  <c:v>25800000</c:v>
                </c:pt>
                <c:pt idx="9">
                  <c:v>-194440000</c:v>
                </c:pt>
                <c:pt idx="10">
                  <c:v>-151744950.109514</c:v>
                </c:pt>
                <c:pt idx="11">
                  <c:v>-167463617.463615</c:v>
                </c:pt>
                <c:pt idx="12">
                  <c:v>-108960430.57909299</c:v>
                </c:pt>
                <c:pt idx="13">
                  <c:v>-81815491.893623397</c:v>
                </c:pt>
                <c:pt idx="14">
                  <c:v>-17986538.736927301</c:v>
                </c:pt>
                <c:pt idx="15">
                  <c:v>-261577269.049546</c:v>
                </c:pt>
                <c:pt idx="16">
                  <c:v>-169046259.28040701</c:v>
                </c:pt>
                <c:pt idx="17">
                  <c:v>-97758743.754466206</c:v>
                </c:pt>
                <c:pt idx="18">
                  <c:v>-90691033.695019498</c:v>
                </c:pt>
                <c:pt idx="19">
                  <c:v>-239300000</c:v>
                </c:pt>
                <c:pt idx="20">
                  <c:v>-430500000</c:v>
                </c:pt>
                <c:pt idx="21">
                  <c:v>-150300000</c:v>
                </c:pt>
                <c:pt idx="22">
                  <c:v>-405150000</c:v>
                </c:pt>
                <c:pt idx="23">
                  <c:v>-702197959.63069296</c:v>
                </c:pt>
                <c:pt idx="24">
                  <c:v>-641875012.72861397</c:v>
                </c:pt>
                <c:pt idx="25">
                  <c:v>-621590000</c:v>
                </c:pt>
                <c:pt idx="26">
                  <c:v>-765560000</c:v>
                </c:pt>
                <c:pt idx="27">
                  <c:v>-1216560000</c:v>
                </c:pt>
                <c:pt idx="28">
                  <c:v>-1532170000</c:v>
                </c:pt>
                <c:pt idx="29">
                  <c:v>-312196471.68633801</c:v>
                </c:pt>
                <c:pt idx="30">
                  <c:v>-532815819.14686298</c:v>
                </c:pt>
                <c:pt idx="31">
                  <c:v>-1111764528.1328101</c:v>
                </c:pt>
                <c:pt idx="32">
                  <c:v>-1239801102.6829901</c:v>
                </c:pt>
                <c:pt idx="33">
                  <c:v>-1518420127.22544</c:v>
                </c:pt>
                <c:pt idx="34">
                  <c:v>-1213582707.5597999</c:v>
                </c:pt>
                <c:pt idx="35">
                  <c:v>-753757240.44121802</c:v>
                </c:pt>
                <c:pt idx="36">
                  <c:v>-550121068.98899496</c:v>
                </c:pt>
                <c:pt idx="37">
                  <c:v>-464589787.31736702</c:v>
                </c:pt>
                <c:pt idx="38">
                  <c:v>-1241754700.4563999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BC4E-4F82-AC38-39489694408E}"/>
            </c:ext>
          </c:extLst>
        </c:ser>
        <c:ser>
          <c:idx val="174"/>
          <c:order val="174"/>
          <c:tx>
            <c:strRef>
              <c:f>世界BOP!$FT$3</c:f>
              <c:strCache>
                <c:ptCount val="1"/>
                <c:pt idx="0">
                  <c:v>圣马力诺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世界BOP!$FT$4:$FT$43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AF-BC4E-4F82-AC38-39489694408E}"/>
            </c:ext>
          </c:extLst>
        </c:ser>
        <c:ser>
          <c:idx val="175"/>
          <c:order val="175"/>
          <c:tx>
            <c:strRef>
              <c:f>世界BOP!$FU$3</c:f>
              <c:strCache>
                <c:ptCount val="1"/>
                <c:pt idx="0">
                  <c:v>索马里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世界BOP!$FU$4:$FU$43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B0-BC4E-4F82-AC38-39489694408E}"/>
            </c:ext>
          </c:extLst>
        </c:ser>
        <c:ser>
          <c:idx val="176"/>
          <c:order val="176"/>
          <c:tx>
            <c:strRef>
              <c:f>世界BOP!$FV$3</c:f>
              <c:strCache>
                <c:ptCount val="1"/>
                <c:pt idx="0">
                  <c:v>塞尔维亚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世界BOP!$FV$4:$FV$43</c:f>
              <c:numCache>
                <c:formatCode>General</c:formatCode>
                <c:ptCount val="40"/>
                <c:pt idx="27">
                  <c:v>-7524009949.75245</c:v>
                </c:pt>
                <c:pt idx="28">
                  <c:v>-10537199511.023399</c:v>
                </c:pt>
                <c:pt idx="29">
                  <c:v>-2799441098.8019099</c:v>
                </c:pt>
                <c:pt idx="30">
                  <c:v>-2692243535.8513598</c:v>
                </c:pt>
                <c:pt idx="31">
                  <c:v>-5088222385.2099504</c:v>
                </c:pt>
                <c:pt idx="32">
                  <c:v>-4726567861.1535902</c:v>
                </c:pt>
                <c:pt idx="33">
                  <c:v>-2794170203.9555602</c:v>
                </c:pt>
                <c:pt idx="34">
                  <c:v>-2634686972.3376498</c:v>
                </c:pt>
                <c:pt idx="35">
                  <c:v>-1370173585.7307899</c:v>
                </c:pt>
                <c:pt idx="36">
                  <c:v>-1190023037.0274601</c:v>
                </c:pt>
                <c:pt idx="37">
                  <c:v>-2322731263.36239</c:v>
                </c:pt>
                <c:pt idx="38">
                  <c:v>-2630427633.83781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BC4E-4F82-AC38-39489694408E}"/>
            </c:ext>
          </c:extLst>
        </c:ser>
        <c:ser>
          <c:idx val="177"/>
          <c:order val="177"/>
          <c:tx>
            <c:strRef>
              <c:f>世界BOP!$FW$3</c:f>
              <c:strCache>
                <c:ptCount val="1"/>
                <c:pt idx="0">
                  <c:v>南苏丹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世界BOP!$FW$4:$FW$43</c:f>
              <c:numCache>
                <c:formatCode>General</c:formatCode>
                <c:ptCount val="40"/>
                <c:pt idx="34">
                  <c:v>-790185244.83407795</c:v>
                </c:pt>
                <c:pt idx="35">
                  <c:v>-500190000</c:v>
                </c:pt>
                <c:pt idx="36">
                  <c:v>-215665300</c:v>
                </c:pt>
                <c:pt idx="37">
                  <c:v>281712000</c:v>
                </c:pt>
                <c:pt idx="38">
                  <c:v>-315550000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BC4E-4F82-AC38-39489694408E}"/>
            </c:ext>
          </c:extLst>
        </c:ser>
        <c:ser>
          <c:idx val="178"/>
          <c:order val="178"/>
          <c:tx>
            <c:strRef>
              <c:f>世界BOP!$FX$3</c:f>
              <c:strCache>
                <c:ptCount val="1"/>
                <c:pt idx="0">
                  <c:v>圣多美和普林西比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世界BOP!$FX$4:$FX$43</c:f>
              <c:numCache>
                <c:formatCode>General</c:formatCode>
                <c:ptCount val="40"/>
                <c:pt idx="0">
                  <c:v>675842.81461090595</c:v>
                </c:pt>
                <c:pt idx="1">
                  <c:v>-18370047.880876299</c:v>
                </c:pt>
                <c:pt idx="2">
                  <c:v>-24944752.991269201</c:v>
                </c:pt>
                <c:pt idx="3">
                  <c:v>-8836618.5540502109</c:v>
                </c:pt>
                <c:pt idx="4">
                  <c:v>-11012560.590114299</c:v>
                </c:pt>
                <c:pt idx="5">
                  <c:v>-15931167.728468001</c:v>
                </c:pt>
                <c:pt idx="6">
                  <c:v>-18839559.709415302</c:v>
                </c:pt>
                <c:pt idx="7">
                  <c:v>-12978864.187328801</c:v>
                </c:pt>
                <c:pt idx="8">
                  <c:v>-10772111.3384551</c:v>
                </c:pt>
                <c:pt idx="9">
                  <c:v>-11368207.4399074</c:v>
                </c:pt>
                <c:pt idx="10">
                  <c:v>-12040000</c:v>
                </c:pt>
                <c:pt idx="17">
                  <c:v>-6299690</c:v>
                </c:pt>
                <c:pt idx="18">
                  <c:v>-10481755.699999999</c:v>
                </c:pt>
                <c:pt idx="19">
                  <c:v>-17284633.3915863</c:v>
                </c:pt>
                <c:pt idx="20">
                  <c:v>-20080602.753643699</c:v>
                </c:pt>
                <c:pt idx="21">
                  <c:v>-26985121.775596701</c:v>
                </c:pt>
                <c:pt idx="22">
                  <c:v>-26594663.645941701</c:v>
                </c:pt>
                <c:pt idx="23">
                  <c:v>-28332843.5978336</c:v>
                </c:pt>
                <c:pt idx="24">
                  <c:v>-37041296.957134403</c:v>
                </c:pt>
                <c:pt idx="25">
                  <c:v>-36198730.3645318</c:v>
                </c:pt>
                <c:pt idx="26">
                  <c:v>-57659698.129216701</c:v>
                </c:pt>
                <c:pt idx="27">
                  <c:v>-64347011.896812104</c:v>
                </c:pt>
                <c:pt idx="28">
                  <c:v>-93506392.388771698</c:v>
                </c:pt>
                <c:pt idx="29">
                  <c:v>-78780635.055683807</c:v>
                </c:pt>
                <c:pt idx="30">
                  <c:v>-87575752.578883603</c:v>
                </c:pt>
                <c:pt idx="31">
                  <c:v>-105761604.4531</c:v>
                </c:pt>
                <c:pt idx="32">
                  <c:v>-98870179.649623007</c:v>
                </c:pt>
                <c:pt idx="33">
                  <c:v>-81260661.020998701</c:v>
                </c:pt>
                <c:pt idx="34">
                  <c:v>-103936467.563758</c:v>
                </c:pt>
                <c:pt idx="35">
                  <c:v>-68693728.208790198</c:v>
                </c:pt>
                <c:pt idx="36">
                  <c:v>-61493955.303485498</c:v>
                </c:pt>
                <c:pt idx="37">
                  <c:v>-73144971.773454502</c:v>
                </c:pt>
                <c:pt idx="38">
                  <c:v>-62185936.401606701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BC4E-4F82-AC38-39489694408E}"/>
            </c:ext>
          </c:extLst>
        </c:ser>
        <c:ser>
          <c:idx val="179"/>
          <c:order val="179"/>
          <c:tx>
            <c:strRef>
              <c:f>世界BOP!$FY$3</c:f>
              <c:strCache>
                <c:ptCount val="1"/>
                <c:pt idx="0">
                  <c:v>苏里南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世界BOP!$FY$4:$FY$43</c:f>
              <c:numCache>
                <c:formatCode>General</c:formatCode>
                <c:ptCount val="40"/>
                <c:pt idx="25">
                  <c:v>-143600000</c:v>
                </c:pt>
                <c:pt idx="26">
                  <c:v>220600000</c:v>
                </c:pt>
                <c:pt idx="27">
                  <c:v>324500000</c:v>
                </c:pt>
                <c:pt idx="28">
                  <c:v>324700000</c:v>
                </c:pt>
                <c:pt idx="29">
                  <c:v>111300000</c:v>
                </c:pt>
                <c:pt idx="30">
                  <c:v>650800000</c:v>
                </c:pt>
                <c:pt idx="31">
                  <c:v>431308196.17965102</c:v>
                </c:pt>
                <c:pt idx="32">
                  <c:v>162371256.40544099</c:v>
                </c:pt>
                <c:pt idx="33">
                  <c:v>-196005679.93115899</c:v>
                </c:pt>
                <c:pt idx="34">
                  <c:v>-416351372.85301399</c:v>
                </c:pt>
                <c:pt idx="35">
                  <c:v>-786434956.13439703</c:v>
                </c:pt>
                <c:pt idx="36">
                  <c:v>-160481931.00172001</c:v>
                </c:pt>
                <c:pt idx="37">
                  <c:v>60898295.080860697</c:v>
                </c:pt>
                <c:pt idx="38">
                  <c:v>-117982950.515173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BC4E-4F82-AC38-39489694408E}"/>
            </c:ext>
          </c:extLst>
        </c:ser>
        <c:ser>
          <c:idx val="180"/>
          <c:order val="180"/>
          <c:tx>
            <c:strRef>
              <c:f>世界BOP!$FZ$3</c:f>
              <c:strCache>
                <c:ptCount val="1"/>
                <c:pt idx="0">
                  <c:v>斯洛伐克共和国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世界BOP!$FZ$4:$FZ$43</c:f>
              <c:numCache>
                <c:formatCode>General</c:formatCode>
                <c:ptCount val="40"/>
                <c:pt idx="13">
                  <c:v>-579688780.96288896</c:v>
                </c:pt>
                <c:pt idx="14">
                  <c:v>670588295.67241395</c:v>
                </c:pt>
                <c:pt idx="15">
                  <c:v>390042186.46990103</c:v>
                </c:pt>
                <c:pt idx="16">
                  <c:v>-2090418276.28368</c:v>
                </c:pt>
                <c:pt idx="17">
                  <c:v>-1961267455.66061</c:v>
                </c:pt>
                <c:pt idx="18">
                  <c:v>-2126446990.3318501</c:v>
                </c:pt>
                <c:pt idx="19">
                  <c:v>-1155087877.9539199</c:v>
                </c:pt>
                <c:pt idx="20">
                  <c:v>-694258356.33514905</c:v>
                </c:pt>
                <c:pt idx="21">
                  <c:v>-1742435398.7939</c:v>
                </c:pt>
                <c:pt idx="22">
                  <c:v>-1954963121.2388899</c:v>
                </c:pt>
                <c:pt idx="23">
                  <c:v>-281938471.14836699</c:v>
                </c:pt>
                <c:pt idx="24">
                  <c:v>-4359155976.5546598</c:v>
                </c:pt>
                <c:pt idx="25">
                  <c:v>-5125148705.7389698</c:v>
                </c:pt>
                <c:pt idx="26">
                  <c:v>-5452492095.4257898</c:v>
                </c:pt>
                <c:pt idx="27">
                  <c:v>-4632972214.1230202</c:v>
                </c:pt>
                <c:pt idx="28">
                  <c:v>-6270398054.5173101</c:v>
                </c:pt>
                <c:pt idx="29">
                  <c:v>-3020735525.6965098</c:v>
                </c:pt>
                <c:pt idx="30">
                  <c:v>-4209659221.6365199</c:v>
                </c:pt>
                <c:pt idx="31">
                  <c:v>-4909247747.6355495</c:v>
                </c:pt>
                <c:pt idx="32">
                  <c:v>889408167.61475694</c:v>
                </c:pt>
                <c:pt idx="33">
                  <c:v>1797389174.28443</c:v>
                </c:pt>
                <c:pt idx="34">
                  <c:v>1198842398.64519</c:v>
                </c:pt>
                <c:pt idx="35">
                  <c:v>-1849289470.1000099</c:v>
                </c:pt>
                <c:pt idx="36">
                  <c:v>-2432487662.1963201</c:v>
                </c:pt>
                <c:pt idx="37">
                  <c:v>-1834437895.0766799</c:v>
                </c:pt>
                <c:pt idx="38">
                  <c:v>-2760395632.8814201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BC4E-4F82-AC38-39489694408E}"/>
            </c:ext>
          </c:extLst>
        </c:ser>
        <c:ser>
          <c:idx val="181"/>
          <c:order val="181"/>
          <c:tx>
            <c:strRef>
              <c:f>世界BOP!$GA$3</c:f>
              <c:strCache>
                <c:ptCount val="1"/>
                <c:pt idx="0">
                  <c:v>斯洛文尼亚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世界BOP!$GA$4:$GA$43</c:f>
              <c:numCache>
                <c:formatCode>General</c:formatCode>
                <c:ptCount val="40"/>
                <c:pt idx="12">
                  <c:v>978300000</c:v>
                </c:pt>
                <c:pt idx="13">
                  <c:v>191000000</c:v>
                </c:pt>
                <c:pt idx="14">
                  <c:v>574000000</c:v>
                </c:pt>
                <c:pt idx="15">
                  <c:v>-74900000</c:v>
                </c:pt>
                <c:pt idx="16">
                  <c:v>55300000</c:v>
                </c:pt>
                <c:pt idx="17">
                  <c:v>50500000</c:v>
                </c:pt>
                <c:pt idx="18">
                  <c:v>-118200000</c:v>
                </c:pt>
                <c:pt idx="19">
                  <c:v>-697100000</c:v>
                </c:pt>
                <c:pt idx="20">
                  <c:v>-547500000</c:v>
                </c:pt>
                <c:pt idx="21">
                  <c:v>31300000</c:v>
                </c:pt>
                <c:pt idx="22">
                  <c:v>243800000</c:v>
                </c:pt>
                <c:pt idx="23">
                  <c:v>-215700000</c:v>
                </c:pt>
                <c:pt idx="24">
                  <c:v>-892500000</c:v>
                </c:pt>
                <c:pt idx="25">
                  <c:v>-680500000</c:v>
                </c:pt>
                <c:pt idx="26">
                  <c:v>-695267588.98961794</c:v>
                </c:pt>
                <c:pt idx="27">
                  <c:v>-2014619534.7841499</c:v>
                </c:pt>
                <c:pt idx="28">
                  <c:v>-2946457396.8948398</c:v>
                </c:pt>
                <c:pt idx="29">
                  <c:v>-535417871.292135</c:v>
                </c:pt>
                <c:pt idx="30">
                  <c:v>-357445846.86652201</c:v>
                </c:pt>
                <c:pt idx="31">
                  <c:v>-420011482.54615098</c:v>
                </c:pt>
                <c:pt idx="32">
                  <c:v>612039460.22218096</c:v>
                </c:pt>
                <c:pt idx="33">
                  <c:v>1593819071.1923499</c:v>
                </c:pt>
                <c:pt idx="34">
                  <c:v>2555789894.9345002</c:v>
                </c:pt>
                <c:pt idx="35">
                  <c:v>1645489390.27718</c:v>
                </c:pt>
                <c:pt idx="36">
                  <c:v>2154725040.6807299</c:v>
                </c:pt>
                <c:pt idx="37">
                  <c:v>2987859083.33465</c:v>
                </c:pt>
                <c:pt idx="38">
                  <c:v>3073243299.1284399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BC4E-4F82-AC38-39489694408E}"/>
            </c:ext>
          </c:extLst>
        </c:ser>
        <c:ser>
          <c:idx val="182"/>
          <c:order val="182"/>
          <c:tx>
            <c:strRef>
              <c:f>世界BOP!$GB$3</c:f>
              <c:strCache>
                <c:ptCount val="1"/>
                <c:pt idx="0">
                  <c:v>瑞典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世界BOP!$GB$4:$GB$43</c:f>
              <c:numCache>
                <c:formatCode>General</c:formatCode>
                <c:ptCount val="40"/>
                <c:pt idx="0">
                  <c:v>-4331108818.2520103</c:v>
                </c:pt>
                <c:pt idx="1">
                  <c:v>-2777532565.5029402</c:v>
                </c:pt>
                <c:pt idx="2">
                  <c:v>-3285067818.6191401</c:v>
                </c:pt>
                <c:pt idx="3">
                  <c:v>-724851573.77265298</c:v>
                </c:pt>
                <c:pt idx="4">
                  <c:v>735902006.324247</c:v>
                </c:pt>
                <c:pt idx="5">
                  <c:v>-1010297686.76072</c:v>
                </c:pt>
                <c:pt idx="6">
                  <c:v>32367359.1731808</c:v>
                </c:pt>
                <c:pt idx="7">
                  <c:v>-21284436.815830901</c:v>
                </c:pt>
                <c:pt idx="8">
                  <c:v>-533965375.02605599</c:v>
                </c:pt>
                <c:pt idx="9">
                  <c:v>-3101175938.5630598</c:v>
                </c:pt>
                <c:pt idx="10">
                  <c:v>-6338855169.8161201</c:v>
                </c:pt>
                <c:pt idx="11">
                  <c:v>-4653082670.2756901</c:v>
                </c:pt>
                <c:pt idx="12">
                  <c:v>-8827494542.4049492</c:v>
                </c:pt>
                <c:pt idx="13">
                  <c:v>-4159269844.7448401</c:v>
                </c:pt>
                <c:pt idx="14">
                  <c:v>742624072.83900106</c:v>
                </c:pt>
                <c:pt idx="15">
                  <c:v>4940367414.4390001</c:v>
                </c:pt>
                <c:pt idx="16">
                  <c:v>5892259171.38237</c:v>
                </c:pt>
                <c:pt idx="17">
                  <c:v>7405693192.0553398</c:v>
                </c:pt>
                <c:pt idx="18">
                  <c:v>9547496431.1482296</c:v>
                </c:pt>
                <c:pt idx="19">
                  <c:v>10777831815.582199</c:v>
                </c:pt>
                <c:pt idx="20">
                  <c:v>11688841495.047001</c:v>
                </c:pt>
                <c:pt idx="21">
                  <c:v>14965935660.7796</c:v>
                </c:pt>
                <c:pt idx="22">
                  <c:v>12452537009.680901</c:v>
                </c:pt>
                <c:pt idx="23">
                  <c:v>19571954143.012402</c:v>
                </c:pt>
                <c:pt idx="24">
                  <c:v>22902294715.110802</c:v>
                </c:pt>
                <c:pt idx="25">
                  <c:v>23583338994.912998</c:v>
                </c:pt>
                <c:pt idx="26">
                  <c:v>34468824245.493301</c:v>
                </c:pt>
                <c:pt idx="27">
                  <c:v>39927516579.525597</c:v>
                </c:pt>
                <c:pt idx="28">
                  <c:v>40802935942.261597</c:v>
                </c:pt>
                <c:pt idx="29">
                  <c:v>25918197361.002399</c:v>
                </c:pt>
                <c:pt idx="30">
                  <c:v>29195824932.373501</c:v>
                </c:pt>
                <c:pt idx="31">
                  <c:v>31438301866.003502</c:v>
                </c:pt>
                <c:pt idx="32">
                  <c:v>30417334377.563702</c:v>
                </c:pt>
                <c:pt idx="33">
                  <c:v>30298382929.369801</c:v>
                </c:pt>
                <c:pt idx="34">
                  <c:v>26016749095.2257</c:v>
                </c:pt>
                <c:pt idx="35">
                  <c:v>20663106791.5061</c:v>
                </c:pt>
                <c:pt idx="36">
                  <c:v>19219323664.376701</c:v>
                </c:pt>
                <c:pt idx="37">
                  <c:v>15162377475.5154</c:v>
                </c:pt>
                <c:pt idx="38">
                  <c:v>9478630193.1925907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BC4E-4F82-AC38-39489694408E}"/>
            </c:ext>
          </c:extLst>
        </c:ser>
        <c:ser>
          <c:idx val="183"/>
          <c:order val="183"/>
          <c:tx>
            <c:strRef>
              <c:f>世界BOP!$GC$3</c:f>
              <c:strCache>
                <c:ptCount val="1"/>
                <c:pt idx="0">
                  <c:v>斯威士兰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世界BOP!$GC$4:$GC$43</c:f>
              <c:numCache>
                <c:formatCode>General</c:formatCode>
                <c:ptCount val="40"/>
                <c:pt idx="0">
                  <c:v>-129681079.755541</c:v>
                </c:pt>
                <c:pt idx="1">
                  <c:v>-81246252.076092795</c:v>
                </c:pt>
                <c:pt idx="2">
                  <c:v>-113831458.553169</c:v>
                </c:pt>
                <c:pt idx="3">
                  <c:v>-106992191.030202</c:v>
                </c:pt>
                <c:pt idx="4">
                  <c:v>-77476949.265049607</c:v>
                </c:pt>
                <c:pt idx="5">
                  <c:v>-38350140.788751498</c:v>
                </c:pt>
                <c:pt idx="6">
                  <c:v>10761338.830179701</c:v>
                </c:pt>
                <c:pt idx="7">
                  <c:v>65568671.108855598</c:v>
                </c:pt>
                <c:pt idx="8">
                  <c:v>95097026.898339197</c:v>
                </c:pt>
                <c:pt idx="9">
                  <c:v>77058654.752633497</c:v>
                </c:pt>
                <c:pt idx="10">
                  <c:v>50747475.268013798</c:v>
                </c:pt>
                <c:pt idx="11">
                  <c:v>47187662.399979703</c:v>
                </c:pt>
                <c:pt idx="12">
                  <c:v>-40567820.928893201</c:v>
                </c:pt>
                <c:pt idx="13">
                  <c:v>-63683432.331794798</c:v>
                </c:pt>
                <c:pt idx="14">
                  <c:v>1844937.21834386</c:v>
                </c:pt>
                <c:pt idx="15">
                  <c:v>-29719733.615286101</c:v>
                </c:pt>
                <c:pt idx="16">
                  <c:v>-51962748.625324801</c:v>
                </c:pt>
                <c:pt idx="17">
                  <c:v>-2740691.2022199202</c:v>
                </c:pt>
                <c:pt idx="18">
                  <c:v>-93335100.809609205</c:v>
                </c:pt>
                <c:pt idx="19">
                  <c:v>-32957910.119253099</c:v>
                </c:pt>
                <c:pt idx="20">
                  <c:v>-45863820.920642301</c:v>
                </c:pt>
                <c:pt idx="21">
                  <c:v>9000849.67433507</c:v>
                </c:pt>
                <c:pt idx="22">
                  <c:v>33206128.063666601</c:v>
                </c:pt>
                <c:pt idx="23">
                  <c:v>89400978.162241593</c:v>
                </c:pt>
                <c:pt idx="24">
                  <c:v>71299923.152924106</c:v>
                </c:pt>
                <c:pt idx="25">
                  <c:v>-102646146.918419</c:v>
                </c:pt>
                <c:pt idx="26">
                  <c:v>-196624544.89572099</c:v>
                </c:pt>
                <c:pt idx="27">
                  <c:v>-65542455.500204399</c:v>
                </c:pt>
                <c:pt idx="28">
                  <c:v>-231236050.87021801</c:v>
                </c:pt>
                <c:pt idx="29">
                  <c:v>-414313253.922701</c:v>
                </c:pt>
                <c:pt idx="30">
                  <c:v>-388309494.65604299</c:v>
                </c:pt>
                <c:pt idx="31">
                  <c:v>-281718554.50380498</c:v>
                </c:pt>
                <c:pt idx="32">
                  <c:v>239938759.25451699</c:v>
                </c:pt>
                <c:pt idx="33">
                  <c:v>487018321.01320499</c:v>
                </c:pt>
                <c:pt idx="34">
                  <c:v>512086156.60269803</c:v>
                </c:pt>
                <c:pt idx="35">
                  <c:v>533323971.019997</c:v>
                </c:pt>
                <c:pt idx="36">
                  <c:v>297421435.22092199</c:v>
                </c:pt>
                <c:pt idx="37">
                  <c:v>307066559.20384598</c:v>
                </c:pt>
                <c:pt idx="38">
                  <c:v>90250293.830552205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BC4E-4F82-AC38-39489694408E}"/>
            </c:ext>
          </c:extLst>
        </c:ser>
        <c:ser>
          <c:idx val="184"/>
          <c:order val="184"/>
          <c:tx>
            <c:strRef>
              <c:f>世界BOP!$GD$3</c:f>
              <c:strCache>
                <c:ptCount val="1"/>
                <c:pt idx="0">
                  <c:v>圣马丁(荷属)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世界BOP!$GD$4:$GD$43</c:f>
              <c:numCache>
                <c:formatCode>General</c:formatCode>
                <c:ptCount val="40"/>
                <c:pt idx="31">
                  <c:v>-4513407.8212289903</c:v>
                </c:pt>
                <c:pt idx="32">
                  <c:v>92629050.279329494</c:v>
                </c:pt>
                <c:pt idx="33">
                  <c:v>4317877.0949721299</c:v>
                </c:pt>
                <c:pt idx="34">
                  <c:v>-110798882.681564</c:v>
                </c:pt>
                <c:pt idx="35">
                  <c:v>18217877.094972201</c:v>
                </c:pt>
                <c:pt idx="36">
                  <c:v>-26581005.586592201</c:v>
                </c:pt>
                <c:pt idx="37">
                  <c:v>47100558.659217797</c:v>
                </c:pt>
                <c:pt idx="38">
                  <c:v>63519553.0726256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BC4E-4F82-AC38-39489694408E}"/>
            </c:ext>
          </c:extLst>
        </c:ser>
        <c:ser>
          <c:idx val="185"/>
          <c:order val="185"/>
          <c:tx>
            <c:strRef>
              <c:f>世界BOP!$GE$3</c:f>
              <c:strCache>
                <c:ptCount val="1"/>
                <c:pt idx="0">
                  <c:v>塞舌尔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世界BOP!$GE$4:$GE$43</c:f>
              <c:numCache>
                <c:formatCode>General</c:formatCode>
                <c:ptCount val="40"/>
                <c:pt idx="0">
                  <c:v>-15622848.713212799</c:v>
                </c:pt>
                <c:pt idx="1">
                  <c:v>-18794075.3965194</c:v>
                </c:pt>
                <c:pt idx="2">
                  <c:v>-40641583.187797502</c:v>
                </c:pt>
                <c:pt idx="3">
                  <c:v>-26049494.506101198</c:v>
                </c:pt>
                <c:pt idx="4">
                  <c:v>-13288748.985618301</c:v>
                </c:pt>
                <c:pt idx="5">
                  <c:v>-19201240.998062599</c:v>
                </c:pt>
                <c:pt idx="6">
                  <c:v>-33294302.896788199</c:v>
                </c:pt>
                <c:pt idx="7">
                  <c:v>-21113186.352543999</c:v>
                </c:pt>
                <c:pt idx="8">
                  <c:v>-28411043.070752699</c:v>
                </c:pt>
                <c:pt idx="9">
                  <c:v>-39653842.6791538</c:v>
                </c:pt>
                <c:pt idx="10">
                  <c:v>-12977177.722382201</c:v>
                </c:pt>
                <c:pt idx="11">
                  <c:v>-8169437.2100932496</c:v>
                </c:pt>
                <c:pt idx="12">
                  <c:v>-6903259.6063970197</c:v>
                </c:pt>
                <c:pt idx="13">
                  <c:v>8626790.0106789507</c:v>
                </c:pt>
                <c:pt idx="14">
                  <c:v>31385373.073810399</c:v>
                </c:pt>
                <c:pt idx="15">
                  <c:v>1415379.1231579301</c:v>
                </c:pt>
                <c:pt idx="16">
                  <c:v>-52419089.265892901</c:v>
                </c:pt>
                <c:pt idx="17">
                  <c:v>-66095387.467027903</c:v>
                </c:pt>
                <c:pt idx="18">
                  <c:v>-106275300.37389401</c:v>
                </c:pt>
                <c:pt idx="19">
                  <c:v>-116763550.71672601</c:v>
                </c:pt>
                <c:pt idx="20">
                  <c:v>-42923172.656731799</c:v>
                </c:pt>
                <c:pt idx="21">
                  <c:v>-153059092.74702999</c:v>
                </c:pt>
                <c:pt idx="22">
                  <c:v>-101269125.00762799</c:v>
                </c:pt>
                <c:pt idx="23">
                  <c:v>-9361727.0699473396</c:v>
                </c:pt>
                <c:pt idx="24">
                  <c:v>-60318300.955275498</c:v>
                </c:pt>
                <c:pt idx="25">
                  <c:v>-174069439.765365</c:v>
                </c:pt>
                <c:pt idx="26">
                  <c:v>-133767345.684165</c:v>
                </c:pt>
                <c:pt idx="27">
                  <c:v>-194008401.085154</c:v>
                </c:pt>
                <c:pt idx="28">
                  <c:v>-262947119.449155</c:v>
                </c:pt>
                <c:pt idx="29">
                  <c:v>-189461793.60420901</c:v>
                </c:pt>
                <c:pt idx="30">
                  <c:v>-214390209.21556401</c:v>
                </c:pt>
                <c:pt idx="31">
                  <c:v>-301284994.85432798</c:v>
                </c:pt>
                <c:pt idx="32">
                  <c:v>-161313270.97902</c:v>
                </c:pt>
                <c:pt idx="33">
                  <c:v>-158609330.73402101</c:v>
                </c:pt>
                <c:pt idx="34">
                  <c:v>-310403746.15098798</c:v>
                </c:pt>
                <c:pt idx="35">
                  <c:v>-256181312.910557</c:v>
                </c:pt>
                <c:pt idx="36">
                  <c:v>-285588981.69947499</c:v>
                </c:pt>
                <c:pt idx="37">
                  <c:v>-295050294.78341401</c:v>
                </c:pt>
                <c:pt idx="38">
                  <c:v>-269435409.59149998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BC4E-4F82-AC38-39489694408E}"/>
            </c:ext>
          </c:extLst>
        </c:ser>
        <c:ser>
          <c:idx val="186"/>
          <c:order val="186"/>
          <c:tx>
            <c:strRef>
              <c:f>世界BOP!$GF$3</c:f>
              <c:strCache>
                <c:ptCount val="1"/>
                <c:pt idx="0">
                  <c:v>阿拉伯叙利亚共和国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世界BOP!$GF$4:$GF$43</c:f>
              <c:numCache>
                <c:formatCode>General</c:formatCode>
                <c:ptCount val="40"/>
                <c:pt idx="0">
                  <c:v>250900000</c:v>
                </c:pt>
                <c:pt idx="1">
                  <c:v>-308000000</c:v>
                </c:pt>
                <c:pt idx="2">
                  <c:v>-249900000</c:v>
                </c:pt>
                <c:pt idx="3">
                  <c:v>-844000000</c:v>
                </c:pt>
                <c:pt idx="4">
                  <c:v>-794000000</c:v>
                </c:pt>
                <c:pt idx="5">
                  <c:v>-957500000</c:v>
                </c:pt>
                <c:pt idx="6">
                  <c:v>-504000000</c:v>
                </c:pt>
                <c:pt idx="7">
                  <c:v>-297900000</c:v>
                </c:pt>
                <c:pt idx="8">
                  <c:v>-150600000</c:v>
                </c:pt>
                <c:pt idx="9">
                  <c:v>1222400000</c:v>
                </c:pt>
                <c:pt idx="10">
                  <c:v>1762300000</c:v>
                </c:pt>
                <c:pt idx="11">
                  <c:v>698800000</c:v>
                </c:pt>
                <c:pt idx="12">
                  <c:v>55000000</c:v>
                </c:pt>
                <c:pt idx="13">
                  <c:v>-203000000</c:v>
                </c:pt>
                <c:pt idx="14">
                  <c:v>-791000000</c:v>
                </c:pt>
                <c:pt idx="15">
                  <c:v>263000000</c:v>
                </c:pt>
                <c:pt idx="16">
                  <c:v>40000000</c:v>
                </c:pt>
                <c:pt idx="17">
                  <c:v>461000000</c:v>
                </c:pt>
                <c:pt idx="18">
                  <c:v>58000000</c:v>
                </c:pt>
                <c:pt idx="19">
                  <c:v>201000000</c:v>
                </c:pt>
                <c:pt idx="20">
                  <c:v>1061000000</c:v>
                </c:pt>
                <c:pt idx="21">
                  <c:v>1221000000</c:v>
                </c:pt>
                <c:pt idx="22">
                  <c:v>1440000000</c:v>
                </c:pt>
                <c:pt idx="23">
                  <c:v>752000000</c:v>
                </c:pt>
                <c:pt idx="24">
                  <c:v>591500000</c:v>
                </c:pt>
                <c:pt idx="25">
                  <c:v>299000000</c:v>
                </c:pt>
                <c:pt idx="26">
                  <c:v>919800000</c:v>
                </c:pt>
                <c:pt idx="27">
                  <c:v>459575955.36721998</c:v>
                </c:pt>
                <c:pt idx="28">
                  <c:v>471951981.028687</c:v>
                </c:pt>
                <c:pt idx="29">
                  <c:v>-1029525248.0283</c:v>
                </c:pt>
                <c:pt idx="30">
                  <c:v>-367388473.02263302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BC4E-4F82-AC38-39489694408E}"/>
            </c:ext>
          </c:extLst>
        </c:ser>
        <c:ser>
          <c:idx val="187"/>
          <c:order val="187"/>
          <c:tx>
            <c:strRef>
              <c:f>世界BOP!$GG$3</c:f>
              <c:strCache>
                <c:ptCount val="1"/>
                <c:pt idx="0">
                  <c:v>特克斯科斯群岛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世界BOP!$GG$4:$GG$43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BC-BC4E-4F82-AC38-39489694408E}"/>
            </c:ext>
          </c:extLst>
        </c:ser>
        <c:ser>
          <c:idx val="188"/>
          <c:order val="188"/>
          <c:tx>
            <c:strRef>
              <c:f>世界BOP!$GH$3</c:f>
              <c:strCache>
                <c:ptCount val="1"/>
                <c:pt idx="0">
                  <c:v>乍得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世界BOP!$GH$4:$GH$43</c:f>
              <c:numCache>
                <c:formatCode>General</c:formatCode>
                <c:ptCount val="40"/>
                <c:pt idx="0">
                  <c:v>12305970.612710999</c:v>
                </c:pt>
                <c:pt idx="1">
                  <c:v>23444814.0701348</c:v>
                </c:pt>
                <c:pt idx="2">
                  <c:v>18525147.683722101</c:v>
                </c:pt>
                <c:pt idx="3">
                  <c:v>37975045.351627097</c:v>
                </c:pt>
                <c:pt idx="4">
                  <c:v>9045880.6699667294</c:v>
                </c:pt>
                <c:pt idx="5">
                  <c:v>-87240665.830625296</c:v>
                </c:pt>
                <c:pt idx="6">
                  <c:v>-59372291.466254599</c:v>
                </c:pt>
                <c:pt idx="7">
                  <c:v>-25531211.528918002</c:v>
                </c:pt>
                <c:pt idx="8">
                  <c:v>25506886.358849201</c:v>
                </c:pt>
                <c:pt idx="9">
                  <c:v>-51277370.907251596</c:v>
                </c:pt>
                <c:pt idx="10">
                  <c:v>-45617356.887444697</c:v>
                </c:pt>
                <c:pt idx="11">
                  <c:v>-65574430.9067472</c:v>
                </c:pt>
                <c:pt idx="12">
                  <c:v>-85688336.154290095</c:v>
                </c:pt>
                <c:pt idx="13">
                  <c:v>-116639705.918479</c:v>
                </c:pt>
                <c:pt idx="14">
                  <c:v>-37744637.543547697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BC4E-4F82-AC38-39489694408E}"/>
            </c:ext>
          </c:extLst>
        </c:ser>
        <c:ser>
          <c:idx val="189"/>
          <c:order val="189"/>
          <c:tx>
            <c:strRef>
              <c:f>世界BOP!$GI$3</c:f>
              <c:strCache>
                <c:ptCount val="1"/>
                <c:pt idx="0">
                  <c:v>多哥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世界BOP!$GI$4:$GI$43</c:f>
              <c:numCache>
                <c:formatCode>General</c:formatCode>
                <c:ptCount val="40"/>
                <c:pt idx="0">
                  <c:v>-94997360.064508498</c:v>
                </c:pt>
                <c:pt idx="1">
                  <c:v>-44153887.551084504</c:v>
                </c:pt>
                <c:pt idx="2">
                  <c:v>-86836448.684799194</c:v>
                </c:pt>
                <c:pt idx="3">
                  <c:v>-43380932.534568898</c:v>
                </c:pt>
                <c:pt idx="4">
                  <c:v>26183374.452858601</c:v>
                </c:pt>
                <c:pt idx="5">
                  <c:v>-27422692.326205701</c:v>
                </c:pt>
                <c:pt idx="6">
                  <c:v>-56438541.1839348</c:v>
                </c:pt>
                <c:pt idx="7">
                  <c:v>-60535063.869189098</c:v>
                </c:pt>
                <c:pt idx="8">
                  <c:v>-87181988.540770799</c:v>
                </c:pt>
                <c:pt idx="9">
                  <c:v>-50838802.708375901</c:v>
                </c:pt>
                <c:pt idx="10">
                  <c:v>-84248867.333672002</c:v>
                </c:pt>
                <c:pt idx="11">
                  <c:v>-140779962.347233</c:v>
                </c:pt>
                <c:pt idx="12">
                  <c:v>-138674488.20066899</c:v>
                </c:pt>
                <c:pt idx="13">
                  <c:v>-82436740.197863996</c:v>
                </c:pt>
                <c:pt idx="14">
                  <c:v>-56344984.5521475</c:v>
                </c:pt>
                <c:pt idx="15">
                  <c:v>-121963722.29377</c:v>
                </c:pt>
                <c:pt idx="16">
                  <c:v>-153906022.80602601</c:v>
                </c:pt>
                <c:pt idx="17">
                  <c:v>-116905226.198311</c:v>
                </c:pt>
                <c:pt idx="18">
                  <c:v>-140118232.64812601</c:v>
                </c:pt>
                <c:pt idx="19">
                  <c:v>-127120530.037274</c:v>
                </c:pt>
                <c:pt idx="20">
                  <c:v>-139642293.669799</c:v>
                </c:pt>
                <c:pt idx="21">
                  <c:v>-169130269.15264201</c:v>
                </c:pt>
                <c:pt idx="22">
                  <c:v>-139562835.614784</c:v>
                </c:pt>
                <c:pt idx="23">
                  <c:v>-161924991.16189501</c:v>
                </c:pt>
                <c:pt idx="24">
                  <c:v>-206888402.00381199</c:v>
                </c:pt>
                <c:pt idx="25">
                  <c:v>-203894707.85086501</c:v>
                </c:pt>
                <c:pt idx="26">
                  <c:v>-176291348.23400399</c:v>
                </c:pt>
                <c:pt idx="27">
                  <c:v>-215761564.514768</c:v>
                </c:pt>
                <c:pt idx="28">
                  <c:v>-221963833.101978</c:v>
                </c:pt>
                <c:pt idx="29">
                  <c:v>-176669246.317716</c:v>
                </c:pt>
                <c:pt idx="30">
                  <c:v>-199707675.31532201</c:v>
                </c:pt>
                <c:pt idx="31">
                  <c:v>-301707488.09551799</c:v>
                </c:pt>
                <c:pt idx="32">
                  <c:v>-294135857.704602</c:v>
                </c:pt>
                <c:pt idx="33">
                  <c:v>-568256386.77096903</c:v>
                </c:pt>
                <c:pt idx="34">
                  <c:v>-457860059.49515003</c:v>
                </c:pt>
                <c:pt idx="35">
                  <c:v>-460839236.21091402</c:v>
                </c:pt>
                <c:pt idx="36">
                  <c:v>-436330228.32450598</c:v>
                </c:pt>
                <c:pt idx="37">
                  <c:v>-96404582.048209399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BC4E-4F82-AC38-39489694408E}"/>
            </c:ext>
          </c:extLst>
        </c:ser>
        <c:ser>
          <c:idx val="190"/>
          <c:order val="190"/>
          <c:tx>
            <c:strRef>
              <c:f>世界BOP!$GJ$3</c:f>
              <c:strCache>
                <c:ptCount val="1"/>
                <c:pt idx="0">
                  <c:v>泰国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世界BOP!$GJ$4:$GJ$43</c:f>
              <c:numCache>
                <c:formatCode>General</c:formatCode>
                <c:ptCount val="40"/>
                <c:pt idx="0">
                  <c:v>-2076322210.5771401</c:v>
                </c:pt>
                <c:pt idx="1">
                  <c:v>-2571149248.40976</c:v>
                </c:pt>
                <c:pt idx="2">
                  <c:v>-1003125373.70728</c:v>
                </c:pt>
                <c:pt idx="3">
                  <c:v>-2873463763.3631401</c:v>
                </c:pt>
                <c:pt idx="4">
                  <c:v>-2108581330.7572601</c:v>
                </c:pt>
                <c:pt idx="5">
                  <c:v>-1537321795.1535399</c:v>
                </c:pt>
                <c:pt idx="6">
                  <c:v>247028906.86912701</c:v>
                </c:pt>
                <c:pt idx="7">
                  <c:v>-366478856.25807601</c:v>
                </c:pt>
                <c:pt idx="8">
                  <c:v>-1654360231.8146801</c:v>
                </c:pt>
                <c:pt idx="9">
                  <c:v>-2497933326.9840002</c:v>
                </c:pt>
                <c:pt idx="10">
                  <c:v>-7281096403.1319799</c:v>
                </c:pt>
                <c:pt idx="11">
                  <c:v>-7571451944.14396</c:v>
                </c:pt>
                <c:pt idx="12">
                  <c:v>-6303407263.8728104</c:v>
                </c:pt>
                <c:pt idx="13">
                  <c:v>-6354894271.9177399</c:v>
                </c:pt>
                <c:pt idx="14">
                  <c:v>-8058935439.6549501</c:v>
                </c:pt>
                <c:pt idx="15">
                  <c:v>-13581744650.1334</c:v>
                </c:pt>
                <c:pt idx="16">
                  <c:v>-14691474457.234699</c:v>
                </c:pt>
                <c:pt idx="17">
                  <c:v>-3021103816.8909798</c:v>
                </c:pt>
                <c:pt idx="18">
                  <c:v>14242468917.363701</c:v>
                </c:pt>
                <c:pt idx="19">
                  <c:v>12427871816.976601</c:v>
                </c:pt>
                <c:pt idx="20">
                  <c:v>9313150884.73666</c:v>
                </c:pt>
                <c:pt idx="21">
                  <c:v>5100898193.97192</c:v>
                </c:pt>
                <c:pt idx="22">
                  <c:v>4654204782.8907804</c:v>
                </c:pt>
                <c:pt idx="23">
                  <c:v>4771810540.6772604</c:v>
                </c:pt>
                <c:pt idx="24">
                  <c:v>2759369127.4190898</c:v>
                </c:pt>
                <c:pt idx="25">
                  <c:v>-7641770000.0000095</c:v>
                </c:pt>
                <c:pt idx="26">
                  <c:v>2314729999.99999</c:v>
                </c:pt>
                <c:pt idx="27">
                  <c:v>15583700000</c:v>
                </c:pt>
                <c:pt idx="28">
                  <c:v>930870000.00002599</c:v>
                </c:pt>
                <c:pt idx="29">
                  <c:v>22189105411.706001</c:v>
                </c:pt>
                <c:pt idx="30">
                  <c:v>11486104954.626801</c:v>
                </c:pt>
                <c:pt idx="31">
                  <c:v>9426846325.1252193</c:v>
                </c:pt>
                <c:pt idx="32">
                  <c:v>-4899255872.4431295</c:v>
                </c:pt>
                <c:pt idx="33">
                  <c:v>-8833457142.2453003</c:v>
                </c:pt>
                <c:pt idx="34">
                  <c:v>11642907013.768299</c:v>
                </c:pt>
                <c:pt idx="35">
                  <c:v>27752906126.783901</c:v>
                </c:pt>
                <c:pt idx="36">
                  <c:v>43438000973.723396</c:v>
                </c:pt>
                <c:pt idx="37">
                  <c:v>44070192755.264099</c:v>
                </c:pt>
                <c:pt idx="38">
                  <c:v>32385567305.588902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BC4E-4F82-AC38-39489694408E}"/>
            </c:ext>
          </c:extLst>
        </c:ser>
        <c:ser>
          <c:idx val="191"/>
          <c:order val="191"/>
          <c:tx>
            <c:strRef>
              <c:f>世界BOP!$GK$3</c:f>
              <c:strCache>
                <c:ptCount val="1"/>
                <c:pt idx="0">
                  <c:v>塔吉克斯坦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世界BOP!$GK$4:$GK$43</c:f>
              <c:numCache>
                <c:formatCode>General</c:formatCode>
                <c:ptCount val="40"/>
                <c:pt idx="22">
                  <c:v>-15133800</c:v>
                </c:pt>
                <c:pt idx="23">
                  <c:v>-4763700</c:v>
                </c:pt>
                <c:pt idx="24">
                  <c:v>-57042100</c:v>
                </c:pt>
                <c:pt idx="25">
                  <c:v>-296209464.41960001</c:v>
                </c:pt>
                <c:pt idx="26">
                  <c:v>-372411193.79500002</c:v>
                </c:pt>
                <c:pt idx="27">
                  <c:v>-1193828244.855</c:v>
                </c:pt>
                <c:pt idx="28">
                  <c:v>-1058781537.045</c:v>
                </c:pt>
                <c:pt idx="29">
                  <c:v>-717468862.37399995</c:v>
                </c:pt>
                <c:pt idx="30">
                  <c:v>-581078616.95309401</c:v>
                </c:pt>
                <c:pt idx="31">
                  <c:v>-413318277.224536</c:v>
                </c:pt>
                <c:pt idx="32">
                  <c:v>-681397759.32297897</c:v>
                </c:pt>
                <c:pt idx="33">
                  <c:v>-884792160.85528302</c:v>
                </c:pt>
                <c:pt idx="34">
                  <c:v>-316454568.73875701</c:v>
                </c:pt>
                <c:pt idx="35">
                  <c:v>-477074550.79659599</c:v>
                </c:pt>
                <c:pt idx="36">
                  <c:v>-290826735.94252902</c:v>
                </c:pt>
                <c:pt idx="37">
                  <c:v>158969310.950477</c:v>
                </c:pt>
                <c:pt idx="38">
                  <c:v>-378475052.02698803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BC4E-4F82-AC38-39489694408E}"/>
            </c:ext>
          </c:extLst>
        </c:ser>
        <c:ser>
          <c:idx val="192"/>
          <c:order val="192"/>
          <c:tx>
            <c:strRef>
              <c:f>世界BOP!$GL$3</c:f>
              <c:strCache>
                <c:ptCount val="1"/>
                <c:pt idx="0">
                  <c:v>土库曼斯坦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世界BOP!$GL$4:$GL$43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C1-BC4E-4F82-AC38-39489694408E}"/>
            </c:ext>
          </c:extLst>
        </c:ser>
        <c:ser>
          <c:idx val="193"/>
          <c:order val="193"/>
          <c:tx>
            <c:strRef>
              <c:f>世界BOP!$GM$3</c:f>
              <c:strCache>
                <c:ptCount val="1"/>
                <c:pt idx="0">
                  <c:v>东帝汶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世界BOP!$GM$4:$GM$43</c:f>
              <c:numCache>
                <c:formatCode>General</c:formatCode>
                <c:ptCount val="40"/>
                <c:pt idx="26">
                  <c:v>540953514.07721102</c:v>
                </c:pt>
                <c:pt idx="27">
                  <c:v>1177204113.0711401</c:v>
                </c:pt>
                <c:pt idx="28">
                  <c:v>2021746753.6593201</c:v>
                </c:pt>
                <c:pt idx="29">
                  <c:v>1284956002.1482899</c:v>
                </c:pt>
                <c:pt idx="30">
                  <c:v>1671379453.8473101</c:v>
                </c:pt>
                <c:pt idx="31">
                  <c:v>2346045689.09128</c:v>
                </c:pt>
                <c:pt idx="32">
                  <c:v>2736015438.06885</c:v>
                </c:pt>
                <c:pt idx="33">
                  <c:v>2390035781.3106899</c:v>
                </c:pt>
                <c:pt idx="34">
                  <c:v>1106158841.6805999</c:v>
                </c:pt>
                <c:pt idx="35">
                  <c:v>224817400</c:v>
                </c:pt>
                <c:pt idx="36">
                  <c:v>-533075100</c:v>
                </c:pt>
                <c:pt idx="37">
                  <c:v>-339080239.53320402</c:v>
                </c:pt>
                <c:pt idx="38">
                  <c:v>-191147184.88793099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BC4E-4F82-AC38-39489694408E}"/>
            </c:ext>
          </c:extLst>
        </c:ser>
        <c:ser>
          <c:idx val="194"/>
          <c:order val="194"/>
          <c:tx>
            <c:strRef>
              <c:f>世界BOP!$GN$3</c:f>
              <c:strCache>
                <c:ptCount val="1"/>
                <c:pt idx="0">
                  <c:v>汤加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世界BOP!$GN$4:$GN$43</c:f>
              <c:numCache>
                <c:formatCode>General</c:formatCode>
                <c:ptCount val="40"/>
                <c:pt idx="0">
                  <c:v>-3218776.7191613</c:v>
                </c:pt>
                <c:pt idx="1">
                  <c:v>-7469818.1135976296</c:v>
                </c:pt>
                <c:pt idx="2">
                  <c:v>3390673.5134910699</c:v>
                </c:pt>
                <c:pt idx="3">
                  <c:v>798991.23968398594</c:v>
                </c:pt>
                <c:pt idx="4">
                  <c:v>-257298.58728340999</c:v>
                </c:pt>
                <c:pt idx="5">
                  <c:v>-2087373.1856066401</c:v>
                </c:pt>
                <c:pt idx="6">
                  <c:v>538242.24051869602</c:v>
                </c:pt>
                <c:pt idx="7">
                  <c:v>4879900.4569694595</c:v>
                </c:pt>
                <c:pt idx="8">
                  <c:v>-11243742.560074201</c:v>
                </c:pt>
                <c:pt idx="9">
                  <c:v>-1880805.9252005599</c:v>
                </c:pt>
                <c:pt idx="10">
                  <c:v>12776831.722726099</c:v>
                </c:pt>
                <c:pt idx="11">
                  <c:v>-1901108.30689304</c:v>
                </c:pt>
                <c:pt idx="12">
                  <c:v>-1768134.16054532</c:v>
                </c:pt>
                <c:pt idx="13">
                  <c:v>3271890.5326984199</c:v>
                </c:pt>
                <c:pt idx="14">
                  <c:v>-18573310.201501802</c:v>
                </c:pt>
                <c:pt idx="21">
                  <c:v>-13150662.754257699</c:v>
                </c:pt>
                <c:pt idx="22">
                  <c:v>-6334978.9622291299</c:v>
                </c:pt>
                <c:pt idx="23">
                  <c:v>-12822927.5107195</c:v>
                </c:pt>
                <c:pt idx="24">
                  <c:v>-7539129.7529699998</c:v>
                </c:pt>
                <c:pt idx="25">
                  <c:v>-24332160.879919101</c:v>
                </c:pt>
                <c:pt idx="26">
                  <c:v>-23696552.5579453</c:v>
                </c:pt>
                <c:pt idx="27">
                  <c:v>-49242000.986535899</c:v>
                </c:pt>
                <c:pt idx="28">
                  <c:v>-62713603.6514979</c:v>
                </c:pt>
                <c:pt idx="29">
                  <c:v>-93845899.271506906</c:v>
                </c:pt>
                <c:pt idx="30">
                  <c:v>-87437001.177864298</c:v>
                </c:pt>
                <c:pt idx="31">
                  <c:v>-83871330.430222005</c:v>
                </c:pt>
                <c:pt idx="32">
                  <c:v>-69820546.138821498</c:v>
                </c:pt>
                <c:pt idx="33">
                  <c:v>-42800210.414192699</c:v>
                </c:pt>
                <c:pt idx="34">
                  <c:v>-27630995.779905401</c:v>
                </c:pt>
                <c:pt idx="35">
                  <c:v>-61210500.492044397</c:v>
                </c:pt>
                <c:pt idx="36">
                  <c:v>-27154289.0808581</c:v>
                </c:pt>
                <c:pt idx="37">
                  <c:v>-29588746.162777599</c:v>
                </c:pt>
                <c:pt idx="38">
                  <c:v>-28631789.589421902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BC4E-4F82-AC38-39489694408E}"/>
            </c:ext>
          </c:extLst>
        </c:ser>
        <c:ser>
          <c:idx val="195"/>
          <c:order val="195"/>
          <c:tx>
            <c:strRef>
              <c:f>世界BOP!$GO$3</c:f>
              <c:strCache>
                <c:ptCount val="1"/>
                <c:pt idx="0">
                  <c:v>特立尼达和多巴哥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世界BOP!$GO$4:$GO$43</c:f>
              <c:numCache>
                <c:formatCode>General</c:formatCode>
                <c:ptCount val="40"/>
                <c:pt idx="0">
                  <c:v>356958333.48206902</c:v>
                </c:pt>
                <c:pt idx="1">
                  <c:v>414625000.17276001</c:v>
                </c:pt>
                <c:pt idx="2">
                  <c:v>-599458333.58310401</c:v>
                </c:pt>
                <c:pt idx="3">
                  <c:v>-946583333.72774601</c:v>
                </c:pt>
                <c:pt idx="4">
                  <c:v>-466666666.666664</c:v>
                </c:pt>
                <c:pt idx="5">
                  <c:v>-47877551.0203996</c:v>
                </c:pt>
                <c:pt idx="6">
                  <c:v>-411944444.444444</c:v>
                </c:pt>
                <c:pt idx="7">
                  <c:v>-224972222.22221601</c:v>
                </c:pt>
                <c:pt idx="8">
                  <c:v>-88559349.593496293</c:v>
                </c:pt>
                <c:pt idx="9">
                  <c:v>-38541176.470582999</c:v>
                </c:pt>
                <c:pt idx="10">
                  <c:v>458988235.29411501</c:v>
                </c:pt>
                <c:pt idx="11">
                  <c:v>-4658823.5294079799</c:v>
                </c:pt>
                <c:pt idx="12">
                  <c:v>138894117.647055</c:v>
                </c:pt>
                <c:pt idx="13">
                  <c:v>113098311.93481</c:v>
                </c:pt>
                <c:pt idx="14">
                  <c:v>217808511.07221401</c:v>
                </c:pt>
                <c:pt idx="15">
                  <c:v>293823131.95854598</c:v>
                </c:pt>
                <c:pt idx="16">
                  <c:v>105144559.197873</c:v>
                </c:pt>
                <c:pt idx="17">
                  <c:v>-613611224.93239796</c:v>
                </c:pt>
                <c:pt idx="18">
                  <c:v>-643522089.06917298</c:v>
                </c:pt>
                <c:pt idx="19">
                  <c:v>30600000</c:v>
                </c:pt>
                <c:pt idx="20">
                  <c:v>544300028.84749305</c:v>
                </c:pt>
                <c:pt idx="21">
                  <c:v>416000022.23035598</c:v>
                </c:pt>
                <c:pt idx="22">
                  <c:v>76400000</c:v>
                </c:pt>
                <c:pt idx="23">
                  <c:v>984700000</c:v>
                </c:pt>
                <c:pt idx="24">
                  <c:v>1792858664.5938001</c:v>
                </c:pt>
                <c:pt idx="25">
                  <c:v>3881346809.6652002</c:v>
                </c:pt>
                <c:pt idx="26">
                  <c:v>7124822193.7938995</c:v>
                </c:pt>
                <c:pt idx="27">
                  <c:v>5166460780.6821003</c:v>
                </c:pt>
                <c:pt idx="28">
                  <c:v>8499028922.6858997</c:v>
                </c:pt>
                <c:pt idx="29">
                  <c:v>1632776047.2721</c:v>
                </c:pt>
                <c:pt idx="30">
                  <c:v>4172327322.1487002</c:v>
                </c:pt>
                <c:pt idx="31">
                  <c:v>4262788550.1873999</c:v>
                </c:pt>
                <c:pt idx="32">
                  <c:v>3460309695.8824601</c:v>
                </c:pt>
                <c:pt idx="33">
                  <c:v>5252855422.9602003</c:v>
                </c:pt>
                <c:pt idx="34">
                  <c:v>3819692614.8660598</c:v>
                </c:pt>
                <c:pt idx="35">
                  <c:v>1744147067.3745301</c:v>
                </c:pt>
                <c:pt idx="36">
                  <c:v>-979514087.15001702</c:v>
                </c:pt>
                <c:pt idx="37">
                  <c:v>1236128031.5749099</c:v>
                </c:pt>
                <c:pt idx="38">
                  <c:v>1190671717.2980399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BC4E-4F82-AC38-39489694408E}"/>
            </c:ext>
          </c:extLst>
        </c:ser>
        <c:ser>
          <c:idx val="196"/>
          <c:order val="196"/>
          <c:tx>
            <c:strRef>
              <c:f>世界BOP!$GP$3</c:f>
              <c:strCache>
                <c:ptCount val="1"/>
                <c:pt idx="0">
                  <c:v>突尼斯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世界BOP!$GP$4:$GP$43</c:f>
              <c:numCache>
                <c:formatCode>General</c:formatCode>
                <c:ptCount val="40"/>
                <c:pt idx="0">
                  <c:v>-353126383.48733199</c:v>
                </c:pt>
                <c:pt idx="1">
                  <c:v>-453621122.65210599</c:v>
                </c:pt>
                <c:pt idx="2">
                  <c:v>-661940536.51370704</c:v>
                </c:pt>
                <c:pt idx="3">
                  <c:v>-570151746.58346903</c:v>
                </c:pt>
                <c:pt idx="4">
                  <c:v>-764642780.92932999</c:v>
                </c:pt>
                <c:pt idx="5">
                  <c:v>-581189241.06683099</c:v>
                </c:pt>
                <c:pt idx="6">
                  <c:v>-604511798.99982703</c:v>
                </c:pt>
                <c:pt idx="7">
                  <c:v>-54304376.027634896</c:v>
                </c:pt>
                <c:pt idx="8">
                  <c:v>209838104.07387099</c:v>
                </c:pt>
                <c:pt idx="9">
                  <c:v>-218050623.910954</c:v>
                </c:pt>
                <c:pt idx="10">
                  <c:v>-463377609.10816002</c:v>
                </c:pt>
                <c:pt idx="11">
                  <c:v>-469381593.35583502</c:v>
                </c:pt>
                <c:pt idx="12">
                  <c:v>-1103531451.40014</c:v>
                </c:pt>
                <c:pt idx="13">
                  <c:v>-1323049589.45279</c:v>
                </c:pt>
                <c:pt idx="14">
                  <c:v>-536797749.33785701</c:v>
                </c:pt>
                <c:pt idx="15">
                  <c:v>-773988897.70023799</c:v>
                </c:pt>
                <c:pt idx="16">
                  <c:v>-477702916.72730702</c:v>
                </c:pt>
                <c:pt idx="17">
                  <c:v>-594986022.04824305</c:v>
                </c:pt>
                <c:pt idx="18">
                  <c:v>-675316691.91420197</c:v>
                </c:pt>
                <c:pt idx="19">
                  <c:v>-441737444.414002</c:v>
                </c:pt>
                <c:pt idx="20">
                  <c:v>-821488065.56340694</c:v>
                </c:pt>
                <c:pt idx="21">
                  <c:v>-840473687.41148806</c:v>
                </c:pt>
                <c:pt idx="22">
                  <c:v>-746061146.01894605</c:v>
                </c:pt>
                <c:pt idx="23">
                  <c:v>-730485399.21741295</c:v>
                </c:pt>
                <c:pt idx="24">
                  <c:v>-441762123.96959502</c:v>
                </c:pt>
                <c:pt idx="25">
                  <c:v>-299283200.164428</c:v>
                </c:pt>
                <c:pt idx="26">
                  <c:v>-619372288.27407503</c:v>
                </c:pt>
                <c:pt idx="27">
                  <c:v>-916917593.95953703</c:v>
                </c:pt>
                <c:pt idx="28">
                  <c:v>-1711248030.19133</c:v>
                </c:pt>
                <c:pt idx="29">
                  <c:v>-1233748680.82428</c:v>
                </c:pt>
                <c:pt idx="30">
                  <c:v>-2104443202.45913</c:v>
                </c:pt>
                <c:pt idx="31">
                  <c:v>-3385748280.3935299</c:v>
                </c:pt>
                <c:pt idx="32">
                  <c:v>-3721384859.1718302</c:v>
                </c:pt>
                <c:pt idx="33">
                  <c:v>-3878661667.3249302</c:v>
                </c:pt>
                <c:pt idx="34">
                  <c:v>-4340583445.0056696</c:v>
                </c:pt>
                <c:pt idx="35">
                  <c:v>-3849716434.0788898</c:v>
                </c:pt>
                <c:pt idx="36">
                  <c:v>-3694262969.2276702</c:v>
                </c:pt>
                <c:pt idx="37">
                  <c:v>-4079729687.8390498</c:v>
                </c:pt>
                <c:pt idx="38">
                  <c:v>-4428708158.0736904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BC4E-4F82-AC38-39489694408E}"/>
            </c:ext>
          </c:extLst>
        </c:ser>
        <c:ser>
          <c:idx val="197"/>
          <c:order val="197"/>
          <c:tx>
            <c:strRef>
              <c:f>世界BOP!$GQ$3</c:f>
              <c:strCache>
                <c:ptCount val="1"/>
                <c:pt idx="0">
                  <c:v>土耳其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世界BOP!$GQ$4:$GQ$43</c:f>
              <c:numCache>
                <c:formatCode>General</c:formatCode>
                <c:ptCount val="40"/>
                <c:pt idx="0">
                  <c:v>-3408000000</c:v>
                </c:pt>
                <c:pt idx="1">
                  <c:v>-1936000000</c:v>
                </c:pt>
                <c:pt idx="2">
                  <c:v>-952000000</c:v>
                </c:pt>
                <c:pt idx="3">
                  <c:v>-1923000000</c:v>
                </c:pt>
                <c:pt idx="4">
                  <c:v>-1439000000</c:v>
                </c:pt>
                <c:pt idx="5">
                  <c:v>-1013000000</c:v>
                </c:pt>
                <c:pt idx="6">
                  <c:v>-1465000000</c:v>
                </c:pt>
                <c:pt idx="7">
                  <c:v>-806000000</c:v>
                </c:pt>
                <c:pt idx="8">
                  <c:v>1596000000</c:v>
                </c:pt>
                <c:pt idx="9">
                  <c:v>938000000</c:v>
                </c:pt>
                <c:pt idx="10">
                  <c:v>-2625000000</c:v>
                </c:pt>
                <c:pt idx="11">
                  <c:v>250000000</c:v>
                </c:pt>
                <c:pt idx="12">
                  <c:v>-974000000</c:v>
                </c:pt>
                <c:pt idx="13">
                  <c:v>-6433000000</c:v>
                </c:pt>
                <c:pt idx="14">
                  <c:v>2631000000</c:v>
                </c:pt>
                <c:pt idx="15">
                  <c:v>-2338000000</c:v>
                </c:pt>
                <c:pt idx="16">
                  <c:v>-2437000000</c:v>
                </c:pt>
                <c:pt idx="17">
                  <c:v>-2638000000</c:v>
                </c:pt>
                <c:pt idx="18">
                  <c:v>2000000000</c:v>
                </c:pt>
                <c:pt idx="19">
                  <c:v>-925000000</c:v>
                </c:pt>
                <c:pt idx="20">
                  <c:v>-9920000000</c:v>
                </c:pt>
                <c:pt idx="21">
                  <c:v>3760000000</c:v>
                </c:pt>
                <c:pt idx="22">
                  <c:v>-626000000</c:v>
                </c:pt>
                <c:pt idx="23">
                  <c:v>-7554000000</c:v>
                </c:pt>
                <c:pt idx="24">
                  <c:v>-14198000000</c:v>
                </c:pt>
                <c:pt idx="25">
                  <c:v>-20980000000</c:v>
                </c:pt>
                <c:pt idx="26">
                  <c:v>-31168000000</c:v>
                </c:pt>
                <c:pt idx="27">
                  <c:v>-36949000000</c:v>
                </c:pt>
                <c:pt idx="28">
                  <c:v>-39425000000</c:v>
                </c:pt>
                <c:pt idx="29">
                  <c:v>-11358000000</c:v>
                </c:pt>
                <c:pt idx="30">
                  <c:v>-44616000000</c:v>
                </c:pt>
                <c:pt idx="31">
                  <c:v>-74402000000</c:v>
                </c:pt>
                <c:pt idx="32">
                  <c:v>-47963000000</c:v>
                </c:pt>
                <c:pt idx="33">
                  <c:v>-63642000000</c:v>
                </c:pt>
                <c:pt idx="34">
                  <c:v>-43610000000</c:v>
                </c:pt>
                <c:pt idx="35">
                  <c:v>-32145000000</c:v>
                </c:pt>
                <c:pt idx="36">
                  <c:v>-33139000000</c:v>
                </c:pt>
                <c:pt idx="37">
                  <c:v>-47347000000</c:v>
                </c:pt>
                <c:pt idx="38">
                  <c:v>-27032000000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BC4E-4F82-AC38-39489694408E}"/>
            </c:ext>
          </c:extLst>
        </c:ser>
        <c:ser>
          <c:idx val="198"/>
          <c:order val="198"/>
          <c:tx>
            <c:strRef>
              <c:f>世界BOP!$GR$3</c:f>
              <c:strCache>
                <c:ptCount val="1"/>
                <c:pt idx="0">
                  <c:v>图瓦卢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世界BOP!$GR$4:$GR$43</c:f>
              <c:numCache>
                <c:formatCode>General</c:formatCode>
                <c:ptCount val="40"/>
                <c:pt idx="21">
                  <c:v>-7807706.5269161602</c:v>
                </c:pt>
                <c:pt idx="22">
                  <c:v>24993.038619884199</c:v>
                </c:pt>
                <c:pt idx="23">
                  <c:v>-6289347.9463525498</c:v>
                </c:pt>
                <c:pt idx="24">
                  <c:v>-7060867.30620303</c:v>
                </c:pt>
                <c:pt idx="25">
                  <c:v>-4277782.7745311996</c:v>
                </c:pt>
                <c:pt idx="26">
                  <c:v>6549253.4614957199</c:v>
                </c:pt>
                <c:pt idx="27">
                  <c:v>-4364217.4629793204</c:v>
                </c:pt>
                <c:pt idx="28">
                  <c:v>-3708563.5714313802</c:v>
                </c:pt>
                <c:pt idx="29">
                  <c:v>-16906760.375092499</c:v>
                </c:pt>
                <c:pt idx="30">
                  <c:v>-14013751.299187001</c:v>
                </c:pt>
                <c:pt idx="31">
                  <c:v>-23862227.540281501</c:v>
                </c:pt>
                <c:pt idx="32">
                  <c:v>6428378.3585933195</c:v>
                </c:pt>
                <c:pt idx="33">
                  <c:v>6808264.6410059398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BC4E-4F82-AC38-39489694408E}"/>
            </c:ext>
          </c:extLst>
        </c:ser>
        <c:ser>
          <c:idx val="199"/>
          <c:order val="199"/>
          <c:tx>
            <c:strRef>
              <c:f>世界BOP!$GS$3</c:f>
              <c:strCache>
                <c:ptCount val="1"/>
                <c:pt idx="0">
                  <c:v>坦桑尼亚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世界BOP!$GS$4:$GS$43</c:f>
              <c:numCache>
                <c:formatCode>General</c:formatCode>
                <c:ptCount val="40"/>
                <c:pt idx="0">
                  <c:v>-521165461.60229999</c:v>
                </c:pt>
                <c:pt idx="1">
                  <c:v>-406553191.60049999</c:v>
                </c:pt>
                <c:pt idx="2">
                  <c:v>-523280048.02359998</c:v>
                </c:pt>
                <c:pt idx="3">
                  <c:v>-304608020.3427</c:v>
                </c:pt>
                <c:pt idx="4">
                  <c:v>-358959582.43529999</c:v>
                </c:pt>
                <c:pt idx="5">
                  <c:v>-375096159.08810002</c:v>
                </c:pt>
                <c:pt idx="6">
                  <c:v>-321068673.39219999</c:v>
                </c:pt>
                <c:pt idx="7">
                  <c:v>-407364236.7809</c:v>
                </c:pt>
                <c:pt idx="8">
                  <c:v>-356538763.11119998</c:v>
                </c:pt>
                <c:pt idx="9">
                  <c:v>-335080581.75040001</c:v>
                </c:pt>
                <c:pt idx="10">
                  <c:v>-558926906.00250006</c:v>
                </c:pt>
                <c:pt idx="11">
                  <c:v>-737469908.42589998</c:v>
                </c:pt>
                <c:pt idx="12">
                  <c:v>-714233209.9928</c:v>
                </c:pt>
                <c:pt idx="13">
                  <c:v>-894801998.36819994</c:v>
                </c:pt>
                <c:pt idx="14">
                  <c:v>-637388776.73010004</c:v>
                </c:pt>
                <c:pt idx="15">
                  <c:v>-589760896.43159997</c:v>
                </c:pt>
                <c:pt idx="16">
                  <c:v>-412770053.96759999</c:v>
                </c:pt>
                <c:pt idx="17">
                  <c:v>-436213043.54900002</c:v>
                </c:pt>
                <c:pt idx="18">
                  <c:v>-704367269.87600005</c:v>
                </c:pt>
                <c:pt idx="19">
                  <c:v>-777101669.01629996</c:v>
                </c:pt>
                <c:pt idx="20">
                  <c:v>-428301944.39859998</c:v>
                </c:pt>
                <c:pt idx="21">
                  <c:v>-563686382.74754</c:v>
                </c:pt>
                <c:pt idx="22">
                  <c:v>-45782682.634369902</c:v>
                </c:pt>
                <c:pt idx="23">
                  <c:v>-174205033.39873001</c:v>
                </c:pt>
                <c:pt idx="24">
                  <c:v>-483381776.29385</c:v>
                </c:pt>
                <c:pt idx="25">
                  <c:v>-1092558909.6017201</c:v>
                </c:pt>
                <c:pt idx="26">
                  <c:v>-1102054171.6858101</c:v>
                </c:pt>
                <c:pt idx="27">
                  <c:v>-1714736151.2067399</c:v>
                </c:pt>
                <c:pt idx="28">
                  <c:v>-2577086334.6933799</c:v>
                </c:pt>
                <c:pt idx="29">
                  <c:v>-1809914737.5781701</c:v>
                </c:pt>
                <c:pt idx="30">
                  <c:v>-2210780020.3797598</c:v>
                </c:pt>
                <c:pt idx="31">
                  <c:v>-4380951347.6640701</c:v>
                </c:pt>
                <c:pt idx="32">
                  <c:v>-3764335914.81112</c:v>
                </c:pt>
                <c:pt idx="33">
                  <c:v>-4987954731.6252203</c:v>
                </c:pt>
                <c:pt idx="34">
                  <c:v>-5061997448.9820404</c:v>
                </c:pt>
                <c:pt idx="35">
                  <c:v>-3977720778.73452</c:v>
                </c:pt>
                <c:pt idx="36">
                  <c:v>-2664707868.6923399</c:v>
                </c:pt>
                <c:pt idx="37">
                  <c:v>-1813890230.8901899</c:v>
                </c:pt>
                <c:pt idx="38">
                  <c:v>-1890298123.9695201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BC4E-4F82-AC38-39489694408E}"/>
            </c:ext>
          </c:extLst>
        </c:ser>
        <c:ser>
          <c:idx val="200"/>
          <c:order val="200"/>
          <c:tx>
            <c:strRef>
              <c:f>世界BOP!$GT$3</c:f>
              <c:strCache>
                <c:ptCount val="1"/>
                <c:pt idx="0">
                  <c:v>乌干达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世界BOP!$GT$4:$GT$43</c:f>
              <c:numCache>
                <c:formatCode>General</c:formatCode>
                <c:ptCount val="40"/>
                <c:pt idx="0">
                  <c:v>-82669699.299944997</c:v>
                </c:pt>
                <c:pt idx="1">
                  <c:v>25401432.590057001</c:v>
                </c:pt>
                <c:pt idx="2">
                  <c:v>-69896624.459942997</c:v>
                </c:pt>
                <c:pt idx="3">
                  <c:v>-72237297.720056996</c:v>
                </c:pt>
                <c:pt idx="4">
                  <c:v>103543713.06999999</c:v>
                </c:pt>
                <c:pt idx="5">
                  <c:v>4597852.8999999799</c:v>
                </c:pt>
                <c:pt idx="6">
                  <c:v>-43267054.180053003</c:v>
                </c:pt>
                <c:pt idx="7">
                  <c:v>-112010296.98</c:v>
                </c:pt>
                <c:pt idx="8">
                  <c:v>-195210146.65000001</c:v>
                </c:pt>
                <c:pt idx="9">
                  <c:v>-259520589.13999999</c:v>
                </c:pt>
                <c:pt idx="10">
                  <c:v>-263300000</c:v>
                </c:pt>
                <c:pt idx="11">
                  <c:v>-169770000</c:v>
                </c:pt>
                <c:pt idx="12">
                  <c:v>-99600000</c:v>
                </c:pt>
                <c:pt idx="13">
                  <c:v>-171130000</c:v>
                </c:pt>
                <c:pt idx="14">
                  <c:v>-174200000</c:v>
                </c:pt>
                <c:pt idx="15">
                  <c:v>-281490000</c:v>
                </c:pt>
                <c:pt idx="16">
                  <c:v>-211500000</c:v>
                </c:pt>
                <c:pt idx="17">
                  <c:v>-315730000</c:v>
                </c:pt>
                <c:pt idx="18">
                  <c:v>-363690000</c:v>
                </c:pt>
                <c:pt idx="19">
                  <c:v>-293200000</c:v>
                </c:pt>
                <c:pt idx="20">
                  <c:v>-358800000</c:v>
                </c:pt>
                <c:pt idx="21">
                  <c:v>-305583689.21997899</c:v>
                </c:pt>
                <c:pt idx="22">
                  <c:v>-151999890.30600899</c:v>
                </c:pt>
                <c:pt idx="23">
                  <c:v>-38435956.355383702</c:v>
                </c:pt>
                <c:pt idx="24">
                  <c:v>-1675020.2514841</c:v>
                </c:pt>
                <c:pt idx="25">
                  <c:v>49224086.169394501</c:v>
                </c:pt>
                <c:pt idx="26">
                  <c:v>-306424663.668051</c:v>
                </c:pt>
                <c:pt idx="27">
                  <c:v>-551656832.20173597</c:v>
                </c:pt>
                <c:pt idx="28">
                  <c:v>-1223839164.11428</c:v>
                </c:pt>
                <c:pt idx="29">
                  <c:v>-1048042885.5576</c:v>
                </c:pt>
                <c:pt idx="30">
                  <c:v>-1609773703.8724201</c:v>
                </c:pt>
                <c:pt idx="31">
                  <c:v>-2087253428.48861</c:v>
                </c:pt>
                <c:pt idx="32">
                  <c:v>-1655592192.89013</c:v>
                </c:pt>
                <c:pt idx="33">
                  <c:v>-1843069690.3896501</c:v>
                </c:pt>
                <c:pt idx="34">
                  <c:v>-2165987726.5322199</c:v>
                </c:pt>
                <c:pt idx="35">
                  <c:v>-1671266703.9591501</c:v>
                </c:pt>
                <c:pt idx="36">
                  <c:v>-830823841.04639399</c:v>
                </c:pt>
                <c:pt idx="37">
                  <c:v>-1491182716.97212</c:v>
                </c:pt>
                <c:pt idx="38">
                  <c:v>-2564699081.2915502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BC4E-4F82-AC38-39489694408E}"/>
            </c:ext>
          </c:extLst>
        </c:ser>
        <c:ser>
          <c:idx val="201"/>
          <c:order val="201"/>
          <c:tx>
            <c:strRef>
              <c:f>世界BOP!$GU$3</c:f>
              <c:strCache>
                <c:ptCount val="1"/>
                <c:pt idx="0">
                  <c:v>乌克兰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世界BOP!$GU$4:$GU$43</c:f>
              <c:numCache>
                <c:formatCode>General</c:formatCode>
                <c:ptCount val="40"/>
                <c:pt idx="14">
                  <c:v>-1163000000</c:v>
                </c:pt>
                <c:pt idx="15">
                  <c:v>-1152000000</c:v>
                </c:pt>
                <c:pt idx="16">
                  <c:v>-1184000000</c:v>
                </c:pt>
                <c:pt idx="17">
                  <c:v>-1335000000</c:v>
                </c:pt>
                <c:pt idx="18">
                  <c:v>-1296000000</c:v>
                </c:pt>
                <c:pt idx="19">
                  <c:v>1658000000</c:v>
                </c:pt>
                <c:pt idx="20">
                  <c:v>1342000000</c:v>
                </c:pt>
                <c:pt idx="21">
                  <c:v>1324000000</c:v>
                </c:pt>
                <c:pt idx="22">
                  <c:v>3180000000</c:v>
                </c:pt>
                <c:pt idx="23">
                  <c:v>2901000000</c:v>
                </c:pt>
                <c:pt idx="24">
                  <c:v>6911000000</c:v>
                </c:pt>
                <c:pt idx="25">
                  <c:v>2534000000</c:v>
                </c:pt>
                <c:pt idx="26">
                  <c:v>-1619000000</c:v>
                </c:pt>
                <c:pt idx="27">
                  <c:v>-5251000000</c:v>
                </c:pt>
                <c:pt idx="28">
                  <c:v>-12781000000</c:v>
                </c:pt>
                <c:pt idx="29">
                  <c:v>-1736000000</c:v>
                </c:pt>
                <c:pt idx="30">
                  <c:v>-3016000000</c:v>
                </c:pt>
                <c:pt idx="31">
                  <c:v>-10233000000</c:v>
                </c:pt>
                <c:pt idx="32">
                  <c:v>-14335000000</c:v>
                </c:pt>
                <c:pt idx="33">
                  <c:v>-16518000000</c:v>
                </c:pt>
                <c:pt idx="34">
                  <c:v>-4596000000</c:v>
                </c:pt>
                <c:pt idx="35">
                  <c:v>1616000000</c:v>
                </c:pt>
                <c:pt idx="36">
                  <c:v>-1340000000</c:v>
                </c:pt>
                <c:pt idx="37">
                  <c:v>-2442000000</c:v>
                </c:pt>
                <c:pt idx="38">
                  <c:v>-4367000000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BC4E-4F82-AC38-39489694408E}"/>
            </c:ext>
          </c:extLst>
        </c:ser>
        <c:ser>
          <c:idx val="202"/>
          <c:order val="202"/>
          <c:tx>
            <c:strRef>
              <c:f>世界BOP!$GV$3</c:f>
              <c:strCache>
                <c:ptCount val="1"/>
                <c:pt idx="0">
                  <c:v>乌拉圭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世界BOP!$GV$4:$GV$43</c:f>
              <c:numCache>
                <c:formatCode>General</c:formatCode>
                <c:ptCount val="40"/>
                <c:pt idx="0">
                  <c:v>-709100000</c:v>
                </c:pt>
                <c:pt idx="1">
                  <c:v>-461400000</c:v>
                </c:pt>
                <c:pt idx="2">
                  <c:v>-234600000</c:v>
                </c:pt>
                <c:pt idx="3">
                  <c:v>-62600000</c:v>
                </c:pt>
                <c:pt idx="4">
                  <c:v>-129100000</c:v>
                </c:pt>
                <c:pt idx="5">
                  <c:v>-98000000</c:v>
                </c:pt>
                <c:pt idx="6">
                  <c:v>41860000</c:v>
                </c:pt>
                <c:pt idx="7">
                  <c:v>-140730000</c:v>
                </c:pt>
                <c:pt idx="8">
                  <c:v>22140000</c:v>
                </c:pt>
                <c:pt idx="9">
                  <c:v>133470000</c:v>
                </c:pt>
                <c:pt idx="10">
                  <c:v>185890000</c:v>
                </c:pt>
                <c:pt idx="11">
                  <c:v>42430000</c:v>
                </c:pt>
                <c:pt idx="12">
                  <c:v>-8780000</c:v>
                </c:pt>
                <c:pt idx="13">
                  <c:v>-243790000</c:v>
                </c:pt>
                <c:pt idx="14">
                  <c:v>-438300000</c:v>
                </c:pt>
                <c:pt idx="15">
                  <c:v>-212500000</c:v>
                </c:pt>
                <c:pt idx="16">
                  <c:v>-233400000</c:v>
                </c:pt>
                <c:pt idx="17">
                  <c:v>-287400000</c:v>
                </c:pt>
                <c:pt idx="18">
                  <c:v>-475500000</c:v>
                </c:pt>
                <c:pt idx="19">
                  <c:v>-507600000</c:v>
                </c:pt>
                <c:pt idx="20">
                  <c:v>-566322609.19466496</c:v>
                </c:pt>
                <c:pt idx="21">
                  <c:v>-497628346.28426898</c:v>
                </c:pt>
                <c:pt idx="22">
                  <c:v>381948864.72446501</c:v>
                </c:pt>
                <c:pt idx="23">
                  <c:v>-87260665.355065107</c:v>
                </c:pt>
                <c:pt idx="24">
                  <c:v>3124735.73349139</c:v>
                </c:pt>
                <c:pt idx="25">
                  <c:v>42278058.644969203</c:v>
                </c:pt>
                <c:pt idx="26">
                  <c:v>-391880827.91514999</c:v>
                </c:pt>
                <c:pt idx="27">
                  <c:v>-220452116.74447</c:v>
                </c:pt>
                <c:pt idx="28">
                  <c:v>-1728989727.0731299</c:v>
                </c:pt>
                <c:pt idx="29">
                  <c:v>-381285464.92504001</c:v>
                </c:pt>
                <c:pt idx="30">
                  <c:v>-730841067.89420998</c:v>
                </c:pt>
                <c:pt idx="31">
                  <c:v>-1314605653.0487399</c:v>
                </c:pt>
                <c:pt idx="32">
                  <c:v>-2068932302.36429</c:v>
                </c:pt>
                <c:pt idx="33">
                  <c:v>-2086625023.2269399</c:v>
                </c:pt>
                <c:pt idx="34">
                  <c:v>-1814171288.5119901</c:v>
                </c:pt>
                <c:pt idx="35">
                  <c:v>-491077817.93806797</c:v>
                </c:pt>
                <c:pt idx="36">
                  <c:v>-69065692.563608497</c:v>
                </c:pt>
                <c:pt idx="37">
                  <c:v>419023280.20052898</c:v>
                </c:pt>
                <c:pt idx="38">
                  <c:v>75715248.894657105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BC4E-4F82-AC38-39489694408E}"/>
            </c:ext>
          </c:extLst>
        </c:ser>
        <c:ser>
          <c:idx val="203"/>
          <c:order val="203"/>
          <c:tx>
            <c:strRef>
              <c:f>世界BOP!$GW$3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世界BOP!$GW$4:$GW$43</c:f>
              <c:numCache>
                <c:formatCode>General</c:formatCode>
                <c:ptCount val="40"/>
                <c:pt idx="0">
                  <c:v>2127000000</c:v>
                </c:pt>
                <c:pt idx="1">
                  <c:v>4810000000</c:v>
                </c:pt>
                <c:pt idx="2">
                  <c:v>-11607000000</c:v>
                </c:pt>
                <c:pt idx="3">
                  <c:v>-44222000000</c:v>
                </c:pt>
                <c:pt idx="4">
                  <c:v>-99008000000</c:v>
                </c:pt>
                <c:pt idx="5">
                  <c:v>-124455000000</c:v>
                </c:pt>
                <c:pt idx="6">
                  <c:v>-147174000000</c:v>
                </c:pt>
                <c:pt idx="7">
                  <c:v>-160647000000</c:v>
                </c:pt>
                <c:pt idx="8">
                  <c:v>-121258000000</c:v>
                </c:pt>
                <c:pt idx="9">
                  <c:v>-99506000000</c:v>
                </c:pt>
                <c:pt idx="10">
                  <c:v>-78952000000</c:v>
                </c:pt>
                <c:pt idx="11">
                  <c:v>2851000000</c:v>
                </c:pt>
                <c:pt idx="12">
                  <c:v>-51605050000</c:v>
                </c:pt>
                <c:pt idx="13">
                  <c:v>-84782800000</c:v>
                </c:pt>
                <c:pt idx="14">
                  <c:v>-121642400000</c:v>
                </c:pt>
                <c:pt idx="15">
                  <c:v>-113561000000</c:v>
                </c:pt>
                <c:pt idx="16">
                  <c:v>-124727100000</c:v>
                </c:pt>
                <c:pt idx="17">
                  <c:v>-140724500000</c:v>
                </c:pt>
                <c:pt idx="18">
                  <c:v>-215037000000</c:v>
                </c:pt>
                <c:pt idx="19">
                  <c:v>-288366000000</c:v>
                </c:pt>
                <c:pt idx="20">
                  <c:v>-403460000000</c:v>
                </c:pt>
                <c:pt idx="21">
                  <c:v>-389693000000</c:v>
                </c:pt>
                <c:pt idx="22">
                  <c:v>-450802000000</c:v>
                </c:pt>
                <c:pt idx="23">
                  <c:v>-518747000000</c:v>
                </c:pt>
                <c:pt idx="24">
                  <c:v>-631590000000</c:v>
                </c:pt>
                <c:pt idx="25">
                  <c:v>-745246000000</c:v>
                </c:pt>
                <c:pt idx="26">
                  <c:v>-805962000000</c:v>
                </c:pt>
                <c:pt idx="27">
                  <c:v>-711033000000</c:v>
                </c:pt>
                <c:pt idx="28">
                  <c:v>-681391000000</c:v>
                </c:pt>
                <c:pt idx="29">
                  <c:v>-372522000000</c:v>
                </c:pt>
                <c:pt idx="30">
                  <c:v>-431271000000</c:v>
                </c:pt>
                <c:pt idx="31">
                  <c:v>-445667000000</c:v>
                </c:pt>
                <c:pt idx="32">
                  <c:v>-426830000000</c:v>
                </c:pt>
                <c:pt idx="33">
                  <c:v>-348803000000</c:v>
                </c:pt>
                <c:pt idx="34">
                  <c:v>-365193000000</c:v>
                </c:pt>
                <c:pt idx="35">
                  <c:v>-407769000000</c:v>
                </c:pt>
                <c:pt idx="36">
                  <c:v>-428350000000</c:v>
                </c:pt>
                <c:pt idx="37">
                  <c:v>-439642000000</c:v>
                </c:pt>
                <c:pt idx="38">
                  <c:v>-490991000000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BC4E-4F82-AC38-39489694408E}"/>
            </c:ext>
          </c:extLst>
        </c:ser>
        <c:ser>
          <c:idx val="204"/>
          <c:order val="204"/>
          <c:tx>
            <c:strRef>
              <c:f>世界BOP!$GX$3</c:f>
              <c:strCache>
                <c:ptCount val="1"/>
                <c:pt idx="0">
                  <c:v>乌兹别克斯坦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世界BOP!$GX$4:$GX$43</c:f>
              <c:numCache>
                <c:formatCode>General</c:formatCode>
                <c:ptCount val="40"/>
                <c:pt idx="36">
                  <c:v>295193523.654504</c:v>
                </c:pt>
                <c:pt idx="37">
                  <c:v>1479906499.4523499</c:v>
                </c:pt>
                <c:pt idx="38">
                  <c:v>-3593899661.5789499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BC4E-4F82-AC38-39489694408E}"/>
            </c:ext>
          </c:extLst>
        </c:ser>
        <c:ser>
          <c:idx val="205"/>
          <c:order val="205"/>
          <c:tx>
            <c:strRef>
              <c:f>世界BOP!$GY$3</c:f>
              <c:strCache>
                <c:ptCount val="1"/>
                <c:pt idx="0">
                  <c:v>圣文森特和格林纳丁斯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世界BOP!$GY$4:$GY$43</c:f>
              <c:numCache>
                <c:formatCode>General</c:formatCode>
                <c:ptCount val="40"/>
                <c:pt idx="0">
                  <c:v>-9300000</c:v>
                </c:pt>
                <c:pt idx="1">
                  <c:v>-800000</c:v>
                </c:pt>
                <c:pt idx="2">
                  <c:v>-10809629.629629601</c:v>
                </c:pt>
                <c:pt idx="3">
                  <c:v>-2600000</c:v>
                </c:pt>
                <c:pt idx="4">
                  <c:v>-1000000</c:v>
                </c:pt>
                <c:pt idx="5">
                  <c:v>3700000</c:v>
                </c:pt>
                <c:pt idx="6">
                  <c:v>-10196296.2962963</c:v>
                </c:pt>
                <c:pt idx="7">
                  <c:v>-20237037.037037</c:v>
                </c:pt>
                <c:pt idx="8">
                  <c:v>-16788888.888888899</c:v>
                </c:pt>
                <c:pt idx="9">
                  <c:v>-29662962.962963</c:v>
                </c:pt>
                <c:pt idx="10">
                  <c:v>-23555555.555555601</c:v>
                </c:pt>
                <c:pt idx="11">
                  <c:v>-45688888.888888903</c:v>
                </c:pt>
                <c:pt idx="12">
                  <c:v>-24166666.666666701</c:v>
                </c:pt>
                <c:pt idx="13">
                  <c:v>-43874074.074074097</c:v>
                </c:pt>
                <c:pt idx="14">
                  <c:v>-56537037.037037</c:v>
                </c:pt>
                <c:pt idx="15">
                  <c:v>-40200000</c:v>
                </c:pt>
                <c:pt idx="16">
                  <c:v>-32944444.444444399</c:v>
                </c:pt>
                <c:pt idx="17">
                  <c:v>-80585185.185185194</c:v>
                </c:pt>
                <c:pt idx="18">
                  <c:v>-92288888.888888896</c:v>
                </c:pt>
                <c:pt idx="19">
                  <c:v>-67837037.037037</c:v>
                </c:pt>
                <c:pt idx="20">
                  <c:v>-23911111.111111101</c:v>
                </c:pt>
                <c:pt idx="21">
                  <c:v>-37388148.148148097</c:v>
                </c:pt>
                <c:pt idx="22">
                  <c:v>-41966955.555555597</c:v>
                </c:pt>
                <c:pt idx="23">
                  <c:v>-79475111.851851806</c:v>
                </c:pt>
                <c:pt idx="24">
                  <c:v>-103152102.962963</c:v>
                </c:pt>
                <c:pt idx="25">
                  <c:v>-102198081.851852</c:v>
                </c:pt>
                <c:pt idx="26">
                  <c:v>-119390337.407407</c:v>
                </c:pt>
                <c:pt idx="27">
                  <c:v>-191745646.66666701</c:v>
                </c:pt>
                <c:pt idx="28">
                  <c:v>-230329511.851852</c:v>
                </c:pt>
                <c:pt idx="29">
                  <c:v>-197326470.37037</c:v>
                </c:pt>
                <c:pt idx="30">
                  <c:v>-208313126.66666701</c:v>
                </c:pt>
                <c:pt idx="31">
                  <c:v>-198878757.03703699</c:v>
                </c:pt>
                <c:pt idx="32">
                  <c:v>-192876717.777778</c:v>
                </c:pt>
                <c:pt idx="33">
                  <c:v>-210276775.18518499</c:v>
                </c:pt>
                <c:pt idx="34">
                  <c:v>-191485001.09465</c:v>
                </c:pt>
                <c:pt idx="35">
                  <c:v>-115814287.24095801</c:v>
                </c:pt>
                <c:pt idx="36">
                  <c:v>-101039612.14639799</c:v>
                </c:pt>
                <c:pt idx="37">
                  <c:v>-95217203.364615902</c:v>
                </c:pt>
                <c:pt idx="38">
                  <c:v>-99139008.490667403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BC4E-4F82-AC38-39489694408E}"/>
            </c:ext>
          </c:extLst>
        </c:ser>
        <c:ser>
          <c:idx val="206"/>
          <c:order val="206"/>
          <c:tx>
            <c:strRef>
              <c:f>世界BOP!$GZ$3</c:f>
              <c:strCache>
                <c:ptCount val="1"/>
                <c:pt idx="0">
                  <c:v>委内瑞拉玻利瓦尔共和国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世界BOP!$GZ$4:$GZ$43</c:f>
              <c:numCache>
                <c:formatCode>General</c:formatCode>
                <c:ptCount val="40"/>
                <c:pt idx="0">
                  <c:v>4728000000</c:v>
                </c:pt>
                <c:pt idx="1">
                  <c:v>4000000000</c:v>
                </c:pt>
                <c:pt idx="2">
                  <c:v>-4246000000</c:v>
                </c:pt>
                <c:pt idx="3">
                  <c:v>4427000000</c:v>
                </c:pt>
                <c:pt idx="4">
                  <c:v>4651000000</c:v>
                </c:pt>
                <c:pt idx="5">
                  <c:v>3327000000</c:v>
                </c:pt>
                <c:pt idx="6">
                  <c:v>-2245000000</c:v>
                </c:pt>
                <c:pt idx="7">
                  <c:v>-1390000000</c:v>
                </c:pt>
                <c:pt idx="8">
                  <c:v>-5809000000</c:v>
                </c:pt>
                <c:pt idx="9">
                  <c:v>2161000000</c:v>
                </c:pt>
                <c:pt idx="10">
                  <c:v>8279000000</c:v>
                </c:pt>
                <c:pt idx="11">
                  <c:v>1736000000</c:v>
                </c:pt>
                <c:pt idx="12">
                  <c:v>-3749000000</c:v>
                </c:pt>
                <c:pt idx="13">
                  <c:v>-1993000000</c:v>
                </c:pt>
                <c:pt idx="14">
                  <c:v>2541000000</c:v>
                </c:pt>
                <c:pt idx="15">
                  <c:v>2014000000</c:v>
                </c:pt>
                <c:pt idx="16">
                  <c:v>8914000000</c:v>
                </c:pt>
                <c:pt idx="17">
                  <c:v>3732000000</c:v>
                </c:pt>
                <c:pt idx="18">
                  <c:v>-4432000000</c:v>
                </c:pt>
                <c:pt idx="19">
                  <c:v>2112000000</c:v>
                </c:pt>
                <c:pt idx="20">
                  <c:v>11853000000</c:v>
                </c:pt>
                <c:pt idx="21">
                  <c:v>1983000000</c:v>
                </c:pt>
                <c:pt idx="22">
                  <c:v>7599000000</c:v>
                </c:pt>
                <c:pt idx="23">
                  <c:v>11796000000</c:v>
                </c:pt>
                <c:pt idx="24">
                  <c:v>15519000000</c:v>
                </c:pt>
                <c:pt idx="25">
                  <c:v>25447000000</c:v>
                </c:pt>
                <c:pt idx="26">
                  <c:v>26462000000</c:v>
                </c:pt>
                <c:pt idx="27">
                  <c:v>13464000000</c:v>
                </c:pt>
                <c:pt idx="28">
                  <c:v>31297000000</c:v>
                </c:pt>
                <c:pt idx="29">
                  <c:v>429000000</c:v>
                </c:pt>
                <c:pt idx="30">
                  <c:v>5585000000</c:v>
                </c:pt>
                <c:pt idx="31">
                  <c:v>16342000000</c:v>
                </c:pt>
                <c:pt idx="32">
                  <c:v>2586000000</c:v>
                </c:pt>
                <c:pt idx="33">
                  <c:v>4604000000</c:v>
                </c:pt>
                <c:pt idx="34">
                  <c:v>4919000000</c:v>
                </c:pt>
                <c:pt idx="35">
                  <c:v>-16051000000</c:v>
                </c:pt>
                <c:pt idx="36">
                  <c:v>-3870000000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BC4E-4F82-AC38-39489694408E}"/>
            </c:ext>
          </c:extLst>
        </c:ser>
        <c:ser>
          <c:idx val="207"/>
          <c:order val="207"/>
          <c:tx>
            <c:strRef>
              <c:f>世界BOP!$HA$3</c:f>
              <c:strCache>
                <c:ptCount val="1"/>
                <c:pt idx="0">
                  <c:v>英屬維爾京群島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世界BOP!$HA$4:$HA$43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D0-BC4E-4F82-AC38-39489694408E}"/>
            </c:ext>
          </c:extLst>
        </c:ser>
        <c:ser>
          <c:idx val="208"/>
          <c:order val="208"/>
          <c:tx>
            <c:strRef>
              <c:f>世界BOP!$HB$3</c:f>
              <c:strCache>
                <c:ptCount val="1"/>
                <c:pt idx="0">
                  <c:v>美属维京群岛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世界BOP!$HB$4:$HB$43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D1-BC4E-4F82-AC38-39489694408E}"/>
            </c:ext>
          </c:extLst>
        </c:ser>
        <c:ser>
          <c:idx val="209"/>
          <c:order val="209"/>
          <c:tx>
            <c:strRef>
              <c:f>世界BOP!$HC$3</c:f>
              <c:strCache>
                <c:ptCount val="1"/>
                <c:pt idx="0">
                  <c:v>越南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世界BOP!$HC$4:$HC$43</c:f>
              <c:numCache>
                <c:formatCode>General</c:formatCode>
                <c:ptCount val="40"/>
                <c:pt idx="16">
                  <c:v>-2020000000</c:v>
                </c:pt>
                <c:pt idx="17">
                  <c:v>-1528000000</c:v>
                </c:pt>
                <c:pt idx="18">
                  <c:v>-1074000000</c:v>
                </c:pt>
                <c:pt idx="19">
                  <c:v>1177000000</c:v>
                </c:pt>
                <c:pt idx="20">
                  <c:v>1106000000</c:v>
                </c:pt>
                <c:pt idx="21">
                  <c:v>682000000</c:v>
                </c:pt>
                <c:pt idx="22">
                  <c:v>-604000000</c:v>
                </c:pt>
                <c:pt idx="23">
                  <c:v>-1931000000</c:v>
                </c:pt>
                <c:pt idx="24">
                  <c:v>-957000000</c:v>
                </c:pt>
                <c:pt idx="25">
                  <c:v>-560189000.00001001</c:v>
                </c:pt>
                <c:pt idx="26">
                  <c:v>-163741800</c:v>
                </c:pt>
                <c:pt idx="27">
                  <c:v>-6953100000</c:v>
                </c:pt>
                <c:pt idx="28">
                  <c:v>-10823000000</c:v>
                </c:pt>
                <c:pt idx="29">
                  <c:v>-6608000000</c:v>
                </c:pt>
                <c:pt idx="30">
                  <c:v>-4276000000</c:v>
                </c:pt>
                <c:pt idx="31">
                  <c:v>236000000</c:v>
                </c:pt>
                <c:pt idx="32">
                  <c:v>9429000000</c:v>
                </c:pt>
                <c:pt idx="33">
                  <c:v>7745000000</c:v>
                </c:pt>
                <c:pt idx="34">
                  <c:v>9359000000</c:v>
                </c:pt>
                <c:pt idx="35">
                  <c:v>-2041000000</c:v>
                </c:pt>
                <c:pt idx="36">
                  <c:v>625000000</c:v>
                </c:pt>
                <c:pt idx="37">
                  <c:v>-1649000000</c:v>
                </c:pt>
                <c:pt idx="38">
                  <c:v>5899353000.0000296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BC4E-4F82-AC38-39489694408E}"/>
            </c:ext>
          </c:extLst>
        </c:ser>
        <c:ser>
          <c:idx val="210"/>
          <c:order val="210"/>
          <c:tx>
            <c:strRef>
              <c:f>世界BOP!$HD$3</c:f>
              <c:strCache>
                <c:ptCount val="1"/>
                <c:pt idx="0">
                  <c:v>瓦努阿图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世界BOP!$HD$4:$HD$43</c:f>
              <c:numCache>
                <c:formatCode>General</c:formatCode>
                <c:ptCount val="40"/>
                <c:pt idx="2">
                  <c:v>-7327911.0256921202</c:v>
                </c:pt>
                <c:pt idx="3">
                  <c:v>-8292436.22587955</c:v>
                </c:pt>
                <c:pt idx="4">
                  <c:v>6732997.1616770597</c:v>
                </c:pt>
                <c:pt idx="5">
                  <c:v>-10365393.0452167</c:v>
                </c:pt>
                <c:pt idx="6">
                  <c:v>-11699177.475279801</c:v>
                </c:pt>
                <c:pt idx="7">
                  <c:v>-10330328.844782401</c:v>
                </c:pt>
                <c:pt idx="8">
                  <c:v>-9832968.4135470204</c:v>
                </c:pt>
                <c:pt idx="9">
                  <c:v>-12246234.653433699</c:v>
                </c:pt>
                <c:pt idx="10">
                  <c:v>-6181873.9133971902</c:v>
                </c:pt>
                <c:pt idx="11">
                  <c:v>-10260850.6655632</c:v>
                </c:pt>
                <c:pt idx="12">
                  <c:v>-9665534.1646482497</c:v>
                </c:pt>
                <c:pt idx="13">
                  <c:v>-11678640.987914</c:v>
                </c:pt>
                <c:pt idx="14">
                  <c:v>-18515616.284516402</c:v>
                </c:pt>
                <c:pt idx="15">
                  <c:v>-18247846.503995299</c:v>
                </c:pt>
                <c:pt idx="16">
                  <c:v>-26939573.820537601</c:v>
                </c:pt>
                <c:pt idx="17">
                  <c:v>-19341660.927352101</c:v>
                </c:pt>
                <c:pt idx="18">
                  <c:v>5757525.6986930501</c:v>
                </c:pt>
                <c:pt idx="19">
                  <c:v>-13075739.3673429</c:v>
                </c:pt>
                <c:pt idx="20">
                  <c:v>4994539.5039651496</c:v>
                </c:pt>
                <c:pt idx="21">
                  <c:v>1818844.4622637399</c:v>
                </c:pt>
                <c:pt idx="22">
                  <c:v>-17057093.236441299</c:v>
                </c:pt>
                <c:pt idx="23">
                  <c:v>-22153326.701492898</c:v>
                </c:pt>
                <c:pt idx="24">
                  <c:v>-22439202.453920402</c:v>
                </c:pt>
                <c:pt idx="25">
                  <c:v>-34047560.079120502</c:v>
                </c:pt>
                <c:pt idx="26">
                  <c:v>-30132346.109561</c:v>
                </c:pt>
                <c:pt idx="27">
                  <c:v>-34414598.224019103</c:v>
                </c:pt>
                <c:pt idx="28">
                  <c:v>-141579314.14989001</c:v>
                </c:pt>
                <c:pt idx="29">
                  <c:v>10280152.5559135</c:v>
                </c:pt>
                <c:pt idx="30">
                  <c:v>-42177782.349662103</c:v>
                </c:pt>
                <c:pt idx="31">
                  <c:v>-60956769.366007201</c:v>
                </c:pt>
                <c:pt idx="32">
                  <c:v>-68614470.716854602</c:v>
                </c:pt>
                <c:pt idx="33">
                  <c:v>-5153066.3187312102</c:v>
                </c:pt>
                <c:pt idx="34">
                  <c:v>67026326.998273604</c:v>
                </c:pt>
                <c:pt idx="35">
                  <c:v>-3866520.6113938498</c:v>
                </c:pt>
                <c:pt idx="36">
                  <c:v>7671989.7817933103</c:v>
                </c:pt>
                <c:pt idx="37">
                  <c:v>-56336244.203366101</c:v>
                </c:pt>
                <c:pt idx="38">
                  <c:v>85386780.273908094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BC4E-4F82-AC38-39489694408E}"/>
            </c:ext>
          </c:extLst>
        </c:ser>
        <c:ser>
          <c:idx val="211"/>
          <c:order val="211"/>
          <c:tx>
            <c:strRef>
              <c:f>世界BOP!$HE$3</c:f>
              <c:strCache>
                <c:ptCount val="1"/>
                <c:pt idx="0">
                  <c:v>萨摩亚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世界BOP!$HE$4:$HE$43</c:f>
              <c:numCache>
                <c:formatCode>General</c:formatCode>
                <c:ptCount val="40"/>
                <c:pt idx="0">
                  <c:v>-12911904.6378197</c:v>
                </c:pt>
                <c:pt idx="1">
                  <c:v>-13093701.206382999</c:v>
                </c:pt>
                <c:pt idx="2">
                  <c:v>-6038104.6692066602</c:v>
                </c:pt>
                <c:pt idx="3">
                  <c:v>4802693.1238543</c:v>
                </c:pt>
                <c:pt idx="4">
                  <c:v>655101.85195730196</c:v>
                </c:pt>
                <c:pt idx="5">
                  <c:v>1928495.7141738301</c:v>
                </c:pt>
                <c:pt idx="6">
                  <c:v>11159516.2275602</c:v>
                </c:pt>
                <c:pt idx="7">
                  <c:v>11198312.083823999</c:v>
                </c:pt>
                <c:pt idx="8">
                  <c:v>10228621.8758562</c:v>
                </c:pt>
                <c:pt idx="9">
                  <c:v>14879800.8978684</c:v>
                </c:pt>
                <c:pt idx="10">
                  <c:v>8619601.1143572591</c:v>
                </c:pt>
                <c:pt idx="11">
                  <c:v>-25558188.531612001</c:v>
                </c:pt>
                <c:pt idx="12">
                  <c:v>-52495463.868061997</c:v>
                </c:pt>
                <c:pt idx="13">
                  <c:v>-37681955.638603903</c:v>
                </c:pt>
                <c:pt idx="14">
                  <c:v>5763229.1124199703</c:v>
                </c:pt>
                <c:pt idx="15">
                  <c:v>9331269.1516583804</c:v>
                </c:pt>
                <c:pt idx="16">
                  <c:v>12277772.935999099</c:v>
                </c:pt>
                <c:pt idx="17">
                  <c:v>9127240.21455786</c:v>
                </c:pt>
                <c:pt idx="18">
                  <c:v>20090329.586685501</c:v>
                </c:pt>
                <c:pt idx="19">
                  <c:v>-18790953.791909602</c:v>
                </c:pt>
                <c:pt idx="24">
                  <c:v>-26156787.815722201</c:v>
                </c:pt>
                <c:pt idx="25">
                  <c:v>-47534045.754858099</c:v>
                </c:pt>
                <c:pt idx="26">
                  <c:v>-76679877.796944603</c:v>
                </c:pt>
                <c:pt idx="27">
                  <c:v>-45756167.319326103</c:v>
                </c:pt>
                <c:pt idx="28">
                  <c:v>-54246320.578470901</c:v>
                </c:pt>
                <c:pt idx="29">
                  <c:v>-11204735.2832688</c:v>
                </c:pt>
                <c:pt idx="30">
                  <c:v>-43661800.763321899</c:v>
                </c:pt>
                <c:pt idx="31">
                  <c:v>-83598646.525853395</c:v>
                </c:pt>
                <c:pt idx="32">
                  <c:v>-7705067.6407263298</c:v>
                </c:pt>
                <c:pt idx="33">
                  <c:v>-44729930.084423102</c:v>
                </c:pt>
                <c:pt idx="34">
                  <c:v>-46461253.3035217</c:v>
                </c:pt>
                <c:pt idx="35">
                  <c:v>-12709700.518471699</c:v>
                </c:pt>
                <c:pt idx="36">
                  <c:v>-38432534.185274199</c:v>
                </c:pt>
                <c:pt idx="37">
                  <c:v>-10612907.3222929</c:v>
                </c:pt>
                <c:pt idx="38">
                  <c:v>20469711.518117499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BC4E-4F82-AC38-39489694408E}"/>
            </c:ext>
          </c:extLst>
        </c:ser>
        <c:ser>
          <c:idx val="212"/>
          <c:order val="212"/>
          <c:tx>
            <c:strRef>
              <c:f>世界BOP!$HF$3</c:f>
              <c:strCache>
                <c:ptCount val="1"/>
                <c:pt idx="0">
                  <c:v>科索沃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世界BOP!$HF$4:$HF$43</c:f>
              <c:numCache>
                <c:formatCode>General</c:formatCode>
                <c:ptCount val="40"/>
                <c:pt idx="24">
                  <c:v>-259006651.17100099</c:v>
                </c:pt>
                <c:pt idx="25">
                  <c:v>-307856740.03373098</c:v>
                </c:pt>
                <c:pt idx="26">
                  <c:v>-283840976.30501401</c:v>
                </c:pt>
                <c:pt idx="27">
                  <c:v>-485256277.26225001</c:v>
                </c:pt>
                <c:pt idx="28">
                  <c:v>-924665475.23147798</c:v>
                </c:pt>
                <c:pt idx="29">
                  <c:v>-522387683.314704</c:v>
                </c:pt>
                <c:pt idx="30">
                  <c:v>-677508204.86410201</c:v>
                </c:pt>
                <c:pt idx="31">
                  <c:v>-845469985.26002502</c:v>
                </c:pt>
                <c:pt idx="32">
                  <c:v>-379707014.95978498</c:v>
                </c:pt>
                <c:pt idx="33">
                  <c:v>-241164649.764907</c:v>
                </c:pt>
                <c:pt idx="34">
                  <c:v>-501611178.26029301</c:v>
                </c:pt>
                <c:pt idx="35">
                  <c:v>-547387861.37238097</c:v>
                </c:pt>
                <c:pt idx="36">
                  <c:v>-530232049.09393299</c:v>
                </c:pt>
                <c:pt idx="37">
                  <c:v>-377958224.50424802</c:v>
                </c:pt>
                <c:pt idx="38">
                  <c:v>-600498293.81606102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BC4E-4F82-AC38-39489694408E}"/>
            </c:ext>
          </c:extLst>
        </c:ser>
        <c:ser>
          <c:idx val="213"/>
          <c:order val="213"/>
          <c:tx>
            <c:strRef>
              <c:f>世界BOP!$HG$3</c:f>
              <c:strCache>
                <c:ptCount val="1"/>
                <c:pt idx="0">
                  <c:v>也门共和国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世界BOP!$HG$4:$HG$43</c:f>
              <c:numCache>
                <c:formatCode>General</c:formatCode>
                <c:ptCount val="40"/>
                <c:pt idx="25">
                  <c:v>624145917.38769698</c:v>
                </c:pt>
                <c:pt idx="26">
                  <c:v>205720000</c:v>
                </c:pt>
                <c:pt idx="27">
                  <c:v>-1508330000</c:v>
                </c:pt>
                <c:pt idx="28">
                  <c:v>-1251290000</c:v>
                </c:pt>
                <c:pt idx="29">
                  <c:v>-2527417758.9288201</c:v>
                </c:pt>
                <c:pt idx="30">
                  <c:v>-1054136269.98015</c:v>
                </c:pt>
                <c:pt idx="31">
                  <c:v>-527366573.92018998</c:v>
                </c:pt>
                <c:pt idx="32">
                  <c:v>-334617315.69515002</c:v>
                </c:pt>
                <c:pt idx="33">
                  <c:v>-1530489956.7876401</c:v>
                </c:pt>
                <c:pt idx="34">
                  <c:v>-1488253310.75383</c:v>
                </c:pt>
                <c:pt idx="35">
                  <c:v>-3026024546.2360902</c:v>
                </c:pt>
                <c:pt idx="36">
                  <c:v>-2418960821.4916701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BC4E-4F82-AC38-39489694408E}"/>
            </c:ext>
          </c:extLst>
        </c:ser>
        <c:ser>
          <c:idx val="214"/>
          <c:order val="214"/>
          <c:tx>
            <c:strRef>
              <c:f>世界BOP!$HH$3</c:f>
              <c:strCache>
                <c:ptCount val="1"/>
                <c:pt idx="0">
                  <c:v>南非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世界BOP!$HH$4:$HH$43</c:f>
              <c:numCache>
                <c:formatCode>General</c:formatCode>
                <c:ptCount val="40"/>
                <c:pt idx="0">
                  <c:v>3161391216.1890101</c:v>
                </c:pt>
                <c:pt idx="1">
                  <c:v>-4978365548.8919897</c:v>
                </c:pt>
                <c:pt idx="2">
                  <c:v>-3525807428.4798498</c:v>
                </c:pt>
                <c:pt idx="3">
                  <c:v>-323223987.97659802</c:v>
                </c:pt>
                <c:pt idx="4">
                  <c:v>-1951775969.2432699</c:v>
                </c:pt>
                <c:pt idx="5">
                  <c:v>2261355818.8197198</c:v>
                </c:pt>
                <c:pt idx="6">
                  <c:v>2765954425.4598598</c:v>
                </c:pt>
                <c:pt idx="7">
                  <c:v>5104704864.4221802</c:v>
                </c:pt>
                <c:pt idx="8">
                  <c:v>2533618988.8442998</c:v>
                </c:pt>
                <c:pt idx="9">
                  <c:v>1497993501.86637</c:v>
                </c:pt>
                <c:pt idx="10">
                  <c:v>1551571060.8390701</c:v>
                </c:pt>
                <c:pt idx="11">
                  <c:v>1399119919.3385899</c:v>
                </c:pt>
                <c:pt idx="12">
                  <c:v>1980166934.3548701</c:v>
                </c:pt>
                <c:pt idx="13">
                  <c:v>2803148534.3133998</c:v>
                </c:pt>
                <c:pt idx="14">
                  <c:v>29620519.257056199</c:v>
                </c:pt>
                <c:pt idx="15">
                  <c:v>-2493247873.0284901</c:v>
                </c:pt>
                <c:pt idx="16">
                  <c:v>-1678190241.8336</c:v>
                </c:pt>
                <c:pt idx="17">
                  <c:v>-2227357021.2497602</c:v>
                </c:pt>
                <c:pt idx="18">
                  <c:v>-2199125544.6013799</c:v>
                </c:pt>
                <c:pt idx="19">
                  <c:v>-675246561.69519603</c:v>
                </c:pt>
                <c:pt idx="20">
                  <c:v>-190556634.77189001</c:v>
                </c:pt>
                <c:pt idx="21">
                  <c:v>342639131.12158</c:v>
                </c:pt>
                <c:pt idx="22">
                  <c:v>1009383967.41918</c:v>
                </c:pt>
                <c:pt idx="23">
                  <c:v>-1541574878.8241601</c:v>
                </c:pt>
                <c:pt idx="24">
                  <c:v>-6413747384.1100998</c:v>
                </c:pt>
                <c:pt idx="25">
                  <c:v>-8015417922.7641401</c:v>
                </c:pt>
                <c:pt idx="26">
                  <c:v>-12075594633.939301</c:v>
                </c:pt>
                <c:pt idx="27">
                  <c:v>-16171239012.010099</c:v>
                </c:pt>
                <c:pt idx="28">
                  <c:v>-16410851138.1147</c:v>
                </c:pt>
                <c:pt idx="29">
                  <c:v>-7906818944.4496698</c:v>
                </c:pt>
                <c:pt idx="30">
                  <c:v>-5492240010.6112499</c:v>
                </c:pt>
                <c:pt idx="31">
                  <c:v>-9318829766.5827198</c:v>
                </c:pt>
                <c:pt idx="32">
                  <c:v>-20314943543.004002</c:v>
                </c:pt>
                <c:pt idx="33">
                  <c:v>-21280021809.553501</c:v>
                </c:pt>
                <c:pt idx="34">
                  <c:v>-17824025801.179199</c:v>
                </c:pt>
                <c:pt idx="35">
                  <c:v>-14567849817.589001</c:v>
                </c:pt>
                <c:pt idx="36">
                  <c:v>-8353383341.20821</c:v>
                </c:pt>
                <c:pt idx="37">
                  <c:v>-8912928944.1532707</c:v>
                </c:pt>
                <c:pt idx="38">
                  <c:v>-13384035620.6971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BC4E-4F82-AC38-39489694408E}"/>
            </c:ext>
          </c:extLst>
        </c:ser>
        <c:ser>
          <c:idx val="215"/>
          <c:order val="215"/>
          <c:tx>
            <c:strRef>
              <c:f>世界BOP!$HI$3</c:f>
              <c:strCache>
                <c:ptCount val="1"/>
                <c:pt idx="0">
                  <c:v>赞比亚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世界BOP!$HI$4:$HI$43</c:f>
              <c:numCache>
                <c:formatCode>General</c:formatCode>
                <c:ptCount val="40"/>
                <c:pt idx="0">
                  <c:v>-516300000</c:v>
                </c:pt>
                <c:pt idx="1">
                  <c:v>-720600000</c:v>
                </c:pt>
                <c:pt idx="2">
                  <c:v>-560600000</c:v>
                </c:pt>
                <c:pt idx="3">
                  <c:v>-263000000</c:v>
                </c:pt>
                <c:pt idx="4">
                  <c:v>-146600000</c:v>
                </c:pt>
                <c:pt idx="5">
                  <c:v>-395300000</c:v>
                </c:pt>
                <c:pt idx="6">
                  <c:v>-347600000</c:v>
                </c:pt>
                <c:pt idx="7">
                  <c:v>-245200000</c:v>
                </c:pt>
                <c:pt idx="8">
                  <c:v>-293200000</c:v>
                </c:pt>
                <c:pt idx="9">
                  <c:v>-218600000</c:v>
                </c:pt>
                <c:pt idx="10">
                  <c:v>-594400000</c:v>
                </c:pt>
                <c:pt idx="11">
                  <c:v>-305700000</c:v>
                </c:pt>
                <c:pt idx="17">
                  <c:v>-182000000</c:v>
                </c:pt>
                <c:pt idx="18">
                  <c:v>-570400000</c:v>
                </c:pt>
                <c:pt idx="19">
                  <c:v>-386400000</c:v>
                </c:pt>
                <c:pt idx="20">
                  <c:v>-662446600</c:v>
                </c:pt>
                <c:pt idx="21">
                  <c:v>-737031600</c:v>
                </c:pt>
                <c:pt idx="22">
                  <c:v>-663224351.95530999</c:v>
                </c:pt>
                <c:pt idx="23">
                  <c:v>-663221346.97218001</c:v>
                </c:pt>
                <c:pt idx="24">
                  <c:v>-444734000</c:v>
                </c:pt>
                <c:pt idx="25">
                  <c:v>-232041263.49365899</c:v>
                </c:pt>
                <c:pt idx="26">
                  <c:v>592523573.82846701</c:v>
                </c:pt>
                <c:pt idx="27">
                  <c:v>-174028007.26204899</c:v>
                </c:pt>
                <c:pt idx="28">
                  <c:v>-596535306.00671601</c:v>
                </c:pt>
                <c:pt idx="29">
                  <c:v>912561850.98575699</c:v>
                </c:pt>
                <c:pt idx="30">
                  <c:v>1525082951.62676</c:v>
                </c:pt>
                <c:pt idx="31">
                  <c:v>1092799716.8181601</c:v>
                </c:pt>
                <c:pt idx="32">
                  <c:v>1371805759.2277901</c:v>
                </c:pt>
                <c:pt idx="33">
                  <c:v>-161482092.97400001</c:v>
                </c:pt>
                <c:pt idx="34">
                  <c:v>-387327907.89247</c:v>
                </c:pt>
                <c:pt idx="35">
                  <c:v>-767651770.97102404</c:v>
                </c:pt>
                <c:pt idx="36">
                  <c:v>-953961606.220667</c:v>
                </c:pt>
                <c:pt idx="37">
                  <c:v>-1006367560.2002701</c:v>
                </c:pt>
                <c:pt idx="38">
                  <c:v>-342297144.80940902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BC4E-4F82-AC38-39489694408E}"/>
            </c:ext>
          </c:extLst>
        </c:ser>
        <c:ser>
          <c:idx val="216"/>
          <c:order val="216"/>
          <c:tx>
            <c:strRef>
              <c:f>世界BOP!$HJ$3</c:f>
              <c:strCache>
                <c:ptCount val="1"/>
                <c:pt idx="0">
                  <c:v>津巴布韦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世界BOP!$HJ$4:$HJ$43</c:f>
              <c:numCache>
                <c:formatCode>General</c:formatCode>
                <c:ptCount val="40"/>
                <c:pt idx="0">
                  <c:v>-149235109.487928</c:v>
                </c:pt>
                <c:pt idx="1">
                  <c:v>-545446146.17961001</c:v>
                </c:pt>
                <c:pt idx="2">
                  <c:v>-631423993.76766598</c:v>
                </c:pt>
                <c:pt idx="3">
                  <c:v>-397421913.00982898</c:v>
                </c:pt>
                <c:pt idx="4">
                  <c:v>-42838069.609260097</c:v>
                </c:pt>
                <c:pt idx="5">
                  <c:v>-64089005.193486899</c:v>
                </c:pt>
                <c:pt idx="6">
                  <c:v>16756953.966001799</c:v>
                </c:pt>
                <c:pt idx="7">
                  <c:v>57918278.250478096</c:v>
                </c:pt>
                <c:pt idx="8">
                  <c:v>125128995.885058</c:v>
                </c:pt>
                <c:pt idx="9">
                  <c:v>16912627.7746411</c:v>
                </c:pt>
                <c:pt idx="10">
                  <c:v>-139680033.35608199</c:v>
                </c:pt>
                <c:pt idx="11">
                  <c:v>-456421246.51250303</c:v>
                </c:pt>
                <c:pt idx="12">
                  <c:v>-602990568.42321897</c:v>
                </c:pt>
                <c:pt idx="13">
                  <c:v>-115627222.86150999</c:v>
                </c:pt>
                <c:pt idx="14">
                  <c:v>-424427788.96729702</c:v>
                </c:pt>
                <c:pt idx="29">
                  <c:v>-940911383.92578101</c:v>
                </c:pt>
                <c:pt idx="30">
                  <c:v>-1443703079.05843</c:v>
                </c:pt>
                <c:pt idx="31">
                  <c:v>-2431843953.9184399</c:v>
                </c:pt>
                <c:pt idx="32">
                  <c:v>-1835948578.7660301</c:v>
                </c:pt>
                <c:pt idx="33">
                  <c:v>-2525719286.06815</c:v>
                </c:pt>
                <c:pt idx="34">
                  <c:v>-2405181922.96907</c:v>
                </c:pt>
                <c:pt idx="35">
                  <c:v>-1678451260.90973</c:v>
                </c:pt>
                <c:pt idx="36">
                  <c:v>-717965218.43595695</c:v>
                </c:pt>
                <c:pt idx="37">
                  <c:v>-307810928.05303901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BC4E-4F82-AC38-39489694408E}"/>
            </c:ext>
          </c:extLst>
        </c:ser>
        <c:ser>
          <c:idx val="217"/>
          <c:order val="217"/>
          <c:tx>
            <c:strRef>
              <c:f>世界BOP!$HK$3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世界BOP!$HK$4:$HK$43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DA-BC4E-4F82-AC38-39489694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09359"/>
        <c:axId val="501787103"/>
      </c:barChart>
      <c:catAx>
        <c:axId val="5615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87103"/>
        <c:crosses val="autoZero"/>
        <c:auto val="1"/>
        <c:lblAlgn val="ctr"/>
        <c:lblOffset val="100"/>
        <c:noMultiLvlLbl val="0"/>
      </c:catAx>
      <c:valAx>
        <c:axId val="501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450054</xdr:colOff>
      <xdr:row>2</xdr:row>
      <xdr:rowOff>109539</xdr:rowOff>
    </xdr:from>
    <xdr:to>
      <xdr:col>20</xdr:col>
      <xdr:colOff>500062</xdr:colOff>
      <xdr:row>25</xdr:row>
      <xdr:rowOff>171451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DA0C63-ED0F-4E19-9E11-325DC210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12</xdr:row>
      <xdr:rowOff>14287</xdr:rowOff>
    </xdr:from>
    <xdr:to>
      <xdr:col>21</xdr:col>
      <xdr:colOff>166687</xdr:colOff>
      <xdr:row>43</xdr:row>
      <xdr:rowOff>157162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49057E6-7962-48FD-AE48-3F93197E1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6B71-0606-4E1F-8BDC-8672D960E327}">
  <dimension ref="A1:I39"/>
  <sheetViews>
    <sheetView tabSelected="1" workbookViewId="0">
      <selection activeCell="E38" sqref="E38"/>
    </sheetView>
  </sheetViews>
  <sheetFormatPr defaultRowHeight="13.9" x14ac:dyDescent="0.4"/>
  <sheetData>
    <row r="1" spans="1:9" x14ac:dyDescent="0.4">
      <c r="B1" t="s">
        <v>610</v>
      </c>
      <c r="C1" t="s">
        <v>611</v>
      </c>
      <c r="D1" t="s">
        <v>612</v>
      </c>
      <c r="E1" t="s">
        <v>613</v>
      </c>
      <c r="F1" t="s">
        <v>615</v>
      </c>
      <c r="G1" t="s">
        <v>616</v>
      </c>
      <c r="H1" t="s">
        <v>379</v>
      </c>
      <c r="I1" t="s">
        <v>332</v>
      </c>
    </row>
    <row r="2" spans="1:9" x14ac:dyDescent="0.4">
      <c r="A2" s="3">
        <v>1981</v>
      </c>
      <c r="E2">
        <v>4810000000</v>
      </c>
      <c r="F2" s="4">
        <f>B2/世界GDP!$B23</f>
        <v>0</v>
      </c>
      <c r="G2" s="4">
        <f>C2/世界GDP!$B23</f>
        <v>0</v>
      </c>
      <c r="H2" s="4">
        <f>D2/世界GDP!$B23</f>
        <v>0</v>
      </c>
      <c r="I2" s="4">
        <f>E2/世界GDP!$B23</f>
        <v>4.139352727492457E-4</v>
      </c>
    </row>
    <row r="3" spans="1:9" x14ac:dyDescent="0.4">
      <c r="A3" s="3">
        <v>1982</v>
      </c>
      <c r="B3">
        <v>5674000000</v>
      </c>
      <c r="E3">
        <v>-11607000000</v>
      </c>
      <c r="F3" s="4">
        <f>B3/世界GDP!$B24</f>
        <v>4.929271431111515E-4</v>
      </c>
      <c r="G3" s="4">
        <f>C3/世界GDP!$B24</f>
        <v>0</v>
      </c>
      <c r="H3" s="4">
        <f>D3/世界GDP!$B24</f>
        <v>0</v>
      </c>
      <c r="I3" s="4">
        <f>E3/世界GDP!$B24</f>
        <v>-1.008354837872953E-3</v>
      </c>
    </row>
    <row r="4" spans="1:9" x14ac:dyDescent="0.4">
      <c r="A4" s="3">
        <v>1983</v>
      </c>
      <c r="B4">
        <v>4240000000</v>
      </c>
      <c r="E4">
        <v>-44222000000</v>
      </c>
      <c r="F4" s="4">
        <f>B4/世界GDP!$B25</f>
        <v>3.6105507680730763E-4</v>
      </c>
      <c r="G4" s="4">
        <f>C4/世界GDP!$B25</f>
        <v>0</v>
      </c>
      <c r="H4" s="4">
        <f>D4/世界GDP!$B25</f>
        <v>0</v>
      </c>
      <c r="I4" s="4">
        <f>E4/世界GDP!$B25</f>
        <v>-3.7657022657011218E-3</v>
      </c>
    </row>
    <row r="5" spans="1:9" x14ac:dyDescent="0.4">
      <c r="A5" s="3">
        <v>1984</v>
      </c>
      <c r="B5">
        <v>2030000000</v>
      </c>
      <c r="E5">
        <v>-99008000000</v>
      </c>
      <c r="F5" s="4">
        <f>B5/世界GDP!$B26</f>
        <v>1.6671884721386858E-4</v>
      </c>
      <c r="G5" s="4">
        <f>C5/世界GDP!$B26</f>
        <v>0</v>
      </c>
      <c r="H5" s="4">
        <f>D5/世界GDP!$B26</f>
        <v>0</v>
      </c>
      <c r="I5" s="4">
        <f>E5/世界GDP!$B26</f>
        <v>-8.1312806034239907E-3</v>
      </c>
    </row>
    <row r="6" spans="1:9" x14ac:dyDescent="0.4">
      <c r="A6" s="3">
        <v>1985</v>
      </c>
      <c r="B6">
        <v>-11417000000</v>
      </c>
      <c r="E6">
        <v>-124455000000</v>
      </c>
      <c r="F6" s="4">
        <f>B6/世界GDP!$B27</f>
        <v>-8.9268520635764543E-4</v>
      </c>
      <c r="G6" s="4">
        <f>C6/世界GDP!$B27</f>
        <v>0</v>
      </c>
      <c r="H6" s="4">
        <f>D6/世界GDP!$B27</f>
        <v>0</v>
      </c>
      <c r="I6" s="4">
        <f>E6/世界GDP!$B27</f>
        <v>-9.7310271837821455E-3</v>
      </c>
    </row>
    <row r="7" spans="1:9" x14ac:dyDescent="0.4">
      <c r="A7" s="3">
        <v>1986</v>
      </c>
      <c r="B7">
        <v>-7034000000</v>
      </c>
      <c r="E7">
        <v>-147174000000</v>
      </c>
      <c r="F7" s="4">
        <f>B7/世界GDP!$B28</f>
        <v>-4.6540266051844274E-4</v>
      </c>
      <c r="G7" s="4">
        <f>C7/世界GDP!$B28</f>
        <v>0</v>
      </c>
      <c r="H7" s="4">
        <f>D7/世界GDP!$B28</f>
        <v>0</v>
      </c>
      <c r="I7" s="4">
        <f>E7/世界GDP!$B28</f>
        <v>-9.7377269205489465E-3</v>
      </c>
    </row>
    <row r="8" spans="1:9" x14ac:dyDescent="0.4">
      <c r="A8" s="3">
        <v>1987</v>
      </c>
      <c r="B8">
        <v>300000000</v>
      </c>
      <c r="E8">
        <v>-160647000000</v>
      </c>
      <c r="F8" s="4">
        <f>B8/世界GDP!$B29</f>
        <v>1.7446124217523453E-5</v>
      </c>
      <c r="G8" s="4">
        <f>C8/世界GDP!$B29</f>
        <v>0</v>
      </c>
      <c r="H8" s="4">
        <f>D8/世界GDP!$B29</f>
        <v>0</v>
      </c>
      <c r="I8" s="4">
        <f>E8/世界GDP!$B29</f>
        <v>-9.3422250572416342E-3</v>
      </c>
    </row>
    <row r="9" spans="1:9" x14ac:dyDescent="0.4">
      <c r="A9" s="3">
        <v>1988</v>
      </c>
      <c r="B9">
        <v>-3802000000</v>
      </c>
      <c r="E9">
        <v>-121258000000</v>
      </c>
      <c r="F9" s="4">
        <f>B9/世界GDP!$B30</f>
        <v>-1.9763261470554208E-4</v>
      </c>
      <c r="G9" s="4">
        <f>C9/世界GDP!$B30</f>
        <v>0</v>
      </c>
      <c r="H9" s="4">
        <f>D9/世界GDP!$B30</f>
        <v>0</v>
      </c>
      <c r="I9" s="4">
        <f>E9/世界GDP!$B30</f>
        <v>-6.3031392935204156E-3</v>
      </c>
    </row>
    <row r="10" spans="1:9" x14ac:dyDescent="0.4">
      <c r="A10" s="3">
        <v>1989</v>
      </c>
      <c r="B10">
        <v>-4317000000</v>
      </c>
      <c r="E10">
        <v>-99506000000</v>
      </c>
      <c r="F10" s="4">
        <f>B10/世界GDP!$B31</f>
        <v>-2.149886130960468E-4</v>
      </c>
      <c r="G10" s="4">
        <f>C10/世界GDP!$B31</f>
        <v>0</v>
      </c>
      <c r="H10" s="4">
        <f>D10/世界GDP!$B31</f>
        <v>0</v>
      </c>
      <c r="I10" s="4">
        <f>E10/世界GDP!$B31</f>
        <v>-4.9554452014675078E-3</v>
      </c>
    </row>
    <row r="11" spans="1:9" x14ac:dyDescent="0.4">
      <c r="A11" s="3">
        <v>1990</v>
      </c>
      <c r="B11">
        <v>11997000000</v>
      </c>
      <c r="E11">
        <v>-78952000000</v>
      </c>
      <c r="F11" s="4">
        <f>B11/世界GDP!$B32</f>
        <v>5.3044012807866982E-4</v>
      </c>
      <c r="G11" s="4">
        <f>C11/世界GDP!$B32</f>
        <v>0</v>
      </c>
      <c r="H11" s="4">
        <f>D11/世界GDP!$B32</f>
        <v>0</v>
      </c>
      <c r="I11" s="4">
        <f>E11/世界GDP!$B32</f>
        <v>-3.4908151197855413E-3</v>
      </c>
    </row>
    <row r="12" spans="1:9" x14ac:dyDescent="0.4">
      <c r="A12" s="3">
        <v>1991</v>
      </c>
      <c r="B12">
        <v>13272000000</v>
      </c>
      <c r="E12">
        <v>2851000000</v>
      </c>
      <c r="F12" s="4">
        <f>B12/世界GDP!$B33</f>
        <v>5.5401271321789945E-4</v>
      </c>
      <c r="G12" s="4">
        <f>C12/世界GDP!$B33</f>
        <v>0</v>
      </c>
      <c r="H12" s="4">
        <f>D12/世界GDP!$B33</f>
        <v>0</v>
      </c>
      <c r="I12" s="4">
        <f>E12/世界GDP!$B33</f>
        <v>1.1900921077337487E-4</v>
      </c>
    </row>
    <row r="13" spans="1:9" x14ac:dyDescent="0.4">
      <c r="A13" s="3">
        <v>1992</v>
      </c>
      <c r="B13">
        <v>6401000000</v>
      </c>
      <c r="E13">
        <v>-51605050000</v>
      </c>
      <c r="F13" s="4">
        <f>B13/世界GDP!$B34</f>
        <v>2.5159676688553487E-4</v>
      </c>
      <c r="G13" s="4">
        <f>C13/世界GDP!$B34</f>
        <v>0</v>
      </c>
      <c r="H13" s="4">
        <f>D13/世界GDP!$B34</f>
        <v>0</v>
      </c>
      <c r="I13" s="4">
        <f>E13/世界GDP!$B34</f>
        <v>-2.0283805241315999E-3</v>
      </c>
    </row>
    <row r="14" spans="1:9" x14ac:dyDescent="0.4">
      <c r="A14" s="3">
        <v>1993</v>
      </c>
      <c r="B14">
        <v>-11609000000</v>
      </c>
      <c r="E14">
        <v>-84782800000</v>
      </c>
      <c r="F14" s="4">
        <f>B14/世界GDP!$B35</f>
        <v>-4.4914956919265111E-4</v>
      </c>
      <c r="G14" s="4">
        <f>C14/世界GDP!$B35</f>
        <v>0</v>
      </c>
      <c r="H14" s="4">
        <f>D14/世界GDP!$B35</f>
        <v>0</v>
      </c>
      <c r="I14" s="4">
        <f>E14/世界GDP!$B35</f>
        <v>-3.2802272456668707E-3</v>
      </c>
    </row>
    <row r="15" spans="1:9" x14ac:dyDescent="0.4">
      <c r="A15" s="3">
        <v>1994</v>
      </c>
      <c r="B15">
        <v>6908000000</v>
      </c>
      <c r="E15">
        <v>-121642400000</v>
      </c>
      <c r="F15" s="4">
        <f>B15/世界GDP!$B36</f>
        <v>2.4886493746724338E-4</v>
      </c>
      <c r="G15" s="4">
        <f>C15/世界GDP!$B36</f>
        <v>0</v>
      </c>
      <c r="H15" s="4">
        <f>D15/世界GDP!$B36</f>
        <v>0</v>
      </c>
      <c r="I15" s="4">
        <f>E15/世界GDP!$B36</f>
        <v>-4.3822420772098155E-3</v>
      </c>
    </row>
    <row r="16" spans="1:9" x14ac:dyDescent="0.4">
      <c r="A16" s="3">
        <v>1995</v>
      </c>
      <c r="B16">
        <v>1618390000</v>
      </c>
      <c r="E16">
        <v>-113561000000</v>
      </c>
      <c r="F16" s="4">
        <f>B16/世界GDP!$B37</f>
        <v>5.2423782173123541E-5</v>
      </c>
      <c r="G16" s="4">
        <f>C16/世界GDP!$B37</f>
        <v>0</v>
      </c>
      <c r="H16" s="4">
        <f>D16/世界GDP!$B37</f>
        <v>0</v>
      </c>
      <c r="I16" s="4">
        <f>E16/世界GDP!$B37</f>
        <v>-3.6785305935912128E-3</v>
      </c>
    </row>
    <row r="17" spans="1:9" x14ac:dyDescent="0.4">
      <c r="A17" s="3">
        <v>1996</v>
      </c>
      <c r="B17">
        <v>7243000000</v>
      </c>
      <c r="D17">
        <v>68994126647.295197</v>
      </c>
      <c r="E17">
        <v>-124727100000</v>
      </c>
      <c r="F17" s="4">
        <f>B17/世界GDP!$B38</f>
        <v>2.2953869961014634E-4</v>
      </c>
      <c r="G17" s="4">
        <f>C17/世界GDP!$B38</f>
        <v>0</v>
      </c>
      <c r="H17" s="4">
        <f>D17/世界GDP!$B38</f>
        <v>2.1865003605353976E-3</v>
      </c>
      <c r="I17" s="4">
        <f>E17/世界GDP!$B38</f>
        <v>-3.9527400718134317E-3</v>
      </c>
    </row>
    <row r="18" spans="1:9" x14ac:dyDescent="0.4">
      <c r="A18" s="3">
        <v>1997</v>
      </c>
      <c r="B18">
        <v>36963000000</v>
      </c>
      <c r="D18">
        <v>95455879688.360992</v>
      </c>
      <c r="E18">
        <v>-140724500000</v>
      </c>
      <c r="F18" s="4">
        <f>B18/世界GDP!$B39</f>
        <v>1.1756812228759801E-3</v>
      </c>
      <c r="G18" s="4">
        <f>C18/世界GDP!$B39</f>
        <v>0</v>
      </c>
      <c r="H18" s="4">
        <f>D18/世界GDP!$B39</f>
        <v>3.03616279421894E-3</v>
      </c>
      <c r="I18" s="4">
        <f>E18/世界GDP!$B39</f>
        <v>-4.4760206760439047E-3</v>
      </c>
    </row>
    <row r="19" spans="1:9" x14ac:dyDescent="0.4">
      <c r="A19" s="3">
        <v>1998</v>
      </c>
      <c r="B19">
        <v>31472000000</v>
      </c>
      <c r="D19">
        <v>114685034700.84599</v>
      </c>
      <c r="E19">
        <v>-215037000000</v>
      </c>
      <c r="F19" s="4">
        <f>B19/世界GDP!$B40</f>
        <v>1.0029880028753111E-3</v>
      </c>
      <c r="G19" s="4">
        <f>C19/世界GDP!$B40</f>
        <v>0</v>
      </c>
      <c r="H19" s="4">
        <f>D19/世界GDP!$B40</f>
        <v>3.6549222773985535E-3</v>
      </c>
      <c r="I19" s="4">
        <f>E19/世界GDP!$B40</f>
        <v>-6.8530608532758729E-3</v>
      </c>
    </row>
    <row r="20" spans="1:9" x14ac:dyDescent="0.4">
      <c r="A20" s="3">
        <v>1999</v>
      </c>
      <c r="B20">
        <v>21115000000</v>
      </c>
      <c r="C20">
        <v>-25866972479.8139</v>
      </c>
      <c r="D20">
        <v>114126431432.297</v>
      </c>
      <c r="E20">
        <v>-288366000000</v>
      </c>
      <c r="F20" s="4">
        <f>B20/世界GDP!$B41</f>
        <v>6.488402992899171E-4</v>
      </c>
      <c r="G20" s="4">
        <f>C20/世界GDP!$B41</f>
        <v>-7.9486309095555291E-4</v>
      </c>
      <c r="H20" s="4">
        <f>D20/世界GDP!$B41</f>
        <v>3.5069774059872973E-3</v>
      </c>
      <c r="I20" s="4">
        <f>E20/世界GDP!$B41</f>
        <v>-8.8611641839941371E-3</v>
      </c>
    </row>
    <row r="21" spans="1:9" x14ac:dyDescent="0.4">
      <c r="A21" s="3">
        <v>2000</v>
      </c>
      <c r="B21">
        <v>20518382000</v>
      </c>
      <c r="C21">
        <v>-83833383658.823196</v>
      </c>
      <c r="D21">
        <v>130690474028.48801</v>
      </c>
      <c r="E21">
        <v>-403460000000</v>
      </c>
      <c r="F21" s="4">
        <f>B21/世界GDP!$B42</f>
        <v>6.1088979993683865E-4</v>
      </c>
      <c r="G21" s="4">
        <f>C21/世界GDP!$B42</f>
        <v>-2.4959550402837193E-3</v>
      </c>
      <c r="H21" s="4">
        <f>D21/世界GDP!$B42</f>
        <v>3.8910220860940031E-3</v>
      </c>
      <c r="I21" s="4">
        <f>E21/世界GDP!$B42</f>
        <v>-1.2012136175382489E-2</v>
      </c>
    </row>
    <row r="22" spans="1:9" x14ac:dyDescent="0.4">
      <c r="A22" s="3">
        <v>2001</v>
      </c>
      <c r="B22">
        <v>17401000000</v>
      </c>
      <c r="C22">
        <v>-24223902231.235199</v>
      </c>
      <c r="D22">
        <v>86219920754.329102</v>
      </c>
      <c r="E22">
        <v>-389693000000</v>
      </c>
      <c r="F22" s="4">
        <f>B22/世界GDP!$B43</f>
        <v>5.2105306051109868E-4</v>
      </c>
      <c r="G22" s="4">
        <f>C22/世界GDP!$B43</f>
        <v>-7.2535707115147017E-4</v>
      </c>
      <c r="H22" s="4">
        <f>D22/世界GDP!$B43</f>
        <v>2.5817570016704542E-3</v>
      </c>
      <c r="I22" s="4">
        <f>E22/世界GDP!$B43</f>
        <v>-1.1668911574607872E-2</v>
      </c>
    </row>
    <row r="23" spans="1:9" x14ac:dyDescent="0.4">
      <c r="A23" s="3">
        <v>2002</v>
      </c>
      <c r="B23">
        <v>35421997979.647202</v>
      </c>
      <c r="C23">
        <v>44579556206.136597</v>
      </c>
      <c r="D23">
        <v>108861295892.01801</v>
      </c>
      <c r="E23">
        <v>-450802000000</v>
      </c>
      <c r="F23" s="4">
        <f>B23/世界GDP!$B44</f>
        <v>1.0215758848140016E-3</v>
      </c>
      <c r="G23" s="4">
        <f>C23/世界GDP!$B44</f>
        <v>1.2856812764222593E-3</v>
      </c>
      <c r="H23" s="4">
        <f>D23/世界GDP!$B44</f>
        <v>3.1395765630382083E-3</v>
      </c>
      <c r="I23" s="4">
        <f>E23/世界GDP!$B44</f>
        <v>-1.3001199206508123E-2</v>
      </c>
    </row>
    <row r="24" spans="1:9" x14ac:dyDescent="0.4">
      <c r="A24" s="3">
        <v>2003</v>
      </c>
      <c r="B24">
        <v>43051582861.334</v>
      </c>
      <c r="C24">
        <v>24891688306.458599</v>
      </c>
      <c r="D24">
        <v>139380520054.08401</v>
      </c>
      <c r="E24">
        <v>-518747000000</v>
      </c>
      <c r="F24" s="4">
        <f>B24/世界GDP!$B45</f>
        <v>1.1066594535161433E-3</v>
      </c>
      <c r="G24" s="4">
        <f>C24/世界GDP!$B45</f>
        <v>6.3985155358968569E-4</v>
      </c>
      <c r="H24" s="4">
        <f>D24/世界GDP!$B45</f>
        <v>3.5828362141913815E-3</v>
      </c>
      <c r="I24" s="4">
        <f>E24/世界GDP!$B45</f>
        <v>-1.3334614743021098E-2</v>
      </c>
    </row>
    <row r="25" spans="1:9" x14ac:dyDescent="0.4">
      <c r="A25" s="3">
        <v>2004</v>
      </c>
      <c r="B25">
        <v>68940960688.561996</v>
      </c>
      <c r="C25">
        <v>81294164424.212997</v>
      </c>
      <c r="D25">
        <v>181993749574.64001</v>
      </c>
      <c r="E25">
        <v>-631590000000</v>
      </c>
      <c r="F25" s="4">
        <f>B25/世界GDP!$B46</f>
        <v>1.5734021296295909E-3</v>
      </c>
      <c r="G25" s="4">
        <f>C25/世界GDP!$B46</f>
        <v>1.8553325940631423E-3</v>
      </c>
      <c r="H25" s="4">
        <f>D25/世界GDP!$B46</f>
        <v>4.1535445735023145E-3</v>
      </c>
      <c r="I25" s="4">
        <f>E25/世界GDP!$B46</f>
        <v>-1.441443578864467E-2</v>
      </c>
    </row>
    <row r="26" spans="1:9" x14ac:dyDescent="0.4">
      <c r="A26" s="3">
        <v>2005</v>
      </c>
      <c r="B26">
        <v>132378493766.399</v>
      </c>
      <c r="C26">
        <v>19188044538.289398</v>
      </c>
      <c r="D26">
        <v>170122750083.948</v>
      </c>
      <c r="E26">
        <v>-745246000000</v>
      </c>
      <c r="F26" s="4">
        <f>B26/世界GDP!$B47</f>
        <v>2.7894219785478615E-3</v>
      </c>
      <c r="G26" s="4">
        <f>C26/世界GDP!$B47</f>
        <v>4.0432211938375541E-4</v>
      </c>
      <c r="H26" s="4">
        <f>D26/世界GDP!$B47</f>
        <v>3.5847525125385646E-3</v>
      </c>
      <c r="I26" s="4">
        <f>E26/世界GDP!$B47</f>
        <v>-1.570349920654961E-2</v>
      </c>
    </row>
    <row r="27" spans="1:9" x14ac:dyDescent="0.4">
      <c r="A27" s="3">
        <v>2006</v>
      </c>
      <c r="B27">
        <v>231843041064.414</v>
      </c>
      <c r="C27">
        <v>-356367033.27907598</v>
      </c>
      <c r="D27">
        <v>174672769353.091</v>
      </c>
      <c r="E27">
        <v>-805962000000</v>
      </c>
      <c r="F27" s="4">
        <f>B27/世界GDP!$B48</f>
        <v>4.5063388582767053E-3</v>
      </c>
      <c r="G27" s="4">
        <f>C27/世界GDP!$B48</f>
        <v>-6.9267147398576034E-6</v>
      </c>
      <c r="H27" s="4">
        <f>D27/世界GDP!$B48</f>
        <v>3.3951188890761022E-3</v>
      </c>
      <c r="I27" s="4">
        <f>E27/世界GDP!$B48</f>
        <v>-1.5665503101666669E-2</v>
      </c>
    </row>
    <row r="28" spans="1:9" x14ac:dyDescent="0.4">
      <c r="A28" s="3">
        <v>2007</v>
      </c>
      <c r="B28">
        <v>353182677237.31598</v>
      </c>
      <c r="C28">
        <v>24870211054.706001</v>
      </c>
      <c r="D28">
        <v>211735646402.30099</v>
      </c>
      <c r="E28">
        <v>-711033000000</v>
      </c>
      <c r="F28" s="4">
        <f>B28/世界GDP!$B49</f>
        <v>6.0926927627748522E-3</v>
      </c>
      <c r="G28" s="4">
        <f>C28/世界GDP!$B49</f>
        <v>4.2903167303382297E-4</v>
      </c>
      <c r="H28" s="4">
        <f>D28/世界GDP!$B49</f>
        <v>3.6526147050805965E-3</v>
      </c>
      <c r="I28" s="4">
        <f>E28/世界GDP!$B49</f>
        <v>-1.2265906264375464E-2</v>
      </c>
    </row>
    <row r="29" spans="1:9" x14ac:dyDescent="0.4">
      <c r="A29" s="3">
        <v>2008</v>
      </c>
      <c r="B29">
        <v>420568516143.54498</v>
      </c>
      <c r="C29">
        <v>-262381102813.10501</v>
      </c>
      <c r="D29">
        <v>142115935666.06699</v>
      </c>
      <c r="E29">
        <v>-681391000000</v>
      </c>
      <c r="F29" s="4">
        <f>B29/世界GDP!$B50</f>
        <v>6.6115116776898006E-3</v>
      </c>
      <c r="G29" s="4">
        <f>C29/世界GDP!$B50</f>
        <v>-4.1247398667899485E-3</v>
      </c>
      <c r="H29" s="4">
        <f>D29/世界GDP!$B50</f>
        <v>2.2341215097549465E-3</v>
      </c>
      <c r="I29" s="4">
        <f>E29/世界GDP!$B50</f>
        <v>-1.0711749407402415E-2</v>
      </c>
    </row>
    <row r="30" spans="1:9" x14ac:dyDescent="0.4">
      <c r="A30" s="3">
        <v>2009</v>
      </c>
      <c r="B30">
        <v>243256567919.61801</v>
      </c>
      <c r="C30">
        <v>-34422146719.792603</v>
      </c>
      <c r="D30">
        <v>145677709652.33801</v>
      </c>
      <c r="E30">
        <v>-372522000000</v>
      </c>
      <c r="F30" s="4">
        <f>B30/世界GDP!$B51</f>
        <v>4.0318206372251652E-3</v>
      </c>
      <c r="G30" s="4">
        <f>C30/世界GDP!$B51</f>
        <v>-5.7052486890430949E-4</v>
      </c>
      <c r="H30" s="4">
        <f>D30/世界GDP!$B51</f>
        <v>2.4145140301168578E-3</v>
      </c>
      <c r="I30" s="4">
        <f>E30/世界GDP!$B51</f>
        <v>-6.1743117576035858E-3</v>
      </c>
    </row>
    <row r="31" spans="1:9" x14ac:dyDescent="0.4">
      <c r="A31" s="3">
        <v>2010</v>
      </c>
      <c r="B31">
        <v>237810389607.95499</v>
      </c>
      <c r="C31">
        <v>-41234454797.979698</v>
      </c>
      <c r="D31">
        <v>220887986144.05399</v>
      </c>
      <c r="E31">
        <v>-431271000000</v>
      </c>
      <c r="F31" s="4">
        <f>B31/世界GDP!$B52</f>
        <v>3.6003928314675788E-3</v>
      </c>
      <c r="G31" s="4">
        <f>C31/世界GDP!$B52</f>
        <v>-6.2427985467273248E-4</v>
      </c>
      <c r="H31" s="4">
        <f>D31/世界GDP!$B52</f>
        <v>3.3441916611861894E-3</v>
      </c>
      <c r="I31" s="4">
        <f>E31/世界GDP!$B52</f>
        <v>-6.5293405362972139E-3</v>
      </c>
    </row>
    <row r="32" spans="1:9" x14ac:dyDescent="0.4">
      <c r="A32" s="3">
        <v>2011</v>
      </c>
      <c r="B32">
        <v>136096761577.55</v>
      </c>
      <c r="C32">
        <v>-49623973931.851898</v>
      </c>
      <c r="D32">
        <v>129596684408.633</v>
      </c>
      <c r="E32">
        <v>-445667000000</v>
      </c>
      <c r="F32" s="4">
        <f>B32/世界GDP!$B53</f>
        <v>1.8543512116687201E-3</v>
      </c>
      <c r="G32" s="4">
        <f>C32/世界GDP!$B53</f>
        <v>-6.7613861727277029E-4</v>
      </c>
      <c r="H32" s="4">
        <f>D32/世界GDP!$B53</f>
        <v>1.7657860920111653E-3</v>
      </c>
      <c r="I32" s="4">
        <f>E32/世界GDP!$B53</f>
        <v>-6.0723203981591809E-3</v>
      </c>
    </row>
    <row r="33" spans="1:9" x14ac:dyDescent="0.4">
      <c r="A33" s="3">
        <v>2012</v>
      </c>
      <c r="B33">
        <v>215391747469.44199</v>
      </c>
      <c r="C33">
        <v>128223444500.552</v>
      </c>
      <c r="D33">
        <v>60116999697.111603</v>
      </c>
      <c r="E33">
        <v>-426830000000</v>
      </c>
      <c r="F33" s="4">
        <f>B33/世界GDP!$B54</f>
        <v>2.8686304733552548E-3</v>
      </c>
      <c r="G33" s="4">
        <f>C33/世界GDP!$B54</f>
        <v>1.7077055393918646E-3</v>
      </c>
      <c r="H33" s="4">
        <f>D33/世界GDP!$B54</f>
        <v>8.0065025389280172E-4</v>
      </c>
      <c r="I33" s="4">
        <f>E33/世界GDP!$B54</f>
        <v>-5.6846075085394514E-3</v>
      </c>
    </row>
    <row r="34" spans="1:9" x14ac:dyDescent="0.4">
      <c r="A34" s="3">
        <v>2013</v>
      </c>
      <c r="B34">
        <v>148203949879.87701</v>
      </c>
      <c r="C34">
        <v>279343103254.53802</v>
      </c>
      <c r="D34">
        <v>46378535980.112099</v>
      </c>
      <c r="E34">
        <v>-348803000000</v>
      </c>
      <c r="F34" s="4">
        <f>B34/世界GDP!$B55</f>
        <v>1.9188190887944475E-3</v>
      </c>
      <c r="G34" s="4">
        <f>C34/世界GDP!$B55</f>
        <v>3.6166976607731063E-3</v>
      </c>
      <c r="H34" s="4">
        <f>D34/世界GDP!$B55</f>
        <v>6.0046996197543612E-4</v>
      </c>
      <c r="I34" s="4">
        <f>E34/世界GDP!$B55</f>
        <v>-4.516005512479564E-3</v>
      </c>
    </row>
    <row r="35" spans="1:9" x14ac:dyDescent="0.4">
      <c r="A35" s="3">
        <v>2014</v>
      </c>
      <c r="B35">
        <v>236046577873.629</v>
      </c>
      <c r="C35">
        <v>314162221164.80798</v>
      </c>
      <c r="D35">
        <v>36351469239.969299</v>
      </c>
      <c r="E35">
        <v>-365193000000</v>
      </c>
      <c r="F35" s="4">
        <f>B35/世界GDP!$B56</f>
        <v>2.9753732975067314E-3</v>
      </c>
      <c r="G35" s="4">
        <f>C35/世界GDP!$B56</f>
        <v>3.9600230274874221E-3</v>
      </c>
      <c r="H35" s="4">
        <f>D35/世界GDP!$B56</f>
        <v>4.5821122202265767E-4</v>
      </c>
      <c r="I35" s="4">
        <f>E35/世界GDP!$B56</f>
        <v>-4.6032673314929193E-3</v>
      </c>
    </row>
    <row r="36" spans="1:9" x14ac:dyDescent="0.4">
      <c r="A36" s="3">
        <v>2015</v>
      </c>
      <c r="B36">
        <v>304164445643.01703</v>
      </c>
      <c r="C36">
        <v>322471439618.685</v>
      </c>
      <c r="D36">
        <v>136471801667.015</v>
      </c>
      <c r="E36">
        <v>-407769000000</v>
      </c>
      <c r="F36" s="4">
        <f>B36/世界GDP!$B57</f>
        <v>4.0528145377151338E-3</v>
      </c>
      <c r="G36" s="4">
        <f>C36/世界GDP!$B57</f>
        <v>4.2967445972248814E-3</v>
      </c>
      <c r="H36" s="4">
        <f>D36/世界GDP!$B57</f>
        <v>1.8184074756501796E-3</v>
      </c>
      <c r="I36" s="4">
        <f>E36/世界GDP!$B57</f>
        <v>-5.4332850367697239E-3</v>
      </c>
    </row>
    <row r="37" spans="1:9" x14ac:dyDescent="0.4">
      <c r="A37" s="3">
        <v>2016</v>
      </c>
      <c r="B37">
        <v>202203423877.64401</v>
      </c>
      <c r="C37">
        <v>388770895922.26202</v>
      </c>
      <c r="D37">
        <v>197049392532.181</v>
      </c>
      <c r="E37">
        <v>-428350000000</v>
      </c>
      <c r="F37" s="4">
        <f>B37/世界GDP!$B58</f>
        <v>2.6548210158724105E-3</v>
      </c>
      <c r="G37" s="4">
        <f>C37/世界GDP!$B58</f>
        <v>5.1043504855709798E-3</v>
      </c>
      <c r="H37" s="4">
        <f>D37/世界GDP!$B58</f>
        <v>2.5871513865951133E-3</v>
      </c>
      <c r="I37" s="4">
        <f>E37/世界GDP!$B58</f>
        <v>-5.6240026026318796E-3</v>
      </c>
    </row>
    <row r="38" spans="1:9" x14ac:dyDescent="0.4">
      <c r="A38" s="3">
        <v>2017</v>
      </c>
      <c r="B38">
        <v>195116668509.202</v>
      </c>
      <c r="C38">
        <v>404651241880.58801</v>
      </c>
      <c r="D38">
        <v>201639391128.38501</v>
      </c>
      <c r="E38">
        <v>-439642000000</v>
      </c>
      <c r="F38" s="4">
        <f>B38/世界GDP!$B59</f>
        <v>2.4102935744941992E-3</v>
      </c>
      <c r="G38" s="4">
        <f>C38/世界GDP!$B59</f>
        <v>4.9986928111673927E-3</v>
      </c>
      <c r="H38" s="4">
        <f>D38/世界GDP!$B59</f>
        <v>2.490869347632122E-3</v>
      </c>
      <c r="I38" s="4">
        <f>E38/世界GDP!$B59</f>
        <v>-5.4309367609349235E-3</v>
      </c>
    </row>
    <row r="39" spans="1:9" x14ac:dyDescent="0.4">
      <c r="A39" s="3">
        <v>2018</v>
      </c>
      <c r="B39">
        <v>49091588369.082703</v>
      </c>
      <c r="C39">
        <v>422160050848.755</v>
      </c>
      <c r="D39">
        <v>174718680921.703</v>
      </c>
      <c r="E39">
        <v>-490991000000</v>
      </c>
      <c r="F39" s="4">
        <f>B39/世界GDP!$B60</f>
        <v>5.7142642831571968E-4</v>
      </c>
      <c r="G39" s="4">
        <f>C39/世界GDP!$B60</f>
        <v>4.9139459131049956E-3</v>
      </c>
      <c r="H39" s="4">
        <f>D39/世界GDP!$B60</f>
        <v>2.0337266549313765E-3</v>
      </c>
      <c r="I39" s="4">
        <f>E39/世界GDP!$B60</f>
        <v>-5.7151386375157535E-3</v>
      </c>
    </row>
  </sheetData>
  <phoneticPr fontId="1" type="noConversion"/>
  <conditionalFormatting sqref="P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5672-AFEA-466B-B799-3F8A0547923C}">
  <dimension ref="A3:HJ42"/>
  <sheetViews>
    <sheetView workbookViewId="0">
      <selection activeCell="E3" sqref="E3"/>
    </sheetView>
  </sheetViews>
  <sheetFormatPr defaultRowHeight="13.9" x14ac:dyDescent="0.4"/>
  <sheetData>
    <row r="3" spans="1:218" x14ac:dyDescent="0.4">
      <c r="B3" t="s">
        <v>587</v>
      </c>
      <c r="C3" t="s">
        <v>51</v>
      </c>
      <c r="D3" t="s">
        <v>54</v>
      </c>
      <c r="E3" t="s">
        <v>500</v>
      </c>
      <c r="F3" t="s">
        <v>219</v>
      </c>
      <c r="G3" t="s">
        <v>163</v>
      </c>
      <c r="H3" t="s">
        <v>426</v>
      </c>
      <c r="I3" t="s">
        <v>232</v>
      </c>
      <c r="J3" t="s">
        <v>16</v>
      </c>
      <c r="K3" t="s">
        <v>570</v>
      </c>
      <c r="L3" t="s">
        <v>598</v>
      </c>
      <c r="M3" t="s">
        <v>28</v>
      </c>
      <c r="N3" t="s">
        <v>333</v>
      </c>
      <c r="O3" t="s">
        <v>413</v>
      </c>
      <c r="P3" t="s">
        <v>81</v>
      </c>
      <c r="Q3" t="s">
        <v>562</v>
      </c>
      <c r="R3" t="s">
        <v>283</v>
      </c>
      <c r="S3" t="s">
        <v>501</v>
      </c>
      <c r="T3" t="s">
        <v>585</v>
      </c>
      <c r="U3" t="s">
        <v>402</v>
      </c>
      <c r="V3" t="s">
        <v>254</v>
      </c>
      <c r="W3" t="s">
        <v>256</v>
      </c>
      <c r="X3" t="s">
        <v>105</v>
      </c>
      <c r="Y3" t="s">
        <v>235</v>
      </c>
      <c r="Z3" t="s">
        <v>575</v>
      </c>
      <c r="AA3" t="s">
        <v>350</v>
      </c>
      <c r="AB3" t="s">
        <v>267</v>
      </c>
      <c r="AC3" t="s">
        <v>441</v>
      </c>
      <c r="AD3" t="s">
        <v>169</v>
      </c>
      <c r="AE3" t="s">
        <v>172</v>
      </c>
      <c r="AF3" t="s">
        <v>503</v>
      </c>
      <c r="AG3" t="s">
        <v>521</v>
      </c>
      <c r="AH3" t="s">
        <v>167</v>
      </c>
      <c r="AI3" t="s">
        <v>52</v>
      </c>
      <c r="AJ3" t="s">
        <v>9</v>
      </c>
      <c r="AK3" t="s">
        <v>248</v>
      </c>
      <c r="AL3" t="s">
        <v>192</v>
      </c>
      <c r="AM3" t="s">
        <v>453</v>
      </c>
      <c r="AN3" t="s">
        <v>320</v>
      </c>
      <c r="AO3" t="s">
        <v>573</v>
      </c>
      <c r="AP3" t="s">
        <v>431</v>
      </c>
      <c r="AQ3" t="s">
        <v>297</v>
      </c>
      <c r="AR3" t="s">
        <v>452</v>
      </c>
      <c r="AS3" t="s">
        <v>270</v>
      </c>
      <c r="AT3" t="s">
        <v>116</v>
      </c>
      <c r="AU3" t="s">
        <v>344</v>
      </c>
      <c r="AV3" t="s">
        <v>26</v>
      </c>
      <c r="AW3" t="s">
        <v>342</v>
      </c>
      <c r="AX3" t="s">
        <v>168</v>
      </c>
      <c r="AY3" t="s">
        <v>499</v>
      </c>
      <c r="AZ3" t="s">
        <v>357</v>
      </c>
      <c r="BA3" t="s">
        <v>19</v>
      </c>
      <c r="BB3" t="s">
        <v>517</v>
      </c>
      <c r="BC3" t="s">
        <v>231</v>
      </c>
      <c r="BD3" t="s">
        <v>550</v>
      </c>
      <c r="BE3" t="s">
        <v>129</v>
      </c>
      <c r="BF3" t="s">
        <v>346</v>
      </c>
      <c r="BG3" t="s">
        <v>189</v>
      </c>
      <c r="BH3" t="s">
        <v>60</v>
      </c>
      <c r="BI3" t="s">
        <v>50</v>
      </c>
      <c r="BJ3" t="s">
        <v>282</v>
      </c>
      <c r="BK3" t="s">
        <v>158</v>
      </c>
      <c r="BL3" t="s">
        <v>355</v>
      </c>
      <c r="BM3" t="s">
        <v>419</v>
      </c>
      <c r="BN3" t="s">
        <v>67</v>
      </c>
      <c r="BO3" t="s">
        <v>241</v>
      </c>
      <c r="BP3" t="s">
        <v>372</v>
      </c>
      <c r="BQ3" t="s">
        <v>75</v>
      </c>
      <c r="BR3" t="s">
        <v>340</v>
      </c>
      <c r="BS3" t="s">
        <v>106</v>
      </c>
      <c r="BT3" t="s">
        <v>197</v>
      </c>
      <c r="BU3" t="s">
        <v>294</v>
      </c>
      <c r="BV3" t="s">
        <v>323</v>
      </c>
      <c r="BW3" t="s">
        <v>24</v>
      </c>
      <c r="BX3" t="s">
        <v>179</v>
      </c>
      <c r="BY3" t="s">
        <v>586</v>
      </c>
      <c r="BZ3" t="s">
        <v>571</v>
      </c>
      <c r="CA3" t="s">
        <v>380</v>
      </c>
      <c r="CB3" t="s">
        <v>250</v>
      </c>
      <c r="CC3" t="s">
        <v>6</v>
      </c>
      <c r="CD3" t="s">
        <v>40</v>
      </c>
      <c r="CE3" t="s">
        <v>580</v>
      </c>
      <c r="CF3" t="s">
        <v>551</v>
      </c>
      <c r="CG3" t="s">
        <v>476</v>
      </c>
      <c r="CH3" t="s">
        <v>96</v>
      </c>
      <c r="CI3" t="s">
        <v>519</v>
      </c>
      <c r="CJ3" t="s">
        <v>262</v>
      </c>
      <c r="CK3" t="s">
        <v>522</v>
      </c>
      <c r="CL3" t="s">
        <v>348</v>
      </c>
      <c r="CM3" t="s">
        <v>600</v>
      </c>
      <c r="CN3" t="s">
        <v>393</v>
      </c>
      <c r="CO3" t="s">
        <v>341</v>
      </c>
      <c r="CP3" t="s">
        <v>510</v>
      </c>
      <c r="CQ3" t="s">
        <v>275</v>
      </c>
      <c r="CR3" t="s">
        <v>152</v>
      </c>
      <c r="CS3" t="s">
        <v>186</v>
      </c>
      <c r="CT3" t="s">
        <v>424</v>
      </c>
      <c r="CU3" t="s">
        <v>526</v>
      </c>
      <c r="CV3" t="s">
        <v>379</v>
      </c>
      <c r="CW3" t="s">
        <v>480</v>
      </c>
      <c r="CX3" t="s">
        <v>91</v>
      </c>
      <c r="CY3" t="s">
        <v>252</v>
      </c>
      <c r="CZ3" t="s">
        <v>603</v>
      </c>
      <c r="DA3" t="s">
        <v>369</v>
      </c>
      <c r="DB3" t="s">
        <v>356</v>
      </c>
      <c r="DC3" t="s">
        <v>319</v>
      </c>
      <c r="DD3" t="s">
        <v>142</v>
      </c>
      <c r="DE3" t="s">
        <v>58</v>
      </c>
      <c r="DF3" t="s">
        <v>82</v>
      </c>
      <c r="DG3" t="s">
        <v>286</v>
      </c>
      <c r="DH3" t="s">
        <v>213</v>
      </c>
      <c r="DI3" t="s">
        <v>309</v>
      </c>
      <c r="DJ3" t="s">
        <v>354</v>
      </c>
      <c r="DK3" t="s">
        <v>386</v>
      </c>
      <c r="DL3" t="s">
        <v>140</v>
      </c>
      <c r="DM3" t="s">
        <v>607</v>
      </c>
      <c r="DN3" t="s">
        <v>530</v>
      </c>
      <c r="DO3" t="s">
        <v>148</v>
      </c>
      <c r="DP3" t="s">
        <v>226</v>
      </c>
      <c r="DQ3" t="s">
        <v>230</v>
      </c>
      <c r="DR3" t="s">
        <v>429</v>
      </c>
      <c r="DS3" t="s">
        <v>467</v>
      </c>
      <c r="DT3" t="s">
        <v>408</v>
      </c>
      <c r="DU3" t="s">
        <v>208</v>
      </c>
      <c r="DV3" t="s">
        <v>2</v>
      </c>
      <c r="DW3" t="s">
        <v>485</v>
      </c>
      <c r="DX3" t="s">
        <v>95</v>
      </c>
      <c r="DY3" t="s">
        <v>351</v>
      </c>
      <c r="DZ3" t="s">
        <v>518</v>
      </c>
      <c r="EA3" t="s">
        <v>399</v>
      </c>
      <c r="EB3" t="s">
        <v>465</v>
      </c>
      <c r="EC3" t="s">
        <v>406</v>
      </c>
      <c r="ED3" t="s">
        <v>557</v>
      </c>
      <c r="EE3" t="s">
        <v>601</v>
      </c>
      <c r="EF3" t="s">
        <v>495</v>
      </c>
      <c r="EG3" t="s">
        <v>62</v>
      </c>
      <c r="EH3" t="s">
        <v>488</v>
      </c>
      <c r="EI3" t="s">
        <v>584</v>
      </c>
      <c r="EJ3" t="s">
        <v>472</v>
      </c>
      <c r="EK3" t="s">
        <v>182</v>
      </c>
      <c r="EL3" t="s">
        <v>288</v>
      </c>
      <c r="EM3" t="s">
        <v>289</v>
      </c>
      <c r="EN3" t="s">
        <v>164</v>
      </c>
      <c r="EO3" t="s">
        <v>567</v>
      </c>
      <c r="EP3" t="s">
        <v>139</v>
      </c>
      <c r="EQ3" t="s">
        <v>255</v>
      </c>
      <c r="ER3" t="s">
        <v>492</v>
      </c>
      <c r="ES3" t="s">
        <v>223</v>
      </c>
      <c r="ET3" t="s">
        <v>137</v>
      </c>
      <c r="EU3" t="s">
        <v>257</v>
      </c>
      <c r="EV3" t="s">
        <v>414</v>
      </c>
      <c r="EW3" t="s">
        <v>547</v>
      </c>
      <c r="EX3" t="s">
        <v>237</v>
      </c>
      <c r="EY3" t="s">
        <v>264</v>
      </c>
      <c r="EZ3" t="s">
        <v>362</v>
      </c>
      <c r="FA3" t="s">
        <v>115</v>
      </c>
      <c r="FB3" t="s">
        <v>373</v>
      </c>
      <c r="FC3" t="s">
        <v>314</v>
      </c>
      <c r="FD3" t="s">
        <v>466</v>
      </c>
      <c r="FE3" t="s">
        <v>532</v>
      </c>
      <c r="FF3" t="s">
        <v>470</v>
      </c>
      <c r="FG3" t="s">
        <v>591</v>
      </c>
      <c r="FH3" t="s">
        <v>569</v>
      </c>
      <c r="FI3" t="s">
        <v>280</v>
      </c>
      <c r="FJ3" t="s">
        <v>191</v>
      </c>
      <c r="FK3" t="s">
        <v>409</v>
      </c>
      <c r="FL3" t="s">
        <v>592</v>
      </c>
      <c r="FM3" t="s">
        <v>299</v>
      </c>
      <c r="FN3" t="s">
        <v>194</v>
      </c>
      <c r="FO3" t="s">
        <v>484</v>
      </c>
      <c r="FP3" t="s">
        <v>295</v>
      </c>
      <c r="FQ3" t="s">
        <v>457</v>
      </c>
      <c r="FR3" t="s">
        <v>207</v>
      </c>
      <c r="FS3" t="s">
        <v>559</v>
      </c>
      <c r="FT3" t="s">
        <v>509</v>
      </c>
      <c r="FU3" t="s">
        <v>403</v>
      </c>
      <c r="FV3" t="s">
        <v>315</v>
      </c>
      <c r="FW3" t="s">
        <v>107</v>
      </c>
      <c r="FX3" t="s">
        <v>85</v>
      </c>
      <c r="FY3" t="s">
        <v>534</v>
      </c>
      <c r="FZ3" t="s">
        <v>360</v>
      </c>
      <c r="GA3" t="s">
        <v>528</v>
      </c>
      <c r="GB3" t="s">
        <v>36</v>
      </c>
      <c r="GC3" t="s">
        <v>568</v>
      </c>
      <c r="GD3" t="s">
        <v>305</v>
      </c>
      <c r="GE3" t="s">
        <v>259</v>
      </c>
      <c r="GF3" t="s">
        <v>498</v>
      </c>
      <c r="GG3" t="s">
        <v>322</v>
      </c>
      <c r="GH3" t="s">
        <v>329</v>
      </c>
      <c r="GI3" t="s">
        <v>249</v>
      </c>
      <c r="GJ3" t="s">
        <v>400</v>
      </c>
      <c r="GK3" t="s">
        <v>324</v>
      </c>
      <c r="GL3" t="s">
        <v>108</v>
      </c>
      <c r="GM3" t="s">
        <v>326</v>
      </c>
      <c r="GN3" t="s">
        <v>405</v>
      </c>
      <c r="GO3" t="s">
        <v>415</v>
      </c>
      <c r="GP3" t="s">
        <v>1</v>
      </c>
      <c r="GQ3" t="s">
        <v>493</v>
      </c>
      <c r="GR3" t="s">
        <v>365</v>
      </c>
      <c r="GS3" t="s">
        <v>149</v>
      </c>
      <c r="GT3" t="s">
        <v>560</v>
      </c>
      <c r="GU3" t="s">
        <v>243</v>
      </c>
      <c r="GV3" t="s">
        <v>605</v>
      </c>
      <c r="GW3" t="s">
        <v>332</v>
      </c>
      <c r="GX3" t="s">
        <v>364</v>
      </c>
      <c r="GY3" t="s">
        <v>37</v>
      </c>
      <c r="GZ3" t="s">
        <v>99</v>
      </c>
      <c r="HA3" t="s">
        <v>131</v>
      </c>
      <c r="HB3" t="s">
        <v>122</v>
      </c>
      <c r="HC3" t="s">
        <v>328</v>
      </c>
      <c r="HD3" t="s">
        <v>4</v>
      </c>
      <c r="HE3" t="s">
        <v>395</v>
      </c>
      <c r="HF3" t="s">
        <v>21</v>
      </c>
      <c r="HG3" t="s">
        <v>542</v>
      </c>
      <c r="HH3" t="s">
        <v>317</v>
      </c>
      <c r="HI3" t="s">
        <v>596</v>
      </c>
      <c r="HJ3" t="s">
        <v>300</v>
      </c>
    </row>
    <row r="4" spans="1:218" x14ac:dyDescent="0.4">
      <c r="A4">
        <v>1980</v>
      </c>
      <c r="C4">
        <v>53600000</v>
      </c>
      <c r="E4">
        <v>16000000</v>
      </c>
      <c r="H4">
        <v>-4774000000</v>
      </c>
      <c r="K4">
        <v>-18800000</v>
      </c>
      <c r="Q4">
        <v>-35722305.009574302</v>
      </c>
      <c r="S4">
        <v>-702138190.80477595</v>
      </c>
      <c r="T4">
        <v>954000000</v>
      </c>
      <c r="U4">
        <v>184350017.85461199</v>
      </c>
      <c r="V4">
        <v>-75300000</v>
      </c>
      <c r="AA4">
        <v>-6400000</v>
      </c>
      <c r="AB4">
        <v>-12831000000</v>
      </c>
      <c r="AC4">
        <v>-16800000</v>
      </c>
      <c r="AF4">
        <v>-151050210.87979701</v>
      </c>
      <c r="AG4">
        <v>-43051964.882007301</v>
      </c>
      <c r="AH4">
        <v>-6088019706.4629498</v>
      </c>
      <c r="AI4">
        <v>-201108977.03600201</v>
      </c>
      <c r="AK4">
        <v>-1971000000</v>
      </c>
      <c r="AN4">
        <v>-445401476.80304301</v>
      </c>
      <c r="AP4">
        <v>-166655973.55544901</v>
      </c>
      <c r="AQ4">
        <v>-205835310.00247601</v>
      </c>
      <c r="AR4">
        <v>-8907704.9807286691</v>
      </c>
      <c r="AS4">
        <v>4321104.1716573797</v>
      </c>
      <c r="AT4">
        <v>-663900000</v>
      </c>
      <c r="AX4">
        <v>-258319117.10704601</v>
      </c>
      <c r="AZ4">
        <v>-15655476542.0751</v>
      </c>
      <c r="BB4">
        <v>-14300000</v>
      </c>
      <c r="BC4">
        <v>-2388928524.1128802</v>
      </c>
      <c r="BD4">
        <v>-719900000</v>
      </c>
      <c r="BE4">
        <v>249123767.14983201</v>
      </c>
      <c r="BF4">
        <v>-641590000</v>
      </c>
      <c r="BG4">
        <v>-436428571.57345998</v>
      </c>
      <c r="BI4">
        <v>-5579999645.3826799</v>
      </c>
      <c r="BK4">
        <v>-226135265.80972701</v>
      </c>
      <c r="BL4">
        <v>-1402766284.5018101</v>
      </c>
      <c r="BM4">
        <v>-17494643.2292853</v>
      </c>
      <c r="BN4">
        <v>-4208340488.6610999</v>
      </c>
      <c r="BQ4">
        <v>383851621.80417699</v>
      </c>
      <c r="BR4">
        <v>6861992454.9942904</v>
      </c>
      <c r="BT4">
        <v>30200000</v>
      </c>
      <c r="BW4">
        <v>-90576150.083816305</v>
      </c>
      <c r="BZ4">
        <v>-2209000000</v>
      </c>
      <c r="CA4">
        <v>270740.74072962598</v>
      </c>
      <c r="CC4">
        <v>-163300000</v>
      </c>
      <c r="CE4">
        <v>-128509803.971965</v>
      </c>
      <c r="CG4">
        <v>-316800000</v>
      </c>
      <c r="CI4">
        <v>-100840000.02016801</v>
      </c>
      <c r="CM4">
        <v>-1785125731.4272499</v>
      </c>
      <c r="CO4">
        <v>-2438000000</v>
      </c>
      <c r="CQ4">
        <v>-76300000</v>
      </c>
      <c r="CR4">
        <v>-871000000</v>
      </c>
      <c r="CS4">
        <v>-10568983428.1015</v>
      </c>
      <c r="CT4">
        <v>-136100000</v>
      </c>
      <c r="CU4">
        <v>373904638.95355099</v>
      </c>
      <c r="CX4">
        <v>-876258180.92551696</v>
      </c>
      <c r="DA4">
        <v>2420738.6506572799</v>
      </c>
      <c r="DB4">
        <v>-2662962.9629629599</v>
      </c>
      <c r="DC4">
        <v>-6845000000</v>
      </c>
      <c r="DD4">
        <v>15301663132.068399</v>
      </c>
      <c r="DG4">
        <v>990795.69438014296</v>
      </c>
      <c r="DH4">
        <v>8213794453.1935902</v>
      </c>
      <c r="DI4">
        <v>-33300000</v>
      </c>
      <c r="DK4">
        <v>-655303058.85839999</v>
      </c>
      <c r="DL4">
        <v>56327811.573025398</v>
      </c>
      <c r="DR4">
        <v>-1406658306.2702401</v>
      </c>
      <c r="DU4">
        <v>-556326653.88970006</v>
      </c>
      <c r="DV4">
        <v>-22200000</v>
      </c>
      <c r="DW4">
        <v>-10422000000</v>
      </c>
      <c r="DZ4">
        <v>-124320878.07874</v>
      </c>
      <c r="EA4">
        <v>38792604.427739397</v>
      </c>
      <c r="EB4">
        <v>-350464773.20223898</v>
      </c>
      <c r="EG4">
        <v>-133252297.90997501</v>
      </c>
      <c r="EH4">
        <v>-117122050.952489</v>
      </c>
      <c r="EI4">
        <v>-259626355.07508701</v>
      </c>
      <c r="EJ4">
        <v>-265976587.43485501</v>
      </c>
      <c r="EM4">
        <v>-275691606.24968803</v>
      </c>
      <c r="EN4">
        <v>5177576689.0451002</v>
      </c>
      <c r="EO4">
        <v>-411420000</v>
      </c>
      <c r="EP4">
        <v>-854956679.21342194</v>
      </c>
      <c r="EQ4">
        <v>1078687822.6338899</v>
      </c>
      <c r="ER4">
        <v>-38850000</v>
      </c>
      <c r="EU4">
        <v>942385642.56625795</v>
      </c>
      <c r="EV4">
        <v>-866098820.40155995</v>
      </c>
      <c r="EW4">
        <v>-328700000</v>
      </c>
      <c r="EX4">
        <v>-101100000</v>
      </c>
      <c r="EY4">
        <v>-1904000000</v>
      </c>
      <c r="FA4">
        <v>-288721780.261015</v>
      </c>
      <c r="FB4">
        <v>-3417000000</v>
      </c>
      <c r="FE4">
        <v>-1064048802.11327</v>
      </c>
      <c r="FF4">
        <v>-277000000</v>
      </c>
      <c r="FJ4">
        <v>-2420000000</v>
      </c>
      <c r="FM4">
        <v>41503072337.999298</v>
      </c>
      <c r="FN4">
        <v>-316009625.63475001</v>
      </c>
      <c r="FO4">
        <v>-386076162.64570498</v>
      </c>
      <c r="FP4">
        <v>-1562669054.2358899</v>
      </c>
      <c r="FQ4">
        <v>-12171208.113015</v>
      </c>
      <c r="FR4">
        <v>-164872858.47496799</v>
      </c>
      <c r="FS4">
        <v>33919999.999999799</v>
      </c>
      <c r="FX4">
        <v>675842.81461090595</v>
      </c>
      <c r="GB4">
        <v>-4331108818.2520103</v>
      </c>
      <c r="GC4">
        <v>-129681079.755541</v>
      </c>
      <c r="GE4">
        <v>-15622848.713212799</v>
      </c>
      <c r="GF4">
        <v>250900000</v>
      </c>
      <c r="GH4">
        <v>12305970.612710999</v>
      </c>
      <c r="GI4">
        <v>-94997360.064508498</v>
      </c>
      <c r="GJ4">
        <v>-2076322210.5771401</v>
      </c>
      <c r="GN4">
        <v>-3218776.7191613</v>
      </c>
      <c r="GO4">
        <v>356958333.48206902</v>
      </c>
      <c r="GP4">
        <v>-353126383.48733199</v>
      </c>
      <c r="GQ4">
        <v>-3408000000</v>
      </c>
      <c r="GS4">
        <v>-521165461.60229999</v>
      </c>
      <c r="GT4">
        <v>-82669699.299944997</v>
      </c>
      <c r="GV4">
        <v>-709100000</v>
      </c>
      <c r="GW4">
        <v>2127000000</v>
      </c>
      <c r="GY4">
        <v>-9300000</v>
      </c>
      <c r="GZ4">
        <v>4728000000</v>
      </c>
      <c r="HE4">
        <v>-12911904.6378197</v>
      </c>
      <c r="HH4">
        <v>3161391216.1890101</v>
      </c>
      <c r="HI4">
        <v>-516300000</v>
      </c>
      <c r="HJ4">
        <v>-149235109.487928</v>
      </c>
    </row>
    <row r="5" spans="1:218" x14ac:dyDescent="0.4">
      <c r="A5">
        <v>1981</v>
      </c>
      <c r="C5">
        <v>-205800000</v>
      </c>
      <c r="E5">
        <v>45000000</v>
      </c>
      <c r="H5">
        <v>-4712000000</v>
      </c>
      <c r="K5">
        <v>-32700000</v>
      </c>
      <c r="Q5">
        <v>-93365958.095025703</v>
      </c>
      <c r="S5">
        <v>-1016620063.3609101</v>
      </c>
      <c r="T5">
        <v>122000000</v>
      </c>
      <c r="U5">
        <v>429521277.73808903</v>
      </c>
      <c r="V5">
        <v>-139900000</v>
      </c>
      <c r="AA5">
        <v>-467644936.79998797</v>
      </c>
      <c r="AB5">
        <v>-11764000000</v>
      </c>
      <c r="AC5">
        <v>-115400000</v>
      </c>
      <c r="AF5">
        <v>-303679167.28688103</v>
      </c>
      <c r="AG5">
        <v>-4180369.9926875602</v>
      </c>
      <c r="AH5">
        <v>-12532212145.4235</v>
      </c>
      <c r="AI5">
        <v>3426767759.2383599</v>
      </c>
      <c r="AK5">
        <v>-4733000000</v>
      </c>
      <c r="AN5">
        <v>-481672021.29742002</v>
      </c>
      <c r="AP5">
        <v>-460704628.909769</v>
      </c>
      <c r="AQ5">
        <v>-1961259960</v>
      </c>
      <c r="AR5">
        <v>-8155179.5260206498</v>
      </c>
      <c r="AS5">
        <v>-21614276.717948899</v>
      </c>
      <c r="AT5">
        <v>-409102533.44</v>
      </c>
      <c r="AX5">
        <v>-171795718.39164099</v>
      </c>
      <c r="AZ5">
        <v>-5304713597.3024397</v>
      </c>
      <c r="BB5">
        <v>-12802407.407409299</v>
      </c>
      <c r="BC5">
        <v>-1875068191.33318</v>
      </c>
      <c r="BD5">
        <v>-389400000</v>
      </c>
      <c r="BE5">
        <v>89902046.180588603</v>
      </c>
      <c r="BF5">
        <v>-998000000</v>
      </c>
      <c r="BG5">
        <v>-2134857145.03266</v>
      </c>
      <c r="BI5">
        <v>-5363207814.0403204</v>
      </c>
      <c r="BK5">
        <v>-249516908.33309999</v>
      </c>
      <c r="BL5">
        <v>-478183388.61492598</v>
      </c>
      <c r="BM5">
        <v>-161251712.55935699</v>
      </c>
      <c r="BN5">
        <v>-4810818971.6599398</v>
      </c>
      <c r="BQ5">
        <v>403302595.159473</v>
      </c>
      <c r="BR5">
        <v>14126907663.537001</v>
      </c>
      <c r="BT5">
        <v>-419181804.00000399</v>
      </c>
      <c r="BW5">
        <v>-43629434.102549903</v>
      </c>
      <c r="BZ5">
        <v>-2408000000</v>
      </c>
      <c r="CA5">
        <v>-13871851.8518815</v>
      </c>
      <c r="CC5">
        <v>-572700000</v>
      </c>
      <c r="CE5">
        <v>-183497945.751811</v>
      </c>
      <c r="CG5">
        <v>-302700000</v>
      </c>
      <c r="CI5">
        <v>-148800000.02976</v>
      </c>
      <c r="CK5">
        <v>-566000000</v>
      </c>
      <c r="CM5">
        <v>-2698332267.06569</v>
      </c>
      <c r="CO5">
        <v>-3446000000</v>
      </c>
      <c r="CQ5">
        <v>-147500000</v>
      </c>
      <c r="CR5">
        <v>-1361200000</v>
      </c>
      <c r="CS5">
        <v>-10374488962.011</v>
      </c>
      <c r="CT5">
        <v>-306800000</v>
      </c>
      <c r="CU5">
        <v>-38922616.674646497</v>
      </c>
      <c r="CX5">
        <v>-561591703.38848996</v>
      </c>
      <c r="DA5">
        <v>-3580726.0223621801</v>
      </c>
      <c r="DB5">
        <v>-4696296.2962963004</v>
      </c>
      <c r="DC5">
        <v>-6421900000</v>
      </c>
      <c r="DD5">
        <v>13698712080.8557</v>
      </c>
      <c r="DG5">
        <v>1624430.16625816</v>
      </c>
      <c r="DH5">
        <v>-3963496260.24336</v>
      </c>
      <c r="DI5">
        <v>-39800000</v>
      </c>
      <c r="DK5">
        <v>-444426398.95069999</v>
      </c>
      <c r="DL5">
        <v>4273119.8497243803</v>
      </c>
      <c r="DR5">
        <v>-1827685478.2363601</v>
      </c>
      <c r="DU5">
        <v>-362827571.88208401</v>
      </c>
      <c r="DV5">
        <v>-20200000</v>
      </c>
      <c r="DW5">
        <v>-16240000000</v>
      </c>
      <c r="DZ5">
        <v>-140025663.71481699</v>
      </c>
      <c r="EA5">
        <v>86371678.587982595</v>
      </c>
      <c r="EB5">
        <v>-316803089.69340098</v>
      </c>
      <c r="ED5">
        <v>-807500000</v>
      </c>
      <c r="EG5">
        <v>-147129955.53974801</v>
      </c>
      <c r="EH5">
        <v>-146812944.98736599</v>
      </c>
      <c r="EI5">
        <v>-145567806.72413301</v>
      </c>
      <c r="EJ5">
        <v>-2469050074.1311898</v>
      </c>
      <c r="EM5">
        <v>-181495368.08171299</v>
      </c>
      <c r="EN5">
        <v>-6473930832.8135996</v>
      </c>
      <c r="EO5">
        <v>-591600000</v>
      </c>
      <c r="EP5">
        <v>3825980500.9609299</v>
      </c>
      <c r="EQ5">
        <v>2136764594.5581701</v>
      </c>
      <c r="ER5">
        <v>-19105770.517770998</v>
      </c>
      <c r="EU5">
        <v>1236537351.58233</v>
      </c>
      <c r="EV5">
        <v>-912377360.60894299</v>
      </c>
      <c r="EW5">
        <v>-535000000</v>
      </c>
      <c r="EX5">
        <v>-1727762540.0044999</v>
      </c>
      <c r="EY5">
        <v>-2061000000</v>
      </c>
      <c r="FA5">
        <v>-484330220.132433</v>
      </c>
      <c r="FB5">
        <v>-3986000000</v>
      </c>
      <c r="FE5">
        <v>-4685750197.3546696</v>
      </c>
      <c r="FF5">
        <v>-373500000</v>
      </c>
      <c r="FJ5">
        <v>-833000000</v>
      </c>
      <c r="FM5">
        <v>39627396837.077202</v>
      </c>
      <c r="FN5">
        <v>-644821055.77329195</v>
      </c>
      <c r="FO5">
        <v>-461521840.121813</v>
      </c>
      <c r="FP5">
        <v>-1469689141.0940001</v>
      </c>
      <c r="FQ5">
        <v>-26546650.122443799</v>
      </c>
      <c r="FR5">
        <v>-131740874.59360801</v>
      </c>
      <c r="FS5">
        <v>-250520000</v>
      </c>
      <c r="FX5">
        <v>-18370047.880876299</v>
      </c>
      <c r="GB5">
        <v>-2777532565.5029402</v>
      </c>
      <c r="GC5">
        <v>-81246252.076092795</v>
      </c>
      <c r="GE5">
        <v>-18794075.3965194</v>
      </c>
      <c r="GF5">
        <v>-308000000</v>
      </c>
      <c r="GH5">
        <v>23444814.0701348</v>
      </c>
      <c r="GI5">
        <v>-44153887.551084504</v>
      </c>
      <c r="GJ5">
        <v>-2571149248.40976</v>
      </c>
      <c r="GN5">
        <v>-7469818.1135976296</v>
      </c>
      <c r="GO5">
        <v>414625000.17276001</v>
      </c>
      <c r="GP5">
        <v>-453621122.65210599</v>
      </c>
      <c r="GQ5">
        <v>-1936000000</v>
      </c>
      <c r="GS5">
        <v>-406553191.60049999</v>
      </c>
      <c r="GT5">
        <v>25401432.590057001</v>
      </c>
      <c r="GV5">
        <v>-461400000</v>
      </c>
      <c r="GW5">
        <v>4810000000</v>
      </c>
      <c r="GY5">
        <v>-800000</v>
      </c>
      <c r="GZ5">
        <v>4000000000</v>
      </c>
      <c r="HE5">
        <v>-13093701.206382999</v>
      </c>
      <c r="HH5">
        <v>-4978365548.8919897</v>
      </c>
      <c r="HI5">
        <v>-720600000</v>
      </c>
      <c r="HJ5">
        <v>-545446146.17961001</v>
      </c>
    </row>
    <row r="6" spans="1:218" x14ac:dyDescent="0.4">
      <c r="A6">
        <v>1982</v>
      </c>
      <c r="C6">
        <v>-67300000</v>
      </c>
      <c r="E6">
        <v>-66800000</v>
      </c>
      <c r="H6">
        <v>-2353000000</v>
      </c>
      <c r="K6">
        <v>-41600000</v>
      </c>
      <c r="Q6">
        <v>-377165677.71317101</v>
      </c>
      <c r="S6">
        <v>-500670224.19533402</v>
      </c>
      <c r="T6">
        <v>177000000</v>
      </c>
      <c r="U6">
        <v>425558511.77010202</v>
      </c>
      <c r="V6">
        <v>-115400000</v>
      </c>
      <c r="AA6">
        <v>-173625000</v>
      </c>
      <c r="AB6">
        <v>-16317000000</v>
      </c>
      <c r="AC6">
        <v>-32750000</v>
      </c>
      <c r="AF6">
        <v>-144610725.49343601</v>
      </c>
      <c r="AG6">
        <v>-42642700.158695802</v>
      </c>
      <c r="AH6">
        <v>1796486978.1535299</v>
      </c>
      <c r="AI6">
        <v>2534139470.7141399</v>
      </c>
      <c r="AK6">
        <v>-2304000000</v>
      </c>
      <c r="AL6">
        <v>5674000000</v>
      </c>
      <c r="AN6">
        <v>-385740988.67227602</v>
      </c>
      <c r="AP6">
        <v>-331544689.15086001</v>
      </c>
      <c r="AQ6">
        <v>-3053797000.0004301</v>
      </c>
      <c r="AR6">
        <v>-10958496.636464801</v>
      </c>
      <c r="AS6">
        <v>-14838746.5693093</v>
      </c>
      <c r="AT6">
        <v>-266700000</v>
      </c>
      <c r="AX6">
        <v>-178171041.169247</v>
      </c>
      <c r="AZ6">
        <v>5511893342.9097795</v>
      </c>
      <c r="BB6">
        <v>-7805444.4444588898</v>
      </c>
      <c r="BC6">
        <v>-2258898413.74716</v>
      </c>
      <c r="BD6">
        <v>-442600000</v>
      </c>
      <c r="BE6">
        <v>-183136955.34263101</v>
      </c>
      <c r="BF6">
        <v>-1182000000</v>
      </c>
      <c r="BG6">
        <v>-1850714287.4767399</v>
      </c>
      <c r="BI6">
        <v>-4548243515.8232203</v>
      </c>
      <c r="BK6">
        <v>-194927536.32605201</v>
      </c>
      <c r="BL6">
        <v>-923075101.53691006</v>
      </c>
      <c r="BM6">
        <v>-84251286.845729396</v>
      </c>
      <c r="BN6">
        <v>-12082174630.808201</v>
      </c>
      <c r="BQ6">
        <v>309367211.25974</v>
      </c>
      <c r="BR6">
        <v>7984708624.9562101</v>
      </c>
      <c r="BT6">
        <v>-107279822.609969</v>
      </c>
      <c r="BW6">
        <v>-21451164.6751003</v>
      </c>
      <c r="BX6">
        <v>-79500000</v>
      </c>
      <c r="BZ6">
        <v>-1892000000</v>
      </c>
      <c r="CA6">
        <v>-17701111.1111148</v>
      </c>
      <c r="CC6">
        <v>-399100000</v>
      </c>
      <c r="CE6">
        <v>-141314308.85546699</v>
      </c>
      <c r="CG6">
        <v>-228250371.00003499</v>
      </c>
      <c r="CI6">
        <v>-98520000.019703895</v>
      </c>
      <c r="CJ6">
        <v>-530950258.74661899</v>
      </c>
      <c r="CK6">
        <v>-5324000000</v>
      </c>
      <c r="CM6">
        <v>-2523543845.5558</v>
      </c>
      <c r="CO6">
        <v>5733000000</v>
      </c>
      <c r="CQ6">
        <v>-260800000</v>
      </c>
      <c r="CR6">
        <v>-2257100000</v>
      </c>
      <c r="CS6">
        <v>-7398297747.6495895</v>
      </c>
      <c r="CT6">
        <v>-378222505.12467301</v>
      </c>
      <c r="CU6">
        <v>-332711821.102898</v>
      </c>
      <c r="CX6">
        <v>-305337920.28511399</v>
      </c>
      <c r="DA6">
        <v>-2654527.5003482001</v>
      </c>
      <c r="DB6">
        <v>-8722222.2222222202</v>
      </c>
      <c r="DC6">
        <v>-5542100000</v>
      </c>
      <c r="DD6">
        <v>4963339382.52911</v>
      </c>
      <c r="DG6">
        <v>74377.568561533801</v>
      </c>
      <c r="DH6">
        <v>-1559518064.5341301</v>
      </c>
      <c r="DI6">
        <v>-30800000</v>
      </c>
      <c r="DK6">
        <v>-548318353.39859998</v>
      </c>
      <c r="DL6">
        <v>132541466.862702</v>
      </c>
      <c r="DR6">
        <v>-1867120081.7187099</v>
      </c>
      <c r="DU6">
        <v>-299335933.957084</v>
      </c>
      <c r="DV6">
        <v>-19100000</v>
      </c>
      <c r="DW6">
        <v>-5889000000</v>
      </c>
      <c r="DZ6">
        <v>-115187989.600188</v>
      </c>
      <c r="EA6">
        <v>12374360.839695901</v>
      </c>
      <c r="EB6">
        <v>-503943870.64423501</v>
      </c>
      <c r="ED6">
        <v>-845500000</v>
      </c>
      <c r="EG6">
        <v>-276566516.110183</v>
      </c>
      <c r="EH6">
        <v>-41112710.451286197</v>
      </c>
      <c r="EI6">
        <v>-111697296.68990099</v>
      </c>
      <c r="EJ6">
        <v>-3585265856.04316</v>
      </c>
      <c r="EM6">
        <v>-232813585.77823299</v>
      </c>
      <c r="EN6">
        <v>-7281784833.2799702</v>
      </c>
      <c r="EO6">
        <v>-513900000</v>
      </c>
      <c r="EP6">
        <v>5025236975.3316498</v>
      </c>
      <c r="EQ6">
        <v>638766859.65395105</v>
      </c>
      <c r="ER6">
        <v>-85414692.587893501</v>
      </c>
      <c r="EU6">
        <v>488708744.90072</v>
      </c>
      <c r="EV6">
        <v>-794673752.45472002</v>
      </c>
      <c r="EW6">
        <v>-194100000</v>
      </c>
      <c r="EX6">
        <v>-1608820725.44293</v>
      </c>
      <c r="EY6">
        <v>-3200000000</v>
      </c>
      <c r="FA6">
        <v>-444766585.18534499</v>
      </c>
      <c r="FB6">
        <v>-1941000000</v>
      </c>
      <c r="FE6">
        <v>-3258258124.3517399</v>
      </c>
      <c r="FF6">
        <v>-374800000</v>
      </c>
      <c r="FJ6">
        <v>1040000000</v>
      </c>
      <c r="FM6">
        <v>7575468455.1973104</v>
      </c>
      <c r="FN6">
        <v>-244093457.788791</v>
      </c>
      <c r="FO6">
        <v>-265606631.897995</v>
      </c>
      <c r="FP6">
        <v>-1296246539.6807101</v>
      </c>
      <c r="FQ6">
        <v>-25023056.699069198</v>
      </c>
      <c r="FR6">
        <v>-169874042.16518</v>
      </c>
      <c r="FS6">
        <v>-120040000</v>
      </c>
      <c r="FX6">
        <v>-24944752.991269201</v>
      </c>
      <c r="GB6">
        <v>-3285067818.6191401</v>
      </c>
      <c r="GC6">
        <v>-113831458.553169</v>
      </c>
      <c r="GE6">
        <v>-40641583.187797502</v>
      </c>
      <c r="GF6">
        <v>-249900000</v>
      </c>
      <c r="GH6">
        <v>18525147.683722101</v>
      </c>
      <c r="GI6">
        <v>-86836448.684799194</v>
      </c>
      <c r="GJ6">
        <v>-1003125373.70728</v>
      </c>
      <c r="GN6">
        <v>3390673.5134910699</v>
      </c>
      <c r="GO6">
        <v>-599458333.58310401</v>
      </c>
      <c r="GP6">
        <v>-661940536.51370704</v>
      </c>
      <c r="GQ6">
        <v>-952000000</v>
      </c>
      <c r="GS6">
        <v>-523280048.02359998</v>
      </c>
      <c r="GT6">
        <v>-69896624.459942997</v>
      </c>
      <c r="GV6">
        <v>-234600000</v>
      </c>
      <c r="GW6">
        <v>-11607000000</v>
      </c>
      <c r="GY6">
        <v>-10809629.629629601</v>
      </c>
      <c r="GZ6">
        <v>-4246000000</v>
      </c>
      <c r="HD6">
        <v>-7327911.0256921202</v>
      </c>
      <c r="HE6">
        <v>-6038104.6692066602</v>
      </c>
      <c r="HH6">
        <v>-3525807428.4798498</v>
      </c>
      <c r="HI6">
        <v>-560600000</v>
      </c>
      <c r="HJ6">
        <v>-631423993.76766598</v>
      </c>
    </row>
    <row r="7" spans="1:218" x14ac:dyDescent="0.4">
      <c r="A7">
        <v>1983</v>
      </c>
      <c r="C7">
        <v>-138800000</v>
      </c>
      <c r="E7">
        <v>-38300000</v>
      </c>
      <c r="H7">
        <v>-2436000000</v>
      </c>
      <c r="K7">
        <v>-9100000</v>
      </c>
      <c r="Q7">
        <v>-134792910.26786801</v>
      </c>
      <c r="S7">
        <v>-45800312.8961519</v>
      </c>
      <c r="T7">
        <v>36000000</v>
      </c>
      <c r="U7">
        <v>102659574.741116</v>
      </c>
      <c r="V7">
        <v>-100600000</v>
      </c>
      <c r="AA7">
        <v>-140834000</v>
      </c>
      <c r="AB7">
        <v>-6834000000</v>
      </c>
      <c r="AC7">
        <v>-35650000</v>
      </c>
      <c r="AF7">
        <v>-78947908.267079696</v>
      </c>
      <c r="AG7">
        <v>-29309880.556445502</v>
      </c>
      <c r="AH7">
        <v>-2522643418.79919</v>
      </c>
      <c r="AI7">
        <v>1211923921.8145199</v>
      </c>
      <c r="AK7">
        <v>-1117000000</v>
      </c>
      <c r="AL7">
        <v>4240000000</v>
      </c>
      <c r="AN7">
        <v>-411858867.65793198</v>
      </c>
      <c r="AP7">
        <v>-400906891.60795897</v>
      </c>
      <c r="AQ7">
        <v>-3003000000</v>
      </c>
      <c r="AR7">
        <v>-11053296.0021483</v>
      </c>
      <c r="AS7">
        <v>-13348523.069566799</v>
      </c>
      <c r="AT7">
        <v>-279900000</v>
      </c>
      <c r="AX7">
        <v>-205073374.32688999</v>
      </c>
      <c r="AZ7">
        <v>4346783317.3502903</v>
      </c>
      <c r="BB7">
        <v>-1750333.3333640699</v>
      </c>
      <c r="BC7">
        <v>-1381788411.5873201</v>
      </c>
      <c r="BD7">
        <v>-417900000</v>
      </c>
      <c r="BE7">
        <v>-85198797.211242601</v>
      </c>
      <c r="BF7">
        <v>-115000000</v>
      </c>
      <c r="BG7">
        <v>-329571427.94082397</v>
      </c>
      <c r="BI7">
        <v>-3013194547.9562702</v>
      </c>
      <c r="BK7">
        <v>-169903770.424591</v>
      </c>
      <c r="BL7">
        <v>-1124269736.1292601</v>
      </c>
      <c r="BM7">
        <v>-55377457.273431398</v>
      </c>
      <c r="BN7">
        <v>-5165512057.4455996</v>
      </c>
      <c r="BQ7">
        <v>97935781.391937107</v>
      </c>
      <c r="BR7">
        <v>5291692208.2287703</v>
      </c>
      <c r="BT7">
        <v>-172164695.08012301</v>
      </c>
      <c r="BW7">
        <v>-31536047.005671799</v>
      </c>
      <c r="BX7">
        <v>-72000000</v>
      </c>
      <c r="BZ7">
        <v>-1878000000</v>
      </c>
      <c r="CA7">
        <v>-14900000</v>
      </c>
      <c r="CC7">
        <v>-223900000</v>
      </c>
      <c r="CE7">
        <v>-157487665.72841701</v>
      </c>
      <c r="CG7">
        <v>-219200000</v>
      </c>
      <c r="CI7">
        <v>-111179988.53223599</v>
      </c>
      <c r="CJ7">
        <v>-180988794.54106599</v>
      </c>
      <c r="CK7">
        <v>-6338000000</v>
      </c>
      <c r="CM7">
        <v>-1936941637.2010601</v>
      </c>
      <c r="CO7">
        <v>358000000</v>
      </c>
      <c r="CQ7">
        <v>-56200000</v>
      </c>
      <c r="CR7">
        <v>-2372600000</v>
      </c>
      <c r="CS7">
        <v>647025844.29311705</v>
      </c>
      <c r="CT7">
        <v>-335087537.577263</v>
      </c>
      <c r="CU7">
        <v>-390679533.37932998</v>
      </c>
      <c r="CX7">
        <v>-47252316.605703898</v>
      </c>
      <c r="DA7">
        <v>4854889.3519868897</v>
      </c>
      <c r="DB7">
        <v>-14740740.7407407</v>
      </c>
      <c r="DC7">
        <v>-3505600000</v>
      </c>
      <c r="DD7">
        <v>5310888253.9856396</v>
      </c>
      <c r="DG7">
        <v>-2209443.3105604998</v>
      </c>
      <c r="DH7">
        <v>-1643286848.9052899</v>
      </c>
      <c r="DI7">
        <v>-4911111.1111111101</v>
      </c>
      <c r="DK7">
        <v>-466000705.74479997</v>
      </c>
      <c r="DL7">
        <v>169448943.40424499</v>
      </c>
      <c r="DR7">
        <v>-885744515.09885502</v>
      </c>
      <c r="DU7">
        <v>-247090732.742349</v>
      </c>
      <c r="DV7">
        <v>-24200000</v>
      </c>
      <c r="DW7">
        <v>5866000000</v>
      </c>
      <c r="DZ7">
        <v>-102706013.34982</v>
      </c>
      <c r="EA7">
        <v>-4856062.0917434897</v>
      </c>
      <c r="EB7">
        <v>-353341309.17085201</v>
      </c>
      <c r="ED7">
        <v>-824100000</v>
      </c>
      <c r="EG7">
        <v>-213021249.16925299</v>
      </c>
      <c r="EH7">
        <v>-19135159.1473887</v>
      </c>
      <c r="EI7">
        <v>-130833217.95565499</v>
      </c>
      <c r="EJ7">
        <v>-3482175553.2156401</v>
      </c>
      <c r="EM7">
        <v>-61834427.034786001</v>
      </c>
      <c r="EN7">
        <v>-4331801941.9692001</v>
      </c>
      <c r="EO7">
        <v>-507400000</v>
      </c>
      <c r="EP7">
        <v>5088774471.6279802</v>
      </c>
      <c r="EQ7">
        <v>1956387161.6393399</v>
      </c>
      <c r="ER7">
        <v>-145571090.980995</v>
      </c>
      <c r="EU7">
        <v>494499132.87347698</v>
      </c>
      <c r="EV7">
        <v>43256335.484011203</v>
      </c>
      <c r="EW7">
        <v>198700000</v>
      </c>
      <c r="EX7">
        <v>-872002918.76285195</v>
      </c>
      <c r="EY7">
        <v>-2771000000</v>
      </c>
      <c r="FA7">
        <v>-337372054.46587998</v>
      </c>
      <c r="FB7">
        <v>-1581000000</v>
      </c>
      <c r="FE7">
        <v>-1632320058.56178</v>
      </c>
      <c r="FF7">
        <v>-247900000</v>
      </c>
      <c r="FJ7">
        <v>1160000000</v>
      </c>
      <c r="FM7">
        <v>-16852115359.352699</v>
      </c>
      <c r="FN7">
        <v>-213740925.77997601</v>
      </c>
      <c r="FO7">
        <v>-304382939.00457603</v>
      </c>
      <c r="FP7">
        <v>-610491943.21501696</v>
      </c>
      <c r="FQ7">
        <v>-13582244.661492299</v>
      </c>
      <c r="FR7">
        <v>-17609647.711932499</v>
      </c>
      <c r="FS7">
        <v>-27800000</v>
      </c>
      <c r="FX7">
        <v>-8836618.5540502109</v>
      </c>
      <c r="GB7">
        <v>-724851573.77265298</v>
      </c>
      <c r="GC7">
        <v>-106992191.030202</v>
      </c>
      <c r="GE7">
        <v>-26049494.506101198</v>
      </c>
      <c r="GF7">
        <v>-844000000</v>
      </c>
      <c r="GH7">
        <v>37975045.351627097</v>
      </c>
      <c r="GI7">
        <v>-43380932.534568898</v>
      </c>
      <c r="GJ7">
        <v>-2873463763.3631401</v>
      </c>
      <c r="GN7">
        <v>798991.23968398594</v>
      </c>
      <c r="GO7">
        <v>-946583333.72774601</v>
      </c>
      <c r="GP7">
        <v>-570151746.58346903</v>
      </c>
      <c r="GQ7">
        <v>-1923000000</v>
      </c>
      <c r="GS7">
        <v>-304608020.3427</v>
      </c>
      <c r="GT7">
        <v>-72237297.720056996</v>
      </c>
      <c r="GV7">
        <v>-62600000</v>
      </c>
      <c r="GW7">
        <v>-44222000000</v>
      </c>
      <c r="GY7">
        <v>-2600000</v>
      </c>
      <c r="GZ7">
        <v>4427000000</v>
      </c>
      <c r="HD7">
        <v>-8292436.22587955</v>
      </c>
      <c r="HE7">
        <v>4802693.1238543</v>
      </c>
      <c r="HH7">
        <v>-323223987.97659802</v>
      </c>
      <c r="HI7">
        <v>-263000000</v>
      </c>
      <c r="HJ7">
        <v>-397421913.00982898</v>
      </c>
    </row>
    <row r="8" spans="1:218" x14ac:dyDescent="0.4">
      <c r="A8">
        <v>1984</v>
      </c>
      <c r="C8">
        <v>-450600000</v>
      </c>
      <c r="E8">
        <v>-28100000</v>
      </c>
      <c r="H8">
        <v>-2495000000</v>
      </c>
      <c r="K8">
        <v>600000</v>
      </c>
      <c r="Q8">
        <v>-57072020.986398697</v>
      </c>
      <c r="S8">
        <v>-477650344.92969197</v>
      </c>
      <c r="T8">
        <v>535000000</v>
      </c>
      <c r="U8">
        <v>218351064.07175401</v>
      </c>
      <c r="V8">
        <v>-100300000</v>
      </c>
      <c r="Y8">
        <v>-5300000</v>
      </c>
      <c r="AA8">
        <v>-177809000</v>
      </c>
      <c r="AB8">
        <v>33000000</v>
      </c>
      <c r="AC8">
        <v>22900000</v>
      </c>
      <c r="AF8">
        <v>-58765840.3524042</v>
      </c>
      <c r="AG8">
        <v>-33446332.867903501</v>
      </c>
      <c r="AH8">
        <v>-1373618096.2228401</v>
      </c>
      <c r="AI8">
        <v>6141678667.22645</v>
      </c>
      <c r="AK8">
        <v>-2111000000</v>
      </c>
      <c r="AL8">
        <v>2030000000</v>
      </c>
      <c r="AN8">
        <v>-168918352.27388299</v>
      </c>
      <c r="AP8">
        <v>210194756.57698199</v>
      </c>
      <c r="AQ8">
        <v>-1401000000</v>
      </c>
      <c r="AR8">
        <v>-32719768.966540098</v>
      </c>
      <c r="AS8">
        <v>-6415096.1921175905</v>
      </c>
      <c r="AT8">
        <v>-151103890.25</v>
      </c>
      <c r="AX8">
        <v>-221623272.82887301</v>
      </c>
      <c r="AZ8">
        <v>9212736899.7364006</v>
      </c>
      <c r="BB8">
        <v>-7101925.9259718498</v>
      </c>
      <c r="BC8">
        <v>-1718091085.99371</v>
      </c>
      <c r="BD8">
        <v>-163400000</v>
      </c>
      <c r="BE8">
        <v>74447538.070287704</v>
      </c>
      <c r="BF8">
        <v>-273000000</v>
      </c>
      <c r="BG8">
        <v>-1886714286.4396701</v>
      </c>
      <c r="BI8">
        <v>1777600859.8887801</v>
      </c>
      <c r="BK8">
        <v>-130096618.398664</v>
      </c>
      <c r="BL8">
        <v>-20635960.555753302</v>
      </c>
      <c r="BM8">
        <v>-18390967.406200599</v>
      </c>
      <c r="BN8">
        <v>-875999017.50822496</v>
      </c>
      <c r="BQ8">
        <v>112688520.06457099</v>
      </c>
      <c r="BR8">
        <v>1833423998.03177</v>
      </c>
      <c r="BT8">
        <v>-38800000</v>
      </c>
      <c r="BW8">
        <v>6608376.2653834801</v>
      </c>
      <c r="BX8">
        <v>-65500000</v>
      </c>
      <c r="BZ8">
        <v>-2132000000</v>
      </c>
      <c r="CA8">
        <v>3800000</v>
      </c>
      <c r="CC8">
        <v>-377400000</v>
      </c>
      <c r="CE8">
        <v>-97227289.844781503</v>
      </c>
      <c r="CG8">
        <v>-316450000</v>
      </c>
      <c r="CI8">
        <v>-102980000.008581</v>
      </c>
      <c r="CJ8">
        <v>38965735.859343901</v>
      </c>
      <c r="CK8">
        <v>-1856000000</v>
      </c>
      <c r="CM8">
        <v>-2311069805.8564901</v>
      </c>
      <c r="CO8">
        <v>-414000000</v>
      </c>
      <c r="CQ8">
        <v>-132600000</v>
      </c>
      <c r="CR8">
        <v>-1577800000</v>
      </c>
      <c r="CS8">
        <v>-3205948960.1659398</v>
      </c>
      <c r="CT8">
        <v>-312108595.76999998</v>
      </c>
      <c r="CU8">
        <v>-264744680.64500999</v>
      </c>
      <c r="CX8">
        <v>-126891623.52760901</v>
      </c>
      <c r="DA8">
        <v>12010328.9258768</v>
      </c>
      <c r="DB8">
        <v>-4337037.0370370401</v>
      </c>
      <c r="DC8">
        <v>-1755800000</v>
      </c>
      <c r="DD8">
        <v>6427709529.9508696</v>
      </c>
      <c r="DE8">
        <v>-121500000</v>
      </c>
      <c r="DG8">
        <v>-18478.1268585076</v>
      </c>
      <c r="DH8">
        <v>-1456495967.2173901</v>
      </c>
      <c r="DI8">
        <v>-13400000</v>
      </c>
      <c r="DK8">
        <v>878908.56299989996</v>
      </c>
      <c r="DL8">
        <v>159442343.02362099</v>
      </c>
      <c r="DR8">
        <v>-984196954.37066305</v>
      </c>
      <c r="DU8">
        <v>-193299620.52943099</v>
      </c>
      <c r="DV8">
        <v>-16300000</v>
      </c>
      <c r="DW8">
        <v>4183000000</v>
      </c>
      <c r="DZ8">
        <v>-119004935.89272299</v>
      </c>
      <c r="EA8">
        <v>8242339.2471239502</v>
      </c>
      <c r="EB8">
        <v>-219973645.74209401</v>
      </c>
      <c r="ED8">
        <v>-740000000</v>
      </c>
      <c r="EG8">
        <v>-110694317.88853</v>
      </c>
      <c r="EH8">
        <v>-51085722.568938799</v>
      </c>
      <c r="EI8">
        <v>-41746255.9115697</v>
      </c>
      <c r="EJ8">
        <v>-1656823249.07252</v>
      </c>
      <c r="EM8">
        <v>1196915.02830566</v>
      </c>
      <c r="EN8">
        <v>122630963.97767401</v>
      </c>
      <c r="EO8">
        <v>-597100000</v>
      </c>
      <c r="EP8">
        <v>6380197847.8582602</v>
      </c>
      <c r="EQ8">
        <v>2881822825.43293</v>
      </c>
      <c r="ER8">
        <v>-95169431.117484197</v>
      </c>
      <c r="EU8">
        <v>302839482.411376</v>
      </c>
      <c r="EV8">
        <v>-1183920881.5664501</v>
      </c>
      <c r="EW8">
        <v>-202300000</v>
      </c>
      <c r="EX8">
        <v>-232508909.03999999</v>
      </c>
      <c r="EY8">
        <v>-1294000000</v>
      </c>
      <c r="FA8">
        <v>-289547843.23119098</v>
      </c>
      <c r="FB8">
        <v>-1083000000</v>
      </c>
      <c r="FE8">
        <v>-623192195.567505</v>
      </c>
      <c r="FF8">
        <v>-317400000</v>
      </c>
      <c r="FJ8">
        <v>1719000000</v>
      </c>
      <c r="FM8">
        <v>-18400533704.244999</v>
      </c>
      <c r="FN8">
        <v>36484265.6543108</v>
      </c>
      <c r="FO8">
        <v>-272429760.93595701</v>
      </c>
      <c r="FP8">
        <v>-384888854.22274297</v>
      </c>
      <c r="FQ8">
        <v>1334678.3346882199</v>
      </c>
      <c r="FR8">
        <v>-23025926.668445699</v>
      </c>
      <c r="FS8">
        <v>-53719999.999999799</v>
      </c>
      <c r="FX8">
        <v>-11012560.590114299</v>
      </c>
      <c r="GB8">
        <v>735902006.324247</v>
      </c>
      <c r="GC8">
        <v>-77476949.265049607</v>
      </c>
      <c r="GE8">
        <v>-13288748.985618301</v>
      </c>
      <c r="GF8">
        <v>-794000000</v>
      </c>
      <c r="GH8">
        <v>9045880.6699667294</v>
      </c>
      <c r="GI8">
        <v>26183374.452858601</v>
      </c>
      <c r="GJ8">
        <v>-2108581330.7572601</v>
      </c>
      <c r="GN8">
        <v>-257298.58728340999</v>
      </c>
      <c r="GO8">
        <v>-466666666.666664</v>
      </c>
      <c r="GP8">
        <v>-764642780.92932999</v>
      </c>
      <c r="GQ8">
        <v>-1439000000</v>
      </c>
      <c r="GS8">
        <v>-358959582.43529999</v>
      </c>
      <c r="GT8">
        <v>103543713.06999999</v>
      </c>
      <c r="GV8">
        <v>-129100000</v>
      </c>
      <c r="GW8">
        <v>-99008000000</v>
      </c>
      <c r="GY8">
        <v>-1000000</v>
      </c>
      <c r="GZ8">
        <v>4651000000</v>
      </c>
      <c r="HD8">
        <v>6732997.1616770597</v>
      </c>
      <c r="HE8">
        <v>655101.85195730196</v>
      </c>
      <c r="HH8">
        <v>-1951775969.2432699</v>
      </c>
      <c r="HI8">
        <v>-146600000</v>
      </c>
      <c r="HJ8">
        <v>-42838069.609260097</v>
      </c>
    </row>
    <row r="9" spans="1:218" x14ac:dyDescent="0.4">
      <c r="A9">
        <v>1985</v>
      </c>
      <c r="C9">
        <v>-243200000</v>
      </c>
      <c r="D9">
        <v>195000000</v>
      </c>
      <c r="E9">
        <v>-36400000</v>
      </c>
      <c r="H9">
        <v>-952000000</v>
      </c>
      <c r="K9">
        <v>-23100000</v>
      </c>
      <c r="O9">
        <v>-41287339.750760302</v>
      </c>
      <c r="Q9">
        <v>-38952687.963360302</v>
      </c>
      <c r="S9">
        <v>-455173414.815745</v>
      </c>
      <c r="T9">
        <v>-136000000</v>
      </c>
      <c r="U9">
        <v>38829787.2340426</v>
      </c>
      <c r="V9">
        <v>-2700000</v>
      </c>
      <c r="Y9">
        <v>9050000</v>
      </c>
      <c r="AA9">
        <v>-285300000</v>
      </c>
      <c r="AB9">
        <v>-280000000</v>
      </c>
      <c r="AC9">
        <v>59600000</v>
      </c>
      <c r="AF9">
        <v>81941938.094408497</v>
      </c>
      <c r="AG9">
        <v>-48615805.945226997</v>
      </c>
      <c r="AH9">
        <v>-5838917859.2851105</v>
      </c>
      <c r="AI9">
        <v>6038764816.6047697</v>
      </c>
      <c r="AK9">
        <v>-1412980000</v>
      </c>
      <c r="AL9">
        <v>-11417000000</v>
      </c>
      <c r="AN9">
        <v>-561519691.00096595</v>
      </c>
      <c r="AP9">
        <v>-161266354.03619501</v>
      </c>
      <c r="AQ9">
        <v>-1809000000</v>
      </c>
      <c r="AR9">
        <v>-14256804.605923099</v>
      </c>
      <c r="AS9">
        <v>-8936866.8037211895</v>
      </c>
      <c r="AT9">
        <v>-126010000</v>
      </c>
      <c r="AX9">
        <v>-180229503.81023201</v>
      </c>
      <c r="AZ9">
        <v>17994051589.599602</v>
      </c>
      <c r="BB9">
        <v>-6301333.33338222</v>
      </c>
      <c r="BC9">
        <v>-2767043669.6281099</v>
      </c>
      <c r="BD9">
        <v>-107600000</v>
      </c>
      <c r="BE9">
        <v>1014757945.8212301</v>
      </c>
      <c r="BF9">
        <v>76000000</v>
      </c>
      <c r="BG9">
        <v>-1816285714.2857001</v>
      </c>
      <c r="BI9">
        <v>2785470118.4527602</v>
      </c>
      <c r="BK9">
        <v>106280193.236715</v>
      </c>
      <c r="BL9">
        <v>-806258709.17527699</v>
      </c>
      <c r="BM9">
        <v>18724738.4058416</v>
      </c>
      <c r="BN9">
        <v>-34597949.283451602</v>
      </c>
      <c r="BQ9">
        <v>-162488355.50430301</v>
      </c>
      <c r="BR9">
        <v>3314271039.1445599</v>
      </c>
      <c r="BT9">
        <v>-133900000</v>
      </c>
      <c r="BW9">
        <v>7687684.3093710197</v>
      </c>
      <c r="BX9">
        <v>-75800000</v>
      </c>
      <c r="BZ9">
        <v>-3276000000</v>
      </c>
      <c r="CA9">
        <v>2774074.07407407</v>
      </c>
      <c r="CC9">
        <v>-246300000</v>
      </c>
      <c r="CE9">
        <v>-96623292.2181665</v>
      </c>
      <c r="CG9">
        <v>-220149221.40003401</v>
      </c>
      <c r="CI9">
        <v>-94659641.010036901</v>
      </c>
      <c r="CJ9">
        <v>-454953570.872756</v>
      </c>
      <c r="CK9">
        <v>-1923000000</v>
      </c>
      <c r="CM9">
        <v>-4140583148.2112899</v>
      </c>
      <c r="CO9">
        <v>-476000000</v>
      </c>
      <c r="CQ9">
        <v>-114900000</v>
      </c>
      <c r="CR9">
        <v>987700000</v>
      </c>
      <c r="CS9">
        <v>-4088275110.1359401</v>
      </c>
      <c r="CT9">
        <v>-270616770.38651502</v>
      </c>
      <c r="CU9">
        <v>-260474547.00274</v>
      </c>
      <c r="CX9">
        <v>-115018657.56912</v>
      </c>
      <c r="DA9">
        <v>-1716606.3160066199</v>
      </c>
      <c r="DB9">
        <v>-6677777.7777777798</v>
      </c>
      <c r="DC9">
        <v>-2079300000</v>
      </c>
      <c r="DD9">
        <v>4797953140.6554298</v>
      </c>
      <c r="DE9">
        <v>-114000000</v>
      </c>
      <c r="DG9">
        <v>1217941.2840672401</v>
      </c>
      <c r="DH9">
        <v>1906415405.34973</v>
      </c>
      <c r="DI9">
        <v>-12500000</v>
      </c>
      <c r="DK9">
        <v>-418450274.1444</v>
      </c>
      <c r="DL9">
        <v>142151435.70672801</v>
      </c>
      <c r="DR9">
        <v>-890567062.39783299</v>
      </c>
      <c r="DU9">
        <v>-183550479.126638</v>
      </c>
      <c r="DV9">
        <v>-5500000</v>
      </c>
      <c r="DW9">
        <v>800000000</v>
      </c>
      <c r="DZ9">
        <v>-209676754.637059</v>
      </c>
      <c r="EA9">
        <v>-25791049.875411201</v>
      </c>
      <c r="EB9">
        <v>-205473782.180159</v>
      </c>
      <c r="ED9">
        <v>-813500000</v>
      </c>
      <c r="EG9">
        <v>-116033336.68435</v>
      </c>
      <c r="EH9">
        <v>-29528929.3931516</v>
      </c>
      <c r="EI9">
        <v>-126394341.832038</v>
      </c>
      <c r="EJ9">
        <v>-600070478.07628298</v>
      </c>
      <c r="EM9">
        <v>-63982572.314673796</v>
      </c>
      <c r="EN9">
        <v>2603566206.9339099</v>
      </c>
      <c r="EO9">
        <v>-770900000</v>
      </c>
      <c r="EP9">
        <v>4247718696.0192099</v>
      </c>
      <c r="EQ9">
        <v>3030387092.63907</v>
      </c>
      <c r="ER9">
        <v>-121612074.87290099</v>
      </c>
      <c r="EU9">
        <v>-10133325.612704299</v>
      </c>
      <c r="EV9">
        <v>-1067173406.32862</v>
      </c>
      <c r="EW9">
        <v>75100000</v>
      </c>
      <c r="EX9">
        <v>102000000</v>
      </c>
      <c r="EY9">
        <v>-36000000</v>
      </c>
      <c r="FA9">
        <v>-121752923.888199</v>
      </c>
      <c r="FB9">
        <v>-982000000</v>
      </c>
      <c r="FE9">
        <v>379982443.03177601</v>
      </c>
      <c r="FF9">
        <v>-251700000</v>
      </c>
      <c r="FJ9">
        <v>1381000000</v>
      </c>
      <c r="FM9">
        <v>-12931596758.769199</v>
      </c>
      <c r="FN9">
        <v>153813162.90454301</v>
      </c>
      <c r="FO9">
        <v>-359566697.92006999</v>
      </c>
      <c r="FP9">
        <v>-3636115.71993365</v>
      </c>
      <c r="FQ9">
        <v>-27823424.805598799</v>
      </c>
      <c r="FR9">
        <v>2804595.7614867799</v>
      </c>
      <c r="FS9">
        <v>-28680000.000000101</v>
      </c>
      <c r="FX9">
        <v>-15931167.728468001</v>
      </c>
      <c r="GB9">
        <v>-1010297686.76072</v>
      </c>
      <c r="GC9">
        <v>-38350140.788751498</v>
      </c>
      <c r="GE9">
        <v>-19201240.998062599</v>
      </c>
      <c r="GF9">
        <v>-957500000</v>
      </c>
      <c r="GH9">
        <v>-87240665.830625296</v>
      </c>
      <c r="GI9">
        <v>-27422692.326205701</v>
      </c>
      <c r="GJ9">
        <v>-1537321795.1535399</v>
      </c>
      <c r="GN9">
        <v>-2087373.1856066401</v>
      </c>
      <c r="GO9">
        <v>-47877551.0203996</v>
      </c>
      <c r="GP9">
        <v>-581189241.06683099</v>
      </c>
      <c r="GQ9">
        <v>-1013000000</v>
      </c>
      <c r="GS9">
        <v>-375096159.08810002</v>
      </c>
      <c r="GT9">
        <v>4597852.8999999799</v>
      </c>
      <c r="GV9">
        <v>-98000000</v>
      </c>
      <c r="GW9">
        <v>-124455000000</v>
      </c>
      <c r="GY9">
        <v>3700000</v>
      </c>
      <c r="GZ9">
        <v>3327000000</v>
      </c>
      <c r="HD9">
        <v>-10365393.0452167</v>
      </c>
      <c r="HE9">
        <v>1928495.7141738301</v>
      </c>
      <c r="HH9">
        <v>2261355818.8197198</v>
      </c>
      <c r="HI9">
        <v>-395300000</v>
      </c>
      <c r="HJ9">
        <v>-64089005.193486899</v>
      </c>
    </row>
    <row r="10" spans="1:218" x14ac:dyDescent="0.4">
      <c r="A10">
        <v>1986</v>
      </c>
      <c r="B10">
        <v>-18659217.877094999</v>
      </c>
      <c r="C10">
        <v>-537200000</v>
      </c>
      <c r="D10">
        <v>-303000000</v>
      </c>
      <c r="E10">
        <v>-3200000</v>
      </c>
      <c r="H10">
        <v>-2859000000</v>
      </c>
      <c r="K10">
        <v>-118285185.185185</v>
      </c>
      <c r="O10">
        <v>-36165024.272836298</v>
      </c>
      <c r="Q10">
        <v>-52843453.756255098</v>
      </c>
      <c r="S10">
        <v>-625181389.19218004</v>
      </c>
      <c r="T10">
        <v>-951000000</v>
      </c>
      <c r="U10">
        <v>-68882978.723404303</v>
      </c>
      <c r="V10">
        <v>23000000</v>
      </c>
      <c r="Y10">
        <v>11950000</v>
      </c>
      <c r="AA10">
        <v>-388663000</v>
      </c>
      <c r="AB10">
        <v>-5311000000</v>
      </c>
      <c r="AC10">
        <v>13200000</v>
      </c>
      <c r="AF10">
        <v>108666489.58623201</v>
      </c>
      <c r="AG10">
        <v>-86517658.247531697</v>
      </c>
      <c r="AH10">
        <v>-11351388394.9965</v>
      </c>
      <c r="AI10">
        <v>4654467967.2631197</v>
      </c>
      <c r="AK10">
        <v>-1191440000</v>
      </c>
      <c r="AL10">
        <v>-7034000000</v>
      </c>
      <c r="AN10">
        <v>-451825967.71810102</v>
      </c>
      <c r="AP10">
        <v>-600702191.35366499</v>
      </c>
      <c r="AQ10">
        <v>383000000</v>
      </c>
      <c r="AR10">
        <v>-15685687.061894</v>
      </c>
      <c r="AS10">
        <v>1728119.5833796901</v>
      </c>
      <c r="AT10">
        <v>-80000000</v>
      </c>
      <c r="AX10">
        <v>-18913694.528072</v>
      </c>
      <c r="AZ10">
        <v>38661456608.193497</v>
      </c>
      <c r="BB10">
        <v>-7026111.1111111101</v>
      </c>
      <c r="BC10">
        <v>-4490071520.0946198</v>
      </c>
      <c r="BD10">
        <v>-183400000</v>
      </c>
      <c r="BE10">
        <v>-2229964662.8080502</v>
      </c>
      <c r="BF10">
        <v>-582000000</v>
      </c>
      <c r="BG10">
        <v>-1441428571.42857</v>
      </c>
      <c r="BI10">
        <v>3914233942.9131398</v>
      </c>
      <c r="BK10">
        <v>-327149758.45410597</v>
      </c>
      <c r="BL10">
        <v>-693308768.63931501</v>
      </c>
      <c r="BM10">
        <v>16771624.178559801</v>
      </c>
      <c r="BN10">
        <v>2429990544.0372</v>
      </c>
      <c r="BQ10">
        <v>-1057446599.20987</v>
      </c>
      <c r="BR10">
        <v>-1323753956.88237</v>
      </c>
      <c r="BT10">
        <v>-85320000</v>
      </c>
      <c r="BV10">
        <v>-123880000</v>
      </c>
      <c r="BW10">
        <v>3091361.8298686901</v>
      </c>
      <c r="BX10">
        <v>-49900000</v>
      </c>
      <c r="BZ10">
        <v>-1676000000</v>
      </c>
      <c r="CA10">
        <v>-19085185.185185201</v>
      </c>
      <c r="CC10">
        <v>-17600000</v>
      </c>
      <c r="CG10">
        <v>-117149316.13692001</v>
      </c>
      <c r="CI10">
        <v>-44896982.476094</v>
      </c>
      <c r="CJ10">
        <v>-1365024333.35552</v>
      </c>
      <c r="CK10">
        <v>-3911000000</v>
      </c>
      <c r="CM10">
        <v>-4567699250.9816799</v>
      </c>
      <c r="CO10">
        <v>-5155000000</v>
      </c>
      <c r="CQ10">
        <v>16100000</v>
      </c>
      <c r="CR10">
        <v>1276700000</v>
      </c>
      <c r="CS10">
        <v>2424881553.70332</v>
      </c>
      <c r="CT10">
        <v>-16053945.691665201</v>
      </c>
      <c r="CU10">
        <v>-39758700.704593003</v>
      </c>
      <c r="CX10">
        <v>-44990239.275605701</v>
      </c>
      <c r="DA10">
        <v>-2627050.7126560798</v>
      </c>
      <c r="DB10">
        <v>-8896296.2962963004</v>
      </c>
      <c r="DC10">
        <v>2762200000</v>
      </c>
      <c r="DD10">
        <v>5616070037.3074303</v>
      </c>
      <c r="DE10">
        <v>-111100000</v>
      </c>
      <c r="DG10">
        <v>-381147.38984495902</v>
      </c>
      <c r="DH10">
        <v>-155360342.81876901</v>
      </c>
      <c r="DI10">
        <v>-6681481.4814814804</v>
      </c>
      <c r="DK10">
        <v>-417074091.50569999</v>
      </c>
      <c r="DL10">
        <v>137653411.918769</v>
      </c>
      <c r="DR10">
        <v>-208627743.098187</v>
      </c>
      <c r="DU10">
        <v>-142656012.03116399</v>
      </c>
      <c r="DV10">
        <v>-295173.46793465299</v>
      </c>
      <c r="DW10">
        <v>-1377000000</v>
      </c>
      <c r="DZ10">
        <v>-254110597.29783899</v>
      </c>
      <c r="EA10">
        <v>6870360.1242900603</v>
      </c>
      <c r="EB10">
        <v>-294031902.570059</v>
      </c>
      <c r="ED10">
        <v>-1060600000</v>
      </c>
      <c r="EG10">
        <v>-194265311.26390001</v>
      </c>
      <c r="EH10">
        <v>94086312.619781807</v>
      </c>
      <c r="EI10">
        <v>-84853744.471336797</v>
      </c>
      <c r="EJ10">
        <v>-101493674.400287</v>
      </c>
      <c r="EM10">
        <v>-155948828.609853</v>
      </c>
      <c r="EN10">
        <v>210883527.39786801</v>
      </c>
      <c r="EO10">
        <v>-690500000</v>
      </c>
      <c r="EP10">
        <v>4318239793.18015</v>
      </c>
      <c r="EQ10">
        <v>-4521051470.8337803</v>
      </c>
      <c r="ER10">
        <v>-119209072.071934</v>
      </c>
      <c r="EU10">
        <v>-1039839800.4443001</v>
      </c>
      <c r="EV10">
        <v>-636062431.92510998</v>
      </c>
      <c r="EW10">
        <v>-98900000</v>
      </c>
      <c r="EX10">
        <v>-1393460000</v>
      </c>
      <c r="EY10">
        <v>952000000</v>
      </c>
      <c r="FA10">
        <v>-98097960.200219199</v>
      </c>
      <c r="FB10">
        <v>-1106000000</v>
      </c>
      <c r="FE10">
        <v>1165538045.72258</v>
      </c>
      <c r="FF10">
        <v>-364900000</v>
      </c>
      <c r="FJ10">
        <v>1395000000</v>
      </c>
      <c r="FM10">
        <v>-11785497470.489</v>
      </c>
      <c r="FN10">
        <v>-21132054.760310199</v>
      </c>
      <c r="FO10">
        <v>-368778004.32848901</v>
      </c>
      <c r="FP10">
        <v>318726319.43960601</v>
      </c>
      <c r="FQ10">
        <v>-2354292.2769982102</v>
      </c>
      <c r="FR10">
        <v>140743109.67665601</v>
      </c>
      <c r="FS10">
        <v>116855414.610018</v>
      </c>
      <c r="FX10">
        <v>-18839559.709415302</v>
      </c>
      <c r="GB10">
        <v>32367359.1731808</v>
      </c>
      <c r="GC10">
        <v>10761338.830179701</v>
      </c>
      <c r="GE10">
        <v>-33294302.896788199</v>
      </c>
      <c r="GF10">
        <v>-504000000</v>
      </c>
      <c r="GH10">
        <v>-59372291.466254599</v>
      </c>
      <c r="GI10">
        <v>-56438541.1839348</v>
      </c>
      <c r="GJ10">
        <v>247028906.86912701</v>
      </c>
      <c r="GN10">
        <v>538242.24051869602</v>
      </c>
      <c r="GO10">
        <v>-411944444.444444</v>
      </c>
      <c r="GP10">
        <v>-604511798.99982703</v>
      </c>
      <c r="GQ10">
        <v>-1465000000</v>
      </c>
      <c r="GS10">
        <v>-321068673.39219999</v>
      </c>
      <c r="GT10">
        <v>-43267054.180053003</v>
      </c>
      <c r="GV10">
        <v>41860000</v>
      </c>
      <c r="GW10">
        <v>-147174000000</v>
      </c>
      <c r="GY10">
        <v>-10196296.2962963</v>
      </c>
      <c r="GZ10">
        <v>-2245000000</v>
      </c>
      <c r="HD10">
        <v>-11699177.475279801</v>
      </c>
      <c r="HE10">
        <v>11159516.2275602</v>
      </c>
      <c r="HH10">
        <v>2765954425.4598598</v>
      </c>
      <c r="HI10">
        <v>-347600000</v>
      </c>
      <c r="HJ10">
        <v>16756953.966001799</v>
      </c>
    </row>
    <row r="11" spans="1:218" x14ac:dyDescent="0.4">
      <c r="A11">
        <v>1987</v>
      </c>
      <c r="B11">
        <v>-22569832.402234599</v>
      </c>
      <c r="C11">
        <v>-166900000</v>
      </c>
      <c r="D11">
        <v>447000000</v>
      </c>
      <c r="E11">
        <v>5200000</v>
      </c>
      <c r="H11">
        <v>-4235000000</v>
      </c>
      <c r="K11">
        <v>-111285185.185185</v>
      </c>
      <c r="O11">
        <v>-95230130.715163693</v>
      </c>
      <c r="Q11">
        <v>-34289873.345614299</v>
      </c>
      <c r="S11">
        <v>-237116009.32941699</v>
      </c>
      <c r="T11">
        <v>-720000000</v>
      </c>
      <c r="U11">
        <v>-201329787.234043</v>
      </c>
      <c r="V11">
        <v>-54800000</v>
      </c>
      <c r="Y11">
        <v>9400000</v>
      </c>
      <c r="AA11">
        <v>-432236000</v>
      </c>
      <c r="AB11">
        <v>-1452000000</v>
      </c>
      <c r="AC11">
        <v>-16300000</v>
      </c>
      <c r="AF11">
        <v>628491474.53578198</v>
      </c>
      <c r="AG11">
        <v>-73427464.204955205</v>
      </c>
      <c r="AH11">
        <v>-13711713496.437599</v>
      </c>
      <c r="AI11">
        <v>6287588785.2556295</v>
      </c>
      <c r="AK11">
        <v>-734900000</v>
      </c>
      <c r="AL11">
        <v>300000000</v>
      </c>
      <c r="AN11">
        <v>-892736636.95396197</v>
      </c>
      <c r="AP11">
        <v>-222683097.60552201</v>
      </c>
      <c r="AQ11">
        <v>336000000</v>
      </c>
      <c r="AR11">
        <v>-21365301.979677401</v>
      </c>
      <c r="AS11">
        <v>-2571970.69883508</v>
      </c>
      <c r="AT11">
        <v>-256430000</v>
      </c>
      <c r="AX11">
        <v>-7690763.4104655804</v>
      </c>
      <c r="AZ11">
        <v>44216520652.046204</v>
      </c>
      <c r="BB11">
        <v>-7011962.9629629599</v>
      </c>
      <c r="BC11">
        <v>-3001504830.4618001</v>
      </c>
      <c r="BD11">
        <v>-364100000</v>
      </c>
      <c r="BE11">
        <v>141244636.74181899</v>
      </c>
      <c r="BF11">
        <v>-1187000000</v>
      </c>
      <c r="BG11">
        <v>20142857.142856602</v>
      </c>
      <c r="BI11">
        <v>-263468751.520854</v>
      </c>
      <c r="BK11">
        <v>-216859903.381643</v>
      </c>
      <c r="BL11">
        <v>-1731474349.39503</v>
      </c>
      <c r="BM11">
        <v>27334302.539812401</v>
      </c>
      <c r="BN11">
        <v>-4445832867.0759096</v>
      </c>
      <c r="BQ11">
        <v>-449096771.858652</v>
      </c>
      <c r="BR11">
        <v>-12589592392.4576</v>
      </c>
      <c r="BT11">
        <v>-97900000</v>
      </c>
      <c r="BV11">
        <v>-38250000</v>
      </c>
      <c r="BW11">
        <v>14242903.779673601</v>
      </c>
      <c r="BX11">
        <v>-45100000</v>
      </c>
      <c r="BY11">
        <v>-24203377.924722798</v>
      </c>
      <c r="BZ11">
        <v>-1223000000</v>
      </c>
      <c r="CA11">
        <v>-29192592.592592601</v>
      </c>
      <c r="CC11">
        <v>-442500000</v>
      </c>
      <c r="CG11">
        <v>-163970736.68000001</v>
      </c>
      <c r="CI11">
        <v>-31140622.395</v>
      </c>
      <c r="CJ11">
        <v>-675976875.57715702</v>
      </c>
      <c r="CK11">
        <v>-2098000000</v>
      </c>
      <c r="CM11">
        <v>-5171168794.2052097</v>
      </c>
      <c r="CO11">
        <v>-2090000000</v>
      </c>
      <c r="CQ11">
        <v>-188300000</v>
      </c>
      <c r="CR11">
        <v>-1407300000</v>
      </c>
      <c r="CS11">
        <v>-2568855666.9291601</v>
      </c>
      <c r="CT11">
        <v>-124791566.67944001</v>
      </c>
      <c r="CU11">
        <v>-351817386.58035702</v>
      </c>
      <c r="CX11">
        <v>-502051364.90086901</v>
      </c>
      <c r="DA11">
        <v>-3295803.05003571</v>
      </c>
      <c r="DB11">
        <v>-16114814.8148148</v>
      </c>
      <c r="DC11">
        <v>8827700000</v>
      </c>
      <c r="DD11">
        <v>4561060706.7849798</v>
      </c>
      <c r="DE11">
        <v>-138100000</v>
      </c>
      <c r="DG11">
        <v>-3124519.9145511901</v>
      </c>
      <c r="DH11">
        <v>-1035927025.22532</v>
      </c>
      <c r="DI11">
        <v>-14314814.8148148</v>
      </c>
      <c r="DK11">
        <v>-326054896.77640003</v>
      </c>
      <c r="DL11">
        <v>250934735.47633001</v>
      </c>
      <c r="DR11">
        <v>181711298.30601999</v>
      </c>
      <c r="DU11">
        <v>-140823159.70620099</v>
      </c>
      <c r="DV11">
        <v>8055941.5966170002</v>
      </c>
      <c r="DW11">
        <v>4247000000</v>
      </c>
      <c r="DZ11">
        <v>-213542321.33772099</v>
      </c>
      <c r="EA11">
        <v>22576521.382570699</v>
      </c>
      <c r="EB11">
        <v>-179963485.61883599</v>
      </c>
      <c r="ED11">
        <v>-990600000</v>
      </c>
      <c r="EG11">
        <v>-147220002.23151201</v>
      </c>
      <c r="EH11">
        <v>65071121.389736801</v>
      </c>
      <c r="EI11">
        <v>-60603068.902672902</v>
      </c>
      <c r="EJ11">
        <v>2575369613.2315302</v>
      </c>
      <c r="EM11">
        <v>-176770505.310534</v>
      </c>
      <c r="EN11">
        <v>-73206490.575746194</v>
      </c>
      <c r="EO11">
        <v>-690400000</v>
      </c>
      <c r="EP11">
        <v>4186503694.6142001</v>
      </c>
      <c r="EQ11">
        <v>-4099259584.3615499</v>
      </c>
      <c r="ER11">
        <v>-123333258.132963</v>
      </c>
      <c r="EU11">
        <v>784395318.59557903</v>
      </c>
      <c r="EV11">
        <v>-556309626.81066</v>
      </c>
      <c r="EW11">
        <v>544900000</v>
      </c>
      <c r="EX11">
        <v>-2065420000</v>
      </c>
      <c r="EY11">
        <v>-444000000</v>
      </c>
      <c r="FA11">
        <v>-197883735.44623899</v>
      </c>
      <c r="FB11">
        <v>-379000000</v>
      </c>
      <c r="FE11">
        <v>435179063.851372</v>
      </c>
      <c r="FF11">
        <v>-489800000</v>
      </c>
      <c r="FJ11">
        <v>2043000000</v>
      </c>
      <c r="FM11">
        <v>-9760000000</v>
      </c>
      <c r="FN11">
        <v>-229360848.04691899</v>
      </c>
      <c r="FO11">
        <v>-429754031.61583799</v>
      </c>
      <c r="FP11">
        <v>-108642835.096827</v>
      </c>
      <c r="FQ11">
        <v>-4282950.9765178096</v>
      </c>
      <c r="FR11">
        <v>-30345791.050177898</v>
      </c>
      <c r="FS11">
        <v>135800000</v>
      </c>
      <c r="FX11">
        <v>-12978864.187328801</v>
      </c>
      <c r="GB11">
        <v>-21284436.815830901</v>
      </c>
      <c r="GC11">
        <v>65568671.108855598</v>
      </c>
      <c r="GE11">
        <v>-21113186.352543999</v>
      </c>
      <c r="GF11">
        <v>-297900000</v>
      </c>
      <c r="GH11">
        <v>-25531211.528918002</v>
      </c>
      <c r="GI11">
        <v>-60535063.869189098</v>
      </c>
      <c r="GJ11">
        <v>-366478856.25807601</v>
      </c>
      <c r="GN11">
        <v>4879900.4569694595</v>
      </c>
      <c r="GO11">
        <v>-224972222.22221601</v>
      </c>
      <c r="GP11">
        <v>-54304376.027634896</v>
      </c>
      <c r="GQ11">
        <v>-806000000</v>
      </c>
      <c r="GS11">
        <v>-407364236.7809</v>
      </c>
      <c r="GT11">
        <v>-112010296.98</v>
      </c>
      <c r="GV11">
        <v>-140730000</v>
      </c>
      <c r="GW11">
        <v>-160647000000</v>
      </c>
      <c r="GY11">
        <v>-20237037.037037</v>
      </c>
      <c r="GZ11">
        <v>-1390000000</v>
      </c>
      <c r="HD11">
        <v>-10330328.844782401</v>
      </c>
      <c r="HE11">
        <v>11198312.083823999</v>
      </c>
      <c r="HH11">
        <v>5104704864.4221802</v>
      </c>
      <c r="HI11">
        <v>-245200000</v>
      </c>
      <c r="HJ11">
        <v>57918278.250478096</v>
      </c>
    </row>
    <row r="12" spans="1:218" x14ac:dyDescent="0.4">
      <c r="A12">
        <v>1988</v>
      </c>
      <c r="B12">
        <v>-44301675.9776536</v>
      </c>
      <c r="C12">
        <v>26200000</v>
      </c>
      <c r="D12">
        <v>-469000000</v>
      </c>
      <c r="E12">
        <v>-27100000</v>
      </c>
      <c r="H12">
        <v>-1572000000</v>
      </c>
      <c r="K12">
        <v>-45037037.037037</v>
      </c>
      <c r="O12">
        <v>-70059475.052530304</v>
      </c>
      <c r="Q12">
        <v>-105492992.78856599</v>
      </c>
      <c r="S12">
        <v>-272836596.92560202</v>
      </c>
      <c r="T12">
        <v>-402000000</v>
      </c>
      <c r="U12">
        <v>192021276.595745</v>
      </c>
      <c r="V12">
        <v>-66500000</v>
      </c>
      <c r="Y12">
        <v>-2600000</v>
      </c>
      <c r="AA12">
        <v>-304396000</v>
      </c>
      <c r="AB12">
        <v>4156000000</v>
      </c>
      <c r="AC12">
        <v>48050000</v>
      </c>
      <c r="AF12">
        <v>193920170.62349999</v>
      </c>
      <c r="AG12">
        <v>-34608362.7963956</v>
      </c>
      <c r="AH12">
        <v>-15285075070.66</v>
      </c>
      <c r="AI12">
        <v>8845759584.5007896</v>
      </c>
      <c r="AK12">
        <v>-231400000</v>
      </c>
      <c r="AL12">
        <v>-3802000000</v>
      </c>
      <c r="AN12">
        <v>-426458820.21214199</v>
      </c>
      <c r="AP12">
        <v>-445451715.39353198</v>
      </c>
      <c r="AQ12">
        <v>-216000000</v>
      </c>
      <c r="AR12">
        <v>-6516797.23234333</v>
      </c>
      <c r="AS12">
        <v>-489957.33166822803</v>
      </c>
      <c r="AT12">
        <v>-178500000</v>
      </c>
      <c r="AX12">
        <v>-107580150.247895</v>
      </c>
      <c r="AZ12">
        <v>53961061179.467499</v>
      </c>
      <c r="BB12">
        <v>-12231296.2962963</v>
      </c>
      <c r="BC12">
        <v>-1339878502.5860701</v>
      </c>
      <c r="BD12">
        <v>-18900000</v>
      </c>
      <c r="BE12">
        <v>-2039640898.7674899</v>
      </c>
      <c r="BF12">
        <v>-680000000</v>
      </c>
      <c r="BG12">
        <v>-1040857142.85709</v>
      </c>
      <c r="BI12">
        <v>-3795489189.9465098</v>
      </c>
      <c r="BK12">
        <v>-227536231.884058</v>
      </c>
      <c r="BL12">
        <v>-2693879544.36549</v>
      </c>
      <c r="BM12">
        <v>70546696.1096773</v>
      </c>
      <c r="BN12">
        <v>-4618908099.7887001</v>
      </c>
      <c r="BQ12">
        <v>-615514844.19376504</v>
      </c>
      <c r="BR12">
        <v>-35326156228.250801</v>
      </c>
      <c r="BT12">
        <v>-67100000</v>
      </c>
      <c r="BV12">
        <v>-221520000</v>
      </c>
      <c r="BW12">
        <v>32257952.774960801</v>
      </c>
      <c r="BX12">
        <v>-55800000</v>
      </c>
      <c r="BY12">
        <v>-16538625.006810101</v>
      </c>
      <c r="BZ12">
        <v>-958000000</v>
      </c>
      <c r="CA12">
        <v>-27770370.370370399</v>
      </c>
      <c r="CC12">
        <v>-414000000</v>
      </c>
      <c r="CG12">
        <v>-110771878.17194</v>
      </c>
      <c r="CI12">
        <v>-40364936.767200001</v>
      </c>
      <c r="CJ12">
        <v>-572012790.96004105</v>
      </c>
      <c r="CK12">
        <v>-1397000000</v>
      </c>
      <c r="CM12">
        <v>-7143232480.2817497</v>
      </c>
      <c r="CO12">
        <v>-1869000000</v>
      </c>
      <c r="CQ12">
        <v>-231200000</v>
      </c>
      <c r="CR12">
        <v>-837900000</v>
      </c>
      <c r="CS12">
        <v>-7150418028.74613</v>
      </c>
      <c r="CT12">
        <v>47494105.520000003</v>
      </c>
      <c r="CU12">
        <v>-293726235.47503799</v>
      </c>
      <c r="CX12">
        <v>-471288266.81542301</v>
      </c>
      <c r="DA12">
        <v>-1836068.98931565</v>
      </c>
      <c r="DB12">
        <v>-27525925.925925899</v>
      </c>
      <c r="DC12">
        <v>12757700000</v>
      </c>
      <c r="DD12">
        <v>4601668104.6879501</v>
      </c>
      <c r="DE12">
        <v>-77700000</v>
      </c>
      <c r="DH12">
        <v>-1826318165.6598401</v>
      </c>
      <c r="DI12">
        <v>-17914814.814814799</v>
      </c>
      <c r="DK12">
        <v>-394468796.4479</v>
      </c>
      <c r="DL12">
        <v>109729030.185032</v>
      </c>
      <c r="DR12">
        <v>472778010.61466902</v>
      </c>
      <c r="DU12">
        <v>-149995735.93094099</v>
      </c>
      <c r="DV12">
        <v>9042357.7256335001</v>
      </c>
      <c r="DW12">
        <v>-2374000000</v>
      </c>
      <c r="DZ12">
        <v>-241129526.59137201</v>
      </c>
      <c r="EA12">
        <v>61053628.459453702</v>
      </c>
      <c r="EB12">
        <v>-175909957.273204</v>
      </c>
      <c r="ED12">
        <v>-1033300000</v>
      </c>
      <c r="EG12">
        <v>-95878248.598064095</v>
      </c>
      <c r="EH12">
        <v>-56185105.737764403</v>
      </c>
      <c r="EI12">
        <v>-86858722.101674095</v>
      </c>
      <c r="EJ12">
        <v>1867279334.5510299</v>
      </c>
      <c r="EM12">
        <v>-230496594.11135399</v>
      </c>
      <c r="EN12">
        <v>-296453577.64732701</v>
      </c>
      <c r="EO12">
        <v>-715400000</v>
      </c>
      <c r="EP12">
        <v>7131957792.6603699</v>
      </c>
      <c r="EQ12">
        <v>-3888621344.6156502</v>
      </c>
      <c r="ER12">
        <v>-271450571.087255</v>
      </c>
      <c r="EU12">
        <v>-309492847.85435599</v>
      </c>
      <c r="EV12">
        <v>-1422305786.7827799</v>
      </c>
      <c r="EW12">
        <v>721400000</v>
      </c>
      <c r="EX12">
        <v>-1818730000</v>
      </c>
      <c r="EY12">
        <v>-390000000</v>
      </c>
      <c r="FA12">
        <v>-296365062.746454</v>
      </c>
      <c r="FB12">
        <v>-107000000</v>
      </c>
      <c r="FE12">
        <v>-1065786164.60207</v>
      </c>
      <c r="FF12">
        <v>-210200000</v>
      </c>
      <c r="FJ12">
        <v>3922000000</v>
      </c>
      <c r="FM12">
        <v>-7330666666.6666698</v>
      </c>
      <c r="FN12">
        <v>-357976258.75386798</v>
      </c>
      <c r="FO12">
        <v>-404580702.20348102</v>
      </c>
      <c r="FP12">
        <v>1936916903.7355399</v>
      </c>
      <c r="FQ12">
        <v>-27850917.559683401</v>
      </c>
      <c r="FR12">
        <v>-2840354.6084505701</v>
      </c>
      <c r="FS12">
        <v>25800000</v>
      </c>
      <c r="FX12">
        <v>-10772111.3384551</v>
      </c>
      <c r="GB12">
        <v>-533965375.02605599</v>
      </c>
      <c r="GC12">
        <v>95097026.898339197</v>
      </c>
      <c r="GE12">
        <v>-28411043.070752699</v>
      </c>
      <c r="GF12">
        <v>-150600000</v>
      </c>
      <c r="GH12">
        <v>25506886.358849201</v>
      </c>
      <c r="GI12">
        <v>-87181988.540770799</v>
      </c>
      <c r="GJ12">
        <v>-1654360231.8146801</v>
      </c>
      <c r="GN12">
        <v>-11243742.560074201</v>
      </c>
      <c r="GO12">
        <v>-88559349.593496293</v>
      </c>
      <c r="GP12">
        <v>209838104.07387099</v>
      </c>
      <c r="GQ12">
        <v>1596000000</v>
      </c>
      <c r="GS12">
        <v>-356538763.11119998</v>
      </c>
      <c r="GT12">
        <v>-195210146.65000001</v>
      </c>
      <c r="GV12">
        <v>22140000</v>
      </c>
      <c r="GW12">
        <v>-121258000000</v>
      </c>
      <c r="GY12">
        <v>-16788888.888888899</v>
      </c>
      <c r="GZ12">
        <v>-5809000000</v>
      </c>
      <c r="HD12">
        <v>-9832968.4135470204</v>
      </c>
      <c r="HE12">
        <v>10228621.8758562</v>
      </c>
      <c r="HH12">
        <v>2533618988.8442998</v>
      </c>
      <c r="HI12">
        <v>-293200000</v>
      </c>
      <c r="HJ12">
        <v>125128995.885058</v>
      </c>
    </row>
    <row r="13" spans="1:218" x14ac:dyDescent="0.4">
      <c r="A13">
        <v>1989</v>
      </c>
      <c r="B13">
        <v>-46703910.614525102</v>
      </c>
      <c r="C13">
        <v>-143300000</v>
      </c>
      <c r="D13">
        <v>-132000000</v>
      </c>
      <c r="E13">
        <v>-39300000</v>
      </c>
      <c r="H13">
        <v>-1305000000</v>
      </c>
      <c r="K13">
        <v>-81648148.148148194</v>
      </c>
      <c r="L13">
        <v>-18340091394.326698</v>
      </c>
      <c r="O13">
        <v>-11489495.798319301</v>
      </c>
      <c r="Q13">
        <v>-13422534.795720501</v>
      </c>
      <c r="S13">
        <v>-1099566160.5206101</v>
      </c>
      <c r="T13">
        <v>-769000000</v>
      </c>
      <c r="U13">
        <v>-193085106.38297901</v>
      </c>
      <c r="V13">
        <v>-84200000</v>
      </c>
      <c r="Y13">
        <v>-19050000</v>
      </c>
      <c r="AA13">
        <v>-270100000</v>
      </c>
      <c r="AB13">
        <v>1002000000</v>
      </c>
      <c r="AC13">
        <v>28200000</v>
      </c>
      <c r="AF13">
        <v>491888911.82006699</v>
      </c>
      <c r="AG13">
        <v>-33425568.414053299</v>
      </c>
      <c r="AH13">
        <v>-22216034255.558601</v>
      </c>
      <c r="AI13">
        <v>7280896129.1012697</v>
      </c>
      <c r="AK13">
        <v>-690860000</v>
      </c>
      <c r="AL13">
        <v>-4317000000</v>
      </c>
      <c r="AN13">
        <v>-289898413.76683998</v>
      </c>
      <c r="AP13">
        <v>-84950767.875014603</v>
      </c>
      <c r="AQ13">
        <v>-201000000</v>
      </c>
      <c r="AR13">
        <v>5407428.6482285596</v>
      </c>
      <c r="AS13">
        <v>-12834375.4708855</v>
      </c>
      <c r="AT13">
        <v>-414900000</v>
      </c>
      <c r="AX13">
        <v>-248673279.196913</v>
      </c>
      <c r="AZ13">
        <v>57052694501.388199</v>
      </c>
      <c r="BB13">
        <v>-45511037.037037</v>
      </c>
      <c r="BC13">
        <v>-1117661217.99614</v>
      </c>
      <c r="BD13">
        <v>-327300000</v>
      </c>
      <c r="BE13">
        <v>-1081019509.8283</v>
      </c>
      <c r="BF13">
        <v>-715000000</v>
      </c>
      <c r="BG13">
        <v>-1308545454.54545</v>
      </c>
      <c r="BI13">
        <v>-10924451313.443199</v>
      </c>
      <c r="BK13">
        <v>-144396135.26570001</v>
      </c>
      <c r="BL13">
        <v>-5797060598.4019203</v>
      </c>
      <c r="BM13">
        <v>7483146.0674157497</v>
      </c>
      <c r="BN13">
        <v>-4671010644.3263102</v>
      </c>
      <c r="BQ13">
        <v>-192189357.137164</v>
      </c>
      <c r="BR13">
        <v>-43108544486.491096</v>
      </c>
      <c r="BT13">
        <v>-93900000</v>
      </c>
      <c r="BV13">
        <v>-179710000</v>
      </c>
      <c r="BW13">
        <v>15511137.799906</v>
      </c>
      <c r="BX13">
        <v>-80201000</v>
      </c>
      <c r="BY13">
        <v>-20996318.938260101</v>
      </c>
      <c r="BZ13">
        <v>-2561000000</v>
      </c>
      <c r="CA13">
        <v>-36322222.222222202</v>
      </c>
      <c r="CC13">
        <v>-367100000</v>
      </c>
      <c r="CG13">
        <v>-170266491.13279</v>
      </c>
      <c r="CI13">
        <v>-62658170.4554701</v>
      </c>
      <c r="CJ13">
        <v>-588084499.90060604</v>
      </c>
      <c r="CK13">
        <v>-1108000000</v>
      </c>
      <c r="CM13">
        <v>-6812769370.5540104</v>
      </c>
      <c r="CO13">
        <v>-191000000</v>
      </c>
      <c r="CQ13">
        <v>-102000000</v>
      </c>
      <c r="CR13">
        <v>208400000</v>
      </c>
      <c r="CS13">
        <v>-12829875345.373699</v>
      </c>
      <c r="CT13">
        <v>-282414243.64069998</v>
      </c>
      <c r="CU13">
        <v>384911700.483392</v>
      </c>
      <c r="CX13">
        <v>-590420205.64702904</v>
      </c>
      <c r="DA13">
        <v>-1537249.03065272</v>
      </c>
      <c r="DB13">
        <v>-38374074.074074097</v>
      </c>
      <c r="DC13">
        <v>3766400000</v>
      </c>
      <c r="DD13">
        <v>9136106370.0571194</v>
      </c>
      <c r="DE13">
        <v>-81300000</v>
      </c>
      <c r="DH13">
        <v>-1026362817.89232</v>
      </c>
      <c r="DI13">
        <v>-63259259.259259298</v>
      </c>
      <c r="DK13">
        <v>-413707865.30299997</v>
      </c>
      <c r="DL13">
        <v>70934079.272972405</v>
      </c>
      <c r="DR13">
        <v>-787331073.71789205</v>
      </c>
      <c r="DU13">
        <v>-83851101.149873301</v>
      </c>
      <c r="DV13">
        <v>10619618.795168599</v>
      </c>
      <c r="DW13">
        <v>-5825000000</v>
      </c>
      <c r="DZ13">
        <v>-150121486.108282</v>
      </c>
      <c r="EA13">
        <v>-9469357.3032418191</v>
      </c>
      <c r="EB13">
        <v>-67996088.094307706</v>
      </c>
      <c r="ED13">
        <v>-1190420000</v>
      </c>
      <c r="EG13">
        <v>-18585620.784853399</v>
      </c>
      <c r="EH13">
        <v>-103542567.864426</v>
      </c>
      <c r="EI13">
        <v>-51238143.649925597</v>
      </c>
      <c r="EJ13">
        <v>314525581.35242301</v>
      </c>
      <c r="EM13">
        <v>-256874194.59476301</v>
      </c>
      <c r="EN13">
        <v>1089516459.18013</v>
      </c>
      <c r="EO13">
        <v>-361700000</v>
      </c>
      <c r="EP13">
        <v>10038843474.8909</v>
      </c>
      <c r="EQ13">
        <v>223955723.21292099</v>
      </c>
      <c r="ER13">
        <v>-243287629.39655599</v>
      </c>
      <c r="EU13">
        <v>305331599.47984397</v>
      </c>
      <c r="EV13">
        <v>-1338030461.72278</v>
      </c>
      <c r="EW13">
        <v>111500000</v>
      </c>
      <c r="EX13">
        <v>-570450000</v>
      </c>
      <c r="EY13">
        <v>-1456000000</v>
      </c>
      <c r="FA13">
        <v>-312694224.38800198</v>
      </c>
      <c r="FB13">
        <v>-1409000000</v>
      </c>
      <c r="FE13">
        <v>152947802.673078</v>
      </c>
      <c r="FF13">
        <v>255600000</v>
      </c>
      <c r="FJ13">
        <v>2514000000</v>
      </c>
      <c r="FM13">
        <v>-9525333333.3333302</v>
      </c>
      <c r="FN13">
        <v>-149028290.05777699</v>
      </c>
      <c r="FO13">
        <v>-347921982.52575201</v>
      </c>
      <c r="FP13">
        <v>2963658660.6048002</v>
      </c>
      <c r="FQ13">
        <v>-33228072.343007799</v>
      </c>
      <c r="FR13">
        <v>-59742055.8680657</v>
      </c>
      <c r="FS13">
        <v>-194440000</v>
      </c>
      <c r="FX13">
        <v>-11368207.4399074</v>
      </c>
      <c r="GB13">
        <v>-3101175938.5630598</v>
      </c>
      <c r="GC13">
        <v>77058654.752633497</v>
      </c>
      <c r="GE13">
        <v>-39653842.6791538</v>
      </c>
      <c r="GF13">
        <v>1222400000</v>
      </c>
      <c r="GH13">
        <v>-51277370.907251596</v>
      </c>
      <c r="GI13">
        <v>-50838802.708375901</v>
      </c>
      <c r="GJ13">
        <v>-2497933326.9840002</v>
      </c>
      <c r="GN13">
        <v>-1880805.9252005599</v>
      </c>
      <c r="GO13">
        <v>-38541176.470582999</v>
      </c>
      <c r="GP13">
        <v>-218050623.910954</v>
      </c>
      <c r="GQ13">
        <v>938000000</v>
      </c>
      <c r="GS13">
        <v>-335080581.75040001</v>
      </c>
      <c r="GT13">
        <v>-259520589.13999999</v>
      </c>
      <c r="GV13">
        <v>133470000</v>
      </c>
      <c r="GW13">
        <v>-99506000000</v>
      </c>
      <c r="GY13">
        <v>-29662962.962963</v>
      </c>
      <c r="GZ13">
        <v>2161000000</v>
      </c>
      <c r="HD13">
        <v>-12246234.653433699</v>
      </c>
      <c r="HE13">
        <v>14879800.8978684</v>
      </c>
      <c r="HH13">
        <v>1497993501.86637</v>
      </c>
      <c r="HI13">
        <v>-218600000</v>
      </c>
      <c r="HJ13">
        <v>16912627.7746411</v>
      </c>
    </row>
    <row r="14" spans="1:218" x14ac:dyDescent="0.4">
      <c r="A14">
        <v>1990</v>
      </c>
      <c r="B14">
        <v>-158156424.58100599</v>
      </c>
      <c r="D14">
        <v>-235500000</v>
      </c>
      <c r="E14">
        <v>-118300000</v>
      </c>
      <c r="H14">
        <v>4552000000</v>
      </c>
      <c r="K14">
        <v>-30985185.185185201</v>
      </c>
      <c r="L14">
        <v>-15532375781.5639</v>
      </c>
      <c r="O14">
        <v>-69444226.824942097</v>
      </c>
      <c r="Q14">
        <v>-18141163.376688201</v>
      </c>
      <c r="S14">
        <v>-397909576.59894502</v>
      </c>
      <c r="T14">
        <v>-1710000000</v>
      </c>
      <c r="U14">
        <v>69680851.063829795</v>
      </c>
      <c r="V14">
        <v>-36600000</v>
      </c>
      <c r="Y14">
        <v>15350000</v>
      </c>
      <c r="AA14">
        <v>-198900000</v>
      </c>
      <c r="AB14">
        <v>-3823000000</v>
      </c>
      <c r="AC14">
        <v>-7800000</v>
      </c>
      <c r="AF14">
        <v>-19296242.5629065</v>
      </c>
      <c r="AG14">
        <v>-89131983.872868106</v>
      </c>
      <c r="AH14">
        <v>-20259435863.9883</v>
      </c>
      <c r="AI14">
        <v>6123636014.6131802</v>
      </c>
      <c r="AK14">
        <v>-484610000</v>
      </c>
      <c r="AL14">
        <v>11997000000</v>
      </c>
      <c r="AN14">
        <v>-551191364.58122599</v>
      </c>
      <c r="AP14">
        <v>-251226023.43810099</v>
      </c>
      <c r="AQ14">
        <v>542000000</v>
      </c>
      <c r="AR14">
        <v>-10475185.532859599</v>
      </c>
      <c r="AS14">
        <v>-3834569.2880329802</v>
      </c>
      <c r="AT14">
        <v>-424000000</v>
      </c>
      <c r="AX14">
        <v>-154339881.37804899</v>
      </c>
      <c r="AZ14">
        <v>46455960977.482803</v>
      </c>
      <c r="BB14">
        <v>-43527629.629629597</v>
      </c>
      <c r="BC14">
        <v>1371546056.7849801</v>
      </c>
      <c r="BD14">
        <v>-279600000</v>
      </c>
      <c r="BE14">
        <v>1420261028.6900799</v>
      </c>
      <c r="BF14">
        <v>-360000000</v>
      </c>
      <c r="BG14">
        <v>2327000000</v>
      </c>
      <c r="BI14">
        <v>-18009410031.979801</v>
      </c>
      <c r="BK14">
        <v>-293768115.942029</v>
      </c>
      <c r="BL14">
        <v>-6962269019.4693098</v>
      </c>
      <c r="BM14">
        <v>-93996364.843649104</v>
      </c>
      <c r="BN14">
        <v>-9944228234.2322407</v>
      </c>
      <c r="BQ14">
        <v>167704389.33017099</v>
      </c>
      <c r="BR14">
        <v>-38810922316.943497</v>
      </c>
      <c r="BT14">
        <v>-223200000</v>
      </c>
      <c r="BV14">
        <v>-202980000</v>
      </c>
      <c r="BW14">
        <v>24174411.603438798</v>
      </c>
      <c r="BX14">
        <v>-45292000</v>
      </c>
      <c r="BY14">
        <v>-18992540.456117298</v>
      </c>
      <c r="BZ14">
        <v>-3537000000</v>
      </c>
      <c r="CA14">
        <v>-46237037.037037</v>
      </c>
      <c r="CC14">
        <v>-212900000</v>
      </c>
      <c r="CG14">
        <v>-51400000</v>
      </c>
      <c r="CI14">
        <v>-21900000</v>
      </c>
      <c r="CJ14">
        <v>378583738.25291502</v>
      </c>
      <c r="CK14">
        <v>-2988000000</v>
      </c>
      <c r="CM14">
        <v>-7035654412.2646399</v>
      </c>
      <c r="CO14">
        <v>327000000</v>
      </c>
      <c r="CQ14">
        <v>-133579137.39075001</v>
      </c>
      <c r="CR14">
        <v>163400000</v>
      </c>
      <c r="CS14">
        <v>-16437768132.719101</v>
      </c>
      <c r="CT14">
        <v>-312099294.30893999</v>
      </c>
      <c r="CU14">
        <v>-227133951.37270299</v>
      </c>
      <c r="CX14">
        <v>-527083700.030402</v>
      </c>
      <c r="DA14">
        <v>-9186947.2336638495</v>
      </c>
      <c r="DB14">
        <v>-46970370.370370403</v>
      </c>
      <c r="DC14">
        <v>-2804200000</v>
      </c>
      <c r="DD14">
        <v>3886221421.0188799</v>
      </c>
      <c r="DE14">
        <v>-54900000</v>
      </c>
      <c r="DH14">
        <v>2201095365.9802799</v>
      </c>
      <c r="DI14">
        <v>-57044444.444444403</v>
      </c>
      <c r="DK14">
        <v>-298300713.06040001</v>
      </c>
      <c r="DL14">
        <v>101686601.562108</v>
      </c>
      <c r="DR14">
        <v>-195575488.76179001</v>
      </c>
      <c r="DU14">
        <v>-264980680.16526699</v>
      </c>
      <c r="DV14">
        <v>9853912</v>
      </c>
      <c r="DW14">
        <v>-7451000000</v>
      </c>
      <c r="DZ14">
        <v>-221145012.73695999</v>
      </c>
      <c r="EA14">
        <v>-55756946.411151998</v>
      </c>
      <c r="EB14">
        <v>-431312097.32055497</v>
      </c>
      <c r="ED14">
        <v>-619040000</v>
      </c>
      <c r="EG14">
        <v>-9626716.6197322905</v>
      </c>
      <c r="EH14">
        <v>-119285765.545947</v>
      </c>
      <c r="EI14">
        <v>-86189153.187905297</v>
      </c>
      <c r="EJ14">
        <v>-869910809.18711603</v>
      </c>
      <c r="EK14">
        <v>27557463.721320499</v>
      </c>
      <c r="EM14">
        <v>-235884340.69101101</v>
      </c>
      <c r="EN14">
        <v>4988245133.7681198</v>
      </c>
      <c r="EO14">
        <v>-305200000</v>
      </c>
      <c r="EP14">
        <v>8088821798.2810802</v>
      </c>
      <c r="EQ14">
        <v>3985258849.9330602</v>
      </c>
      <c r="ER14">
        <v>-289196443.83284998</v>
      </c>
      <c r="EU14">
        <v>1106371911.5734701</v>
      </c>
      <c r="EV14">
        <v>-1661409654.5682199</v>
      </c>
      <c r="EW14">
        <v>209100000</v>
      </c>
      <c r="EX14">
        <v>-1419000000</v>
      </c>
      <c r="EY14">
        <v>-2695000000</v>
      </c>
      <c r="FA14">
        <v>-75672233.998097003</v>
      </c>
      <c r="FB14">
        <v>3067000000</v>
      </c>
      <c r="FE14">
        <v>-181400582.04733199</v>
      </c>
      <c r="FF14">
        <v>390100000</v>
      </c>
      <c r="FJ14">
        <v>-3254000000</v>
      </c>
      <c r="FM14">
        <v>-4146666666.6666698</v>
      </c>
      <c r="FN14">
        <v>-372245664.29048997</v>
      </c>
      <c r="FO14">
        <v>-363286052.31378102</v>
      </c>
      <c r="FP14">
        <v>3121873620.7150302</v>
      </c>
      <c r="FQ14">
        <v>-27760385.4290931</v>
      </c>
      <c r="FR14">
        <v>-69406862.539290294</v>
      </c>
      <c r="FS14">
        <v>-151744950.109514</v>
      </c>
      <c r="FX14">
        <v>-12040000</v>
      </c>
      <c r="GB14">
        <v>-6338855169.8161201</v>
      </c>
      <c r="GC14">
        <v>50747475.268013798</v>
      </c>
      <c r="GE14">
        <v>-12977177.722382201</v>
      </c>
      <c r="GF14">
        <v>1762300000</v>
      </c>
      <c r="GH14">
        <v>-45617356.887444697</v>
      </c>
      <c r="GI14">
        <v>-84248867.333672002</v>
      </c>
      <c r="GJ14">
        <v>-7281096403.1319799</v>
      </c>
      <c r="GN14">
        <v>12776831.722726099</v>
      </c>
      <c r="GO14">
        <v>458988235.29411501</v>
      </c>
      <c r="GP14">
        <v>-463377609.10816002</v>
      </c>
      <c r="GQ14">
        <v>-2625000000</v>
      </c>
      <c r="GS14">
        <v>-558926906.00250006</v>
      </c>
      <c r="GT14">
        <v>-263300000</v>
      </c>
      <c r="GV14">
        <v>185890000</v>
      </c>
      <c r="GW14">
        <v>-78952000000</v>
      </c>
      <c r="GY14">
        <v>-23555555.555555601</v>
      </c>
      <c r="GZ14">
        <v>8279000000</v>
      </c>
      <c r="HD14">
        <v>-6181873.9133971902</v>
      </c>
      <c r="HE14">
        <v>8619601.1143572591</v>
      </c>
      <c r="HH14">
        <v>1551571060.8390701</v>
      </c>
      <c r="HI14">
        <v>-594400000</v>
      </c>
      <c r="HJ14">
        <v>-139680033.35608199</v>
      </c>
    </row>
    <row r="15" spans="1:218" x14ac:dyDescent="0.4">
      <c r="A15">
        <v>1991</v>
      </c>
      <c r="B15">
        <v>-209497206.70391101</v>
      </c>
      <c r="D15">
        <v>-579600000</v>
      </c>
      <c r="E15">
        <v>-168000000</v>
      </c>
      <c r="H15">
        <v>-647000000</v>
      </c>
      <c r="K15">
        <v>-30922222.222222202</v>
      </c>
      <c r="L15">
        <v>-10586162828.936701</v>
      </c>
      <c r="O15">
        <v>-33275378.979694299</v>
      </c>
      <c r="Q15">
        <v>-216384278.774854</v>
      </c>
      <c r="S15">
        <v>64593233.329428203</v>
      </c>
      <c r="T15">
        <v>-76900000</v>
      </c>
      <c r="U15">
        <v>-602659574.46808505</v>
      </c>
      <c r="V15">
        <v>-179800000</v>
      </c>
      <c r="Y15">
        <v>-25800000</v>
      </c>
      <c r="AA15">
        <v>-262600000</v>
      </c>
      <c r="AB15">
        <v>-1450000000</v>
      </c>
      <c r="AC15">
        <v>-23600000</v>
      </c>
      <c r="AF15">
        <v>302934867.02491599</v>
      </c>
      <c r="AG15">
        <v>-61770908.318340302</v>
      </c>
      <c r="AH15">
        <v>-22874763553.833599</v>
      </c>
      <c r="AI15">
        <v>9534434765.4274807</v>
      </c>
      <c r="AK15">
        <v>-97700000</v>
      </c>
      <c r="AL15">
        <v>13272000000</v>
      </c>
      <c r="AN15">
        <v>-335688340.28158098</v>
      </c>
      <c r="AP15">
        <v>-461527158.44415802</v>
      </c>
      <c r="AQ15">
        <v>2348800000</v>
      </c>
      <c r="AR15">
        <v>-10249392.735441901</v>
      </c>
      <c r="AS15">
        <v>-6963192.9046563199</v>
      </c>
      <c r="AT15">
        <v>-75200000</v>
      </c>
      <c r="AX15">
        <v>-420301510.35089397</v>
      </c>
      <c r="AZ15">
        <v>-26564029370.707298</v>
      </c>
      <c r="BA15">
        <v>102070098.637752</v>
      </c>
      <c r="BB15">
        <v>-34185185.185185201</v>
      </c>
      <c r="BC15">
        <v>1983274879.71258</v>
      </c>
      <c r="BD15">
        <v>-157300000</v>
      </c>
      <c r="BE15">
        <v>2366713356.7460399</v>
      </c>
      <c r="BF15">
        <v>-708000000</v>
      </c>
      <c r="BG15">
        <v>3369000000</v>
      </c>
      <c r="BI15">
        <v>-19797681590.789501</v>
      </c>
      <c r="BK15">
        <v>103101449.275362</v>
      </c>
      <c r="BL15">
        <v>-6807373406.4785299</v>
      </c>
      <c r="BM15">
        <v>-68245391.995906606</v>
      </c>
      <c r="BN15">
        <v>-6518255441.78685</v>
      </c>
      <c r="BQ15">
        <v>74794339.8093068</v>
      </c>
      <c r="BR15">
        <v>-19021852919.394798</v>
      </c>
      <c r="BT15">
        <v>-252052000</v>
      </c>
      <c r="BV15">
        <v>-288820000</v>
      </c>
      <c r="BW15">
        <v>11957897.154615</v>
      </c>
      <c r="BX15">
        <v>-75397000</v>
      </c>
      <c r="BY15">
        <v>-40718605.753057197</v>
      </c>
      <c r="BZ15">
        <v>-1573700000</v>
      </c>
      <c r="CA15">
        <v>-48070370.370370403</v>
      </c>
      <c r="CC15">
        <v>-183700000</v>
      </c>
      <c r="CG15">
        <v>-172400000</v>
      </c>
      <c r="CI15">
        <v>-91520000</v>
      </c>
      <c r="CJ15">
        <v>403164330.90947598</v>
      </c>
      <c r="CK15">
        <v>-4260000000</v>
      </c>
      <c r="CM15">
        <v>-4291734332.0752101</v>
      </c>
      <c r="CO15">
        <v>-9448000000</v>
      </c>
      <c r="CQ15">
        <v>-269144886.02766502</v>
      </c>
      <c r="CR15">
        <v>-1278400000</v>
      </c>
      <c r="CS15">
        <v>-24301559516.683399</v>
      </c>
      <c r="CT15">
        <v>-240100000</v>
      </c>
      <c r="CU15">
        <v>-393540845.37203997</v>
      </c>
      <c r="CX15">
        <v>-213320795.50577</v>
      </c>
      <c r="DA15">
        <v>4286640.6968614999</v>
      </c>
      <c r="DB15">
        <v>-35588888.888888903</v>
      </c>
      <c r="DC15">
        <v>-8033500000</v>
      </c>
      <c r="DD15">
        <v>-26478480600</v>
      </c>
      <c r="DE15">
        <v>-29600000</v>
      </c>
      <c r="DH15">
        <v>-219073018.996849</v>
      </c>
      <c r="DI15">
        <v>-71848148.148148194</v>
      </c>
      <c r="DK15">
        <v>-594774953.45449996</v>
      </c>
      <c r="DL15">
        <v>-119075681.222936</v>
      </c>
      <c r="DR15">
        <v>-413252091.81593198</v>
      </c>
      <c r="DU15">
        <v>-229753290.90750599</v>
      </c>
      <c r="DV15">
        <v>-8984014.9265688397</v>
      </c>
      <c r="DW15">
        <v>-14888000000</v>
      </c>
      <c r="DZ15">
        <v>-172523247.323174</v>
      </c>
      <c r="EA15">
        <v>-7369080.48910648</v>
      </c>
      <c r="EB15">
        <v>-267423060.18771601</v>
      </c>
      <c r="ED15">
        <v>-94450000</v>
      </c>
      <c r="EG15">
        <v>-29873391.9764072</v>
      </c>
      <c r="EH15">
        <v>-16610968.4567293</v>
      </c>
      <c r="EI15">
        <v>-227694914.49847299</v>
      </c>
      <c r="EJ15">
        <v>-4182807689.51055</v>
      </c>
      <c r="EK15">
        <v>105094855.168642</v>
      </c>
      <c r="EM15">
        <v>-176181434.93849099</v>
      </c>
      <c r="EN15">
        <v>1202560682.16835</v>
      </c>
      <c r="EO15">
        <v>-264200000</v>
      </c>
      <c r="EP15">
        <v>7466488032.9406996</v>
      </c>
      <c r="EQ15">
        <v>5026770748.8764496</v>
      </c>
      <c r="ER15">
        <v>-304407743.6584</v>
      </c>
      <c r="EU15">
        <v>-250715214.56436899</v>
      </c>
      <c r="EV15">
        <v>-1266420091.8918099</v>
      </c>
      <c r="EW15">
        <v>-241100000</v>
      </c>
      <c r="EX15">
        <v>-1504000000</v>
      </c>
      <c r="EY15">
        <v>-1034000000</v>
      </c>
      <c r="FA15">
        <v>-151078831.58480701</v>
      </c>
      <c r="FB15">
        <v>-2146000000</v>
      </c>
      <c r="FE15">
        <v>-716355678.47858095</v>
      </c>
      <c r="FF15">
        <v>85100000</v>
      </c>
      <c r="FJ15">
        <v>-1012000000</v>
      </c>
      <c r="FM15">
        <v>-27509333333.333302</v>
      </c>
      <c r="FN15">
        <v>-954744588.19590998</v>
      </c>
      <c r="FO15">
        <v>-371738503.11857802</v>
      </c>
      <c r="FP15">
        <v>4880321843.0725603</v>
      </c>
      <c r="FQ15">
        <v>-35841237.683027901</v>
      </c>
      <c r="FR15">
        <v>15336006.297737399</v>
      </c>
      <c r="FS15">
        <v>-167463617.463615</v>
      </c>
      <c r="GB15">
        <v>-4653082670.2756901</v>
      </c>
      <c r="GC15">
        <v>47187662.399979703</v>
      </c>
      <c r="GE15">
        <v>-8169437.2100932496</v>
      </c>
      <c r="GF15">
        <v>698800000</v>
      </c>
      <c r="GH15">
        <v>-65574430.9067472</v>
      </c>
      <c r="GI15">
        <v>-140779962.347233</v>
      </c>
      <c r="GJ15">
        <v>-7571451944.14396</v>
      </c>
      <c r="GN15">
        <v>-1901108.30689304</v>
      </c>
      <c r="GO15">
        <v>-4658823.5294079799</v>
      </c>
      <c r="GP15">
        <v>-469381593.35583502</v>
      </c>
      <c r="GQ15">
        <v>250000000</v>
      </c>
      <c r="GS15">
        <v>-737469908.42589998</v>
      </c>
      <c r="GT15">
        <v>-169770000</v>
      </c>
      <c r="GV15">
        <v>42430000</v>
      </c>
      <c r="GW15">
        <v>2851000000</v>
      </c>
      <c r="GY15">
        <v>-45688888.888888903</v>
      </c>
      <c r="GZ15">
        <v>1736000000</v>
      </c>
      <c r="HD15">
        <v>-10260850.6655632</v>
      </c>
      <c r="HE15">
        <v>-25558188.531612001</v>
      </c>
      <c r="HH15">
        <v>1399119919.3385899</v>
      </c>
      <c r="HI15">
        <v>-305700000</v>
      </c>
      <c r="HJ15">
        <v>-456421246.51250303</v>
      </c>
    </row>
    <row r="16" spans="1:218" x14ac:dyDescent="0.4">
      <c r="A16">
        <v>1992</v>
      </c>
      <c r="B16">
        <v>43798882.681564197</v>
      </c>
      <c r="D16">
        <v>-734776000</v>
      </c>
      <c r="E16">
        <v>-50700000</v>
      </c>
      <c r="H16">
        <v>-5547754558.6226797</v>
      </c>
      <c r="K16">
        <v>-9870370.3703703694</v>
      </c>
      <c r="L16">
        <v>-10313304564.556601</v>
      </c>
      <c r="O16">
        <v>-59608454.364482403</v>
      </c>
      <c r="Q16">
        <v>-72712868.118405104</v>
      </c>
      <c r="S16">
        <v>180790960.390378</v>
      </c>
      <c r="T16">
        <v>-359900000</v>
      </c>
      <c r="U16">
        <v>-826595744.68085098</v>
      </c>
      <c r="V16">
        <v>35800000</v>
      </c>
      <c r="Y16">
        <v>-28600000</v>
      </c>
      <c r="AA16">
        <v>-533900000</v>
      </c>
      <c r="AB16">
        <v>6089000000</v>
      </c>
      <c r="AC16">
        <v>156130285</v>
      </c>
      <c r="AF16">
        <v>197703492.16130099</v>
      </c>
      <c r="AG16">
        <v>-83055084.9616822</v>
      </c>
      <c r="AH16">
        <v>-21718992367.354198</v>
      </c>
      <c r="AI16">
        <v>13370612197.4895</v>
      </c>
      <c r="AK16">
        <v>-956900000</v>
      </c>
      <c r="AL16">
        <v>6401000000</v>
      </c>
      <c r="AN16">
        <v>-365783903.11090201</v>
      </c>
      <c r="AP16">
        <v>-316594619.71383601</v>
      </c>
      <c r="AQ16">
        <v>900700000</v>
      </c>
      <c r="AR16">
        <v>-14190208.452790899</v>
      </c>
      <c r="AS16">
        <v>-12146859.0842319</v>
      </c>
      <c r="AT16">
        <v>-370400000</v>
      </c>
      <c r="AX16">
        <v>-638195760.45080805</v>
      </c>
      <c r="AZ16">
        <v>-25255079543.149502</v>
      </c>
      <c r="BA16">
        <v>70042369.781849101</v>
      </c>
      <c r="BB16">
        <v>-27122222.222222202</v>
      </c>
      <c r="BC16">
        <v>4198752277.24612</v>
      </c>
      <c r="BD16">
        <v>-707900000</v>
      </c>
      <c r="BF16">
        <v>-122000000</v>
      </c>
      <c r="BG16">
        <v>3270000000</v>
      </c>
      <c r="BH16">
        <v>187934302.99805999</v>
      </c>
      <c r="BI16">
        <v>-21537215134.769001</v>
      </c>
      <c r="BJ16">
        <v>36229906.383984603</v>
      </c>
      <c r="BK16">
        <v>-119956425.120773</v>
      </c>
      <c r="BL16">
        <v>-5115907404.5935802</v>
      </c>
      <c r="BM16">
        <v>-61277818.837883897</v>
      </c>
      <c r="BN16">
        <v>3893429894.5826402</v>
      </c>
      <c r="BQ16">
        <v>-168120054.62130901</v>
      </c>
      <c r="BR16">
        <v>-23204209131.1637</v>
      </c>
      <c r="BT16">
        <v>-377000000</v>
      </c>
      <c r="BV16">
        <v>-262700000</v>
      </c>
      <c r="BW16">
        <v>38165566.603509799</v>
      </c>
      <c r="BX16">
        <v>-96983000</v>
      </c>
      <c r="BY16">
        <v>-10574562.5367426</v>
      </c>
      <c r="BZ16">
        <v>-2140000000</v>
      </c>
      <c r="CA16">
        <v>-32392592.592592601</v>
      </c>
      <c r="CC16">
        <v>-705900000</v>
      </c>
      <c r="CE16">
        <v>-138548000</v>
      </c>
      <c r="CG16">
        <v>-258000000</v>
      </c>
      <c r="CI16">
        <v>7260000</v>
      </c>
      <c r="CJ16">
        <v>351916420.313155</v>
      </c>
      <c r="CK16">
        <v>-2780000000</v>
      </c>
      <c r="CM16">
        <v>-4485223626.33251</v>
      </c>
      <c r="CO16">
        <v>-6504000000</v>
      </c>
      <c r="CQ16">
        <v>-160317456.56875399</v>
      </c>
      <c r="CR16">
        <v>-875000000</v>
      </c>
      <c r="CS16">
        <v>-29279160439.066399</v>
      </c>
      <c r="CT16">
        <v>28500000</v>
      </c>
      <c r="CU16">
        <v>-835222713.00912499</v>
      </c>
      <c r="CX16">
        <v>-180154267.17916599</v>
      </c>
      <c r="CZ16">
        <v>-93000000</v>
      </c>
      <c r="DA16">
        <v>-9094124.8902984206</v>
      </c>
      <c r="DB16">
        <v>-14996296.2962963</v>
      </c>
      <c r="DC16">
        <v>-2901200000</v>
      </c>
      <c r="DD16">
        <v>-450169836.80206603</v>
      </c>
      <c r="DE16">
        <v>-48400000</v>
      </c>
      <c r="DH16">
        <v>1407193323.14995</v>
      </c>
      <c r="DI16">
        <v>-56037037.037037</v>
      </c>
      <c r="DK16">
        <v>-450662935.88800001</v>
      </c>
      <c r="DL16">
        <v>-163476904.21026301</v>
      </c>
      <c r="DO16">
        <v>191424010</v>
      </c>
      <c r="DR16">
        <v>-432660351.668302</v>
      </c>
      <c r="DU16">
        <v>-197653749.17291099</v>
      </c>
      <c r="DV16">
        <v>-19638629.245299101</v>
      </c>
      <c r="DW16">
        <v>-24442000000</v>
      </c>
      <c r="DZ16">
        <v>-240543907.364916</v>
      </c>
      <c r="EA16">
        <v>30239242.451163799</v>
      </c>
      <c r="EB16">
        <v>-114405185.218182</v>
      </c>
      <c r="ED16">
        <v>-48240000</v>
      </c>
      <c r="EG16">
        <v>-118273978.97772799</v>
      </c>
      <c r="EH16">
        <v>-128508.207123103</v>
      </c>
      <c r="EI16">
        <v>-284907447.05540502</v>
      </c>
      <c r="EJ16">
        <v>-2167322023.2526202</v>
      </c>
      <c r="EK16">
        <v>49754311.061451502</v>
      </c>
      <c r="EM16">
        <v>-159170022.94944701</v>
      </c>
      <c r="EN16">
        <v>2267772911.3204799</v>
      </c>
      <c r="EO16">
        <v>-769000000</v>
      </c>
      <c r="EP16">
        <v>6846502367.0577297</v>
      </c>
      <c r="EQ16">
        <v>4470994653.4992599</v>
      </c>
      <c r="ER16">
        <v>-181318183.03775099</v>
      </c>
      <c r="EU16">
        <v>-598439531.85955799</v>
      </c>
      <c r="EV16">
        <v>-1876092232.98054</v>
      </c>
      <c r="EW16">
        <v>-264200000</v>
      </c>
      <c r="EX16">
        <v>-1886000000</v>
      </c>
      <c r="EY16">
        <v>-1000000000</v>
      </c>
      <c r="FA16">
        <v>95042869.617883906</v>
      </c>
      <c r="FB16">
        <v>-3104000000</v>
      </c>
      <c r="FE16">
        <v>-184237319.126513</v>
      </c>
      <c r="FF16">
        <v>-57300000</v>
      </c>
      <c r="FJ16">
        <v>-1506000000</v>
      </c>
      <c r="FM16">
        <v>-17716533333.333302</v>
      </c>
      <c r="FN16">
        <v>-506160325.54303998</v>
      </c>
      <c r="FO16">
        <v>-401296903.41293103</v>
      </c>
      <c r="FP16">
        <v>5914853997.42167</v>
      </c>
      <c r="FQ16">
        <v>1297769.8849082999</v>
      </c>
      <c r="FR16">
        <v>-5479717.1909575099</v>
      </c>
      <c r="FS16">
        <v>-108960430.57909299</v>
      </c>
      <c r="GA16">
        <v>978300000</v>
      </c>
      <c r="GB16">
        <v>-8827494542.4049492</v>
      </c>
      <c r="GC16">
        <v>-40567820.928893201</v>
      </c>
      <c r="GE16">
        <v>-6903259.6063970197</v>
      </c>
      <c r="GF16">
        <v>55000000</v>
      </c>
      <c r="GH16">
        <v>-85688336.154290095</v>
      </c>
      <c r="GI16">
        <v>-138674488.20066899</v>
      </c>
      <c r="GJ16">
        <v>-6303407263.8728104</v>
      </c>
      <c r="GN16">
        <v>-1768134.16054532</v>
      </c>
      <c r="GO16">
        <v>138894117.647055</v>
      </c>
      <c r="GP16">
        <v>-1103531451.40014</v>
      </c>
      <c r="GQ16">
        <v>-974000000</v>
      </c>
      <c r="GS16">
        <v>-714233209.9928</v>
      </c>
      <c r="GT16">
        <v>-99600000</v>
      </c>
      <c r="GV16">
        <v>-8780000</v>
      </c>
      <c r="GW16">
        <v>-51605050000</v>
      </c>
      <c r="GY16">
        <v>-24166666.666666701</v>
      </c>
      <c r="GZ16">
        <v>-3749000000</v>
      </c>
      <c r="HD16">
        <v>-9665534.1646482497</v>
      </c>
      <c r="HE16">
        <v>-52495463.868061997</v>
      </c>
      <c r="HH16">
        <v>1980166934.3548701</v>
      </c>
      <c r="HJ16">
        <v>-602990568.42321897</v>
      </c>
    </row>
    <row r="17" spans="1:218" x14ac:dyDescent="0.4">
      <c r="A17">
        <v>1993</v>
      </c>
      <c r="B17">
        <v>41731843.575419001</v>
      </c>
      <c r="D17">
        <v>-668500000</v>
      </c>
      <c r="E17">
        <v>14900000</v>
      </c>
      <c r="H17">
        <v>-8205889940.1649799</v>
      </c>
      <c r="I17">
        <v>-67730000</v>
      </c>
      <c r="K17">
        <v>15055555.555555601</v>
      </c>
      <c r="L17">
        <v>-9289520941.7312202</v>
      </c>
      <c r="O17">
        <v>-28115989.784990501</v>
      </c>
      <c r="Q17">
        <v>-58751760.311601996</v>
      </c>
      <c r="S17">
        <v>359263637.71409899</v>
      </c>
      <c r="T17">
        <v>-1098800000</v>
      </c>
      <c r="U17">
        <v>-339361711.90536797</v>
      </c>
      <c r="V17">
        <v>48660000</v>
      </c>
      <c r="X17">
        <v>-435000000</v>
      </c>
      <c r="Y17">
        <v>-48500000</v>
      </c>
      <c r="AA17">
        <v>-505500000</v>
      </c>
      <c r="AB17">
        <v>20000000</v>
      </c>
      <c r="AC17">
        <v>81853027.200000003</v>
      </c>
      <c r="AF17">
        <v>426936846.77527499</v>
      </c>
      <c r="AG17">
        <v>-12950157.490706701</v>
      </c>
      <c r="AH17">
        <v>-22353009553.3951</v>
      </c>
      <c r="AI17">
        <v>16875486425.2117</v>
      </c>
      <c r="AK17">
        <v>-2552200000</v>
      </c>
      <c r="AL17">
        <v>-11609000000</v>
      </c>
      <c r="AN17">
        <v>-512249889.29015899</v>
      </c>
      <c r="AP17">
        <v>-552686023.26032305</v>
      </c>
      <c r="AQ17">
        <v>-2102400000</v>
      </c>
      <c r="AR17">
        <v>9574086.2999549992</v>
      </c>
      <c r="AS17">
        <v>-23929894.625846401</v>
      </c>
      <c r="AT17">
        <v>-620200000</v>
      </c>
      <c r="AX17">
        <v>109769667.986963</v>
      </c>
      <c r="AY17">
        <v>466333364.63182497</v>
      </c>
      <c r="AZ17">
        <v>-21408143439.496601</v>
      </c>
      <c r="BA17">
        <v>111039213.148699</v>
      </c>
      <c r="BB17">
        <v>-18196296.296296299</v>
      </c>
      <c r="BC17">
        <v>4831706293.5190802</v>
      </c>
      <c r="BD17">
        <v>-532900000</v>
      </c>
      <c r="BF17">
        <v>-848890000</v>
      </c>
      <c r="BG17">
        <v>2538000000</v>
      </c>
      <c r="BH17">
        <v>107205479.594321</v>
      </c>
      <c r="BI17">
        <v>-5803781134.4407301</v>
      </c>
      <c r="BJ17">
        <v>21631079.7370876</v>
      </c>
      <c r="BK17">
        <v>-50000000</v>
      </c>
      <c r="BL17">
        <v>-1135004052.24786</v>
      </c>
      <c r="BM17">
        <v>-138087593.84475699</v>
      </c>
      <c r="BN17">
        <v>8989785410.58074</v>
      </c>
      <c r="BQ17">
        <v>-49088407.177753903</v>
      </c>
      <c r="BR17">
        <v>-17721103946.912498</v>
      </c>
      <c r="BT17">
        <v>-558800000</v>
      </c>
      <c r="BV17">
        <v>-56790000</v>
      </c>
      <c r="BW17">
        <v>-5165441.4356134897</v>
      </c>
      <c r="BX17">
        <v>-61979000</v>
      </c>
      <c r="BY17">
        <v>2842889.7682080502</v>
      </c>
      <c r="BZ17">
        <v>-747000000</v>
      </c>
      <c r="CA17">
        <v>-43677777.777777798</v>
      </c>
      <c r="CC17">
        <v>-701700000</v>
      </c>
      <c r="CE17">
        <v>-140225000</v>
      </c>
      <c r="CG17">
        <v>-308700000</v>
      </c>
      <c r="CH17">
        <v>694283341.42633903</v>
      </c>
      <c r="CI17">
        <v>-11830000</v>
      </c>
      <c r="CJ17">
        <v>-4262485321.1673999</v>
      </c>
      <c r="CK17">
        <v>-2106000000</v>
      </c>
      <c r="CM17">
        <v>-1875802280.3453701</v>
      </c>
      <c r="CO17">
        <v>-4215000000</v>
      </c>
      <c r="CQ17">
        <v>36855575.549554303</v>
      </c>
      <c r="CR17">
        <v>-2479800000</v>
      </c>
      <c r="CS17">
        <v>7732702839.6478004</v>
      </c>
      <c r="CT17">
        <v>-184010000</v>
      </c>
      <c r="CU17">
        <v>-629090658.82008398</v>
      </c>
      <c r="CX17">
        <v>-261869235.62216601</v>
      </c>
      <c r="CY17">
        <v>-87594000</v>
      </c>
      <c r="CZ17">
        <v>-103922000</v>
      </c>
      <c r="DA17">
        <v>-4105238.8205853598</v>
      </c>
      <c r="DB17">
        <v>-29288888.888888899</v>
      </c>
      <c r="DC17">
        <v>1688100000</v>
      </c>
      <c r="DD17">
        <v>2498686384.0476298</v>
      </c>
      <c r="DE17">
        <v>-35700000</v>
      </c>
      <c r="DH17">
        <v>-1365770940.5306599</v>
      </c>
      <c r="DI17">
        <v>-50170370.370370403</v>
      </c>
      <c r="DK17">
        <v>-382223696.15039998</v>
      </c>
      <c r="DL17">
        <v>-111904463.90520699</v>
      </c>
      <c r="DM17">
        <v>-85706585.794717297</v>
      </c>
      <c r="DO17">
        <v>416796000</v>
      </c>
      <c r="DR17">
        <v>-521362687.34791201</v>
      </c>
      <c r="DU17">
        <v>-258185034.08825201</v>
      </c>
      <c r="DV17">
        <v>-53805798.060000002</v>
      </c>
      <c r="DW17">
        <v>-23400000000</v>
      </c>
      <c r="DZ17">
        <v>-188584240.524609</v>
      </c>
      <c r="EA17">
        <v>-84336645.542468801</v>
      </c>
      <c r="EB17">
        <v>-227817661.54967901</v>
      </c>
      <c r="ED17">
        <v>38450000</v>
      </c>
      <c r="EG17">
        <v>-174014775.776557</v>
      </c>
      <c r="EH17">
        <v>-92021628.482507199</v>
      </c>
      <c r="EI17">
        <v>-165554553.24232799</v>
      </c>
      <c r="EJ17">
        <v>-2990954102.3155699</v>
      </c>
      <c r="EK17">
        <v>110198432.408683</v>
      </c>
      <c r="EM17">
        <v>-97180920.051613897</v>
      </c>
      <c r="EN17">
        <v>-780390880.704054</v>
      </c>
      <c r="EO17">
        <v>-604300000</v>
      </c>
      <c r="EP17">
        <v>13203348828.465599</v>
      </c>
      <c r="EQ17">
        <v>3522208210.8973899</v>
      </c>
      <c r="ER17">
        <v>-222500901.13170201</v>
      </c>
      <c r="EU17">
        <v>-1190117035.1105299</v>
      </c>
      <c r="EV17">
        <v>-2900570428.9942698</v>
      </c>
      <c r="EW17">
        <v>-95700000</v>
      </c>
      <c r="EX17">
        <v>-2464292608.4137702</v>
      </c>
      <c r="EY17">
        <v>-3016000000</v>
      </c>
      <c r="FA17">
        <v>645825235.40607405</v>
      </c>
      <c r="FB17">
        <v>-5788000000</v>
      </c>
      <c r="FE17">
        <v>232902407.917312</v>
      </c>
      <c r="FF17">
        <v>59100000</v>
      </c>
      <c r="FJ17">
        <v>-1174000000</v>
      </c>
      <c r="FM17">
        <v>-17244800000</v>
      </c>
      <c r="FN17">
        <v>-202210000</v>
      </c>
      <c r="FO17">
        <v>-432966814.387959</v>
      </c>
      <c r="FP17">
        <v>4211064860.3960299</v>
      </c>
      <c r="FQ17">
        <v>-7654341.6429647096</v>
      </c>
      <c r="FR17">
        <v>-57768973.741549201</v>
      </c>
      <c r="FS17">
        <v>-81815491.893623397</v>
      </c>
      <c r="FZ17">
        <v>-579688780.96288896</v>
      </c>
      <c r="GA17">
        <v>191000000</v>
      </c>
      <c r="GB17">
        <v>-4159269844.7448401</v>
      </c>
      <c r="GC17">
        <v>-63683432.331794798</v>
      </c>
      <c r="GE17">
        <v>8626790.0106789507</v>
      </c>
      <c r="GF17">
        <v>-203000000</v>
      </c>
      <c r="GH17">
        <v>-116639705.918479</v>
      </c>
      <c r="GI17">
        <v>-82436740.197863996</v>
      </c>
      <c r="GJ17">
        <v>-6354894271.9177399</v>
      </c>
      <c r="GN17">
        <v>3271890.5326984199</v>
      </c>
      <c r="GO17">
        <v>113098311.93481</v>
      </c>
      <c r="GP17">
        <v>-1323049589.45279</v>
      </c>
      <c r="GQ17">
        <v>-6433000000</v>
      </c>
      <c r="GS17">
        <v>-894801998.36819994</v>
      </c>
      <c r="GT17">
        <v>-171130000</v>
      </c>
      <c r="GV17">
        <v>-243790000</v>
      </c>
      <c r="GW17">
        <v>-84782800000</v>
      </c>
      <c r="GY17">
        <v>-43874074.074074097</v>
      </c>
      <c r="GZ17">
        <v>-1993000000</v>
      </c>
      <c r="HD17">
        <v>-11678640.987914</v>
      </c>
      <c r="HE17">
        <v>-37681955.638603903</v>
      </c>
      <c r="HH17">
        <v>2803148534.3133998</v>
      </c>
      <c r="HJ17">
        <v>-115627222.86150999</v>
      </c>
    </row>
    <row r="18" spans="1:218" x14ac:dyDescent="0.4">
      <c r="A18">
        <v>1994</v>
      </c>
      <c r="B18">
        <v>81061452.513966501</v>
      </c>
      <c r="D18">
        <v>-339800000</v>
      </c>
      <c r="E18">
        <v>-157300000</v>
      </c>
      <c r="H18">
        <v>-10979452970.094601</v>
      </c>
      <c r="I18">
        <v>-103780000</v>
      </c>
      <c r="K18">
        <v>-6344444.4444444403</v>
      </c>
      <c r="L18">
        <v>-15863048787.8869</v>
      </c>
      <c r="O18">
        <v>-16884183.446296901</v>
      </c>
      <c r="Q18">
        <v>10551783.956151901</v>
      </c>
      <c r="S18">
        <v>199568821.47414801</v>
      </c>
      <c r="T18">
        <v>-31800000</v>
      </c>
      <c r="U18">
        <v>-255585130.17414799</v>
      </c>
      <c r="V18">
        <v>-42200000</v>
      </c>
      <c r="X18">
        <v>-443800000</v>
      </c>
      <c r="Y18">
        <v>-40057000</v>
      </c>
      <c r="AA18">
        <v>-90200000</v>
      </c>
      <c r="AB18">
        <v>-1153000000</v>
      </c>
      <c r="AC18">
        <v>140132597</v>
      </c>
      <c r="AF18">
        <v>221630751.62065199</v>
      </c>
      <c r="AG18">
        <v>-24675583.811156899</v>
      </c>
      <c r="AH18">
        <v>-13907010266.7101</v>
      </c>
      <c r="AI18">
        <v>16729198997.581699</v>
      </c>
      <c r="AK18">
        <v>-1587000000</v>
      </c>
      <c r="AL18">
        <v>6908000000</v>
      </c>
      <c r="AN18">
        <v>-56069410.513964497</v>
      </c>
      <c r="AP18">
        <v>-793401070.71639502</v>
      </c>
      <c r="AQ18">
        <v>-3666972447.6926298</v>
      </c>
      <c r="AR18">
        <v>-7216639.0700411396</v>
      </c>
      <c r="AS18">
        <v>-45729294.080534101</v>
      </c>
      <c r="AT18">
        <v>-233600000</v>
      </c>
      <c r="AX18">
        <v>74361375.969897896</v>
      </c>
      <c r="AY18">
        <v>-819875392.26992202</v>
      </c>
      <c r="AZ18">
        <v>-33446012238.4188</v>
      </c>
      <c r="BA18">
        <v>80221245.660332799</v>
      </c>
      <c r="BB18">
        <v>-26155555.555555601</v>
      </c>
      <c r="BC18">
        <v>3189386537.5911002</v>
      </c>
      <c r="BD18">
        <v>-283000000</v>
      </c>
      <c r="BF18">
        <v>-898320000</v>
      </c>
      <c r="BG18">
        <v>31000000</v>
      </c>
      <c r="BH18">
        <v>123591032.859437</v>
      </c>
      <c r="BI18">
        <v>-6389349435.8891602</v>
      </c>
      <c r="BJ18">
        <v>-166292388.95003399</v>
      </c>
      <c r="BK18">
        <v>125418697.81939</v>
      </c>
      <c r="BL18">
        <v>1110443784.94594</v>
      </c>
      <c r="BM18">
        <v>-112763596.00443999</v>
      </c>
      <c r="BN18">
        <v>7415274026.52038</v>
      </c>
      <c r="BQ18">
        <v>317360428.28655797</v>
      </c>
      <c r="BR18">
        <v>-10025834771.6336</v>
      </c>
      <c r="BT18">
        <v>-254600000</v>
      </c>
      <c r="BV18">
        <v>-247980000</v>
      </c>
      <c r="BW18">
        <v>8099755.2877304005</v>
      </c>
      <c r="BX18">
        <v>-45940000</v>
      </c>
      <c r="BY18">
        <v>-381841.15094636899</v>
      </c>
      <c r="BZ18">
        <v>-146000000</v>
      </c>
      <c r="CA18">
        <v>-28133333.333333299</v>
      </c>
      <c r="CC18">
        <v>-625300000</v>
      </c>
      <c r="CE18">
        <v>-124945000</v>
      </c>
      <c r="CG18">
        <v>-343300000</v>
      </c>
      <c r="CH18">
        <v>770534186.17760801</v>
      </c>
      <c r="CI18">
        <v>-23390000</v>
      </c>
      <c r="CJ18">
        <v>-4053569972.8127098</v>
      </c>
      <c r="CK18">
        <v>-2792000000</v>
      </c>
      <c r="CM18">
        <v>-1676281517.8866701</v>
      </c>
      <c r="CO18">
        <v>4956000000</v>
      </c>
      <c r="CQ18">
        <v>115625098.296134</v>
      </c>
      <c r="CR18">
        <v>-3447100000</v>
      </c>
      <c r="CS18">
        <v>13199668906.5182</v>
      </c>
      <c r="CT18">
        <v>81600000</v>
      </c>
      <c r="CU18">
        <v>-397985562.17146802</v>
      </c>
      <c r="CX18">
        <v>-448915490.29290998</v>
      </c>
      <c r="CY18">
        <v>-83974000</v>
      </c>
      <c r="CZ18">
        <v>-156600000</v>
      </c>
      <c r="DA18">
        <v>1382561.7604571001</v>
      </c>
      <c r="DB18">
        <v>-24300000</v>
      </c>
      <c r="DC18">
        <v>-4793500000</v>
      </c>
      <c r="DD18">
        <v>3243108695.4584899</v>
      </c>
      <c r="DE18">
        <v>-160300000</v>
      </c>
      <c r="DH18">
        <v>26408839.0767975</v>
      </c>
      <c r="DI18">
        <v>-48377777.777777798</v>
      </c>
      <c r="DK18">
        <v>-757411776.44290102</v>
      </c>
      <c r="DL18">
        <v>-27227337.814934</v>
      </c>
      <c r="DM18">
        <v>-93994052.671950907</v>
      </c>
      <c r="DO18">
        <v>201218000</v>
      </c>
      <c r="DR18">
        <v>-722938828.37836397</v>
      </c>
      <c r="DT18">
        <v>-82026000</v>
      </c>
      <c r="DU18">
        <v>-277035201.28624099</v>
      </c>
      <c r="DV18">
        <v>-11109494.9516066</v>
      </c>
      <c r="DW18">
        <v>-29662110000</v>
      </c>
      <c r="DZ18">
        <v>-162624705.27805501</v>
      </c>
      <c r="EA18">
        <v>-131535397.712</v>
      </c>
      <c r="EB18">
        <v>-129890407.440516</v>
      </c>
      <c r="ED18">
        <v>46240000</v>
      </c>
      <c r="EG18">
        <v>-69852316.407040194</v>
      </c>
      <c r="EH18">
        <v>-232066531.678083</v>
      </c>
      <c r="EI18">
        <v>-180682328.71530101</v>
      </c>
      <c r="EJ18">
        <v>-4520137130.8954697</v>
      </c>
      <c r="EK18">
        <v>85332922.784031302</v>
      </c>
      <c r="EM18">
        <v>-126148068.53765</v>
      </c>
      <c r="EN18">
        <v>-2127932351.3366101</v>
      </c>
      <c r="EO18">
        <v>-910908000</v>
      </c>
      <c r="EP18">
        <v>17294219707.795799</v>
      </c>
      <c r="EQ18">
        <v>3760210473.9114399</v>
      </c>
      <c r="ER18">
        <v>-351883587.86428797</v>
      </c>
      <c r="EU18">
        <v>-804941482.44473302</v>
      </c>
      <c r="EV18">
        <v>-1812130082.1863899</v>
      </c>
      <c r="EW18">
        <v>15900000</v>
      </c>
      <c r="EX18">
        <v>-2701265217.9008198</v>
      </c>
      <c r="EY18">
        <v>-2950000000</v>
      </c>
      <c r="FA18">
        <v>568876111.30418098</v>
      </c>
      <c r="FB18">
        <v>634000000</v>
      </c>
      <c r="FE18">
        <v>-2195757409.1823902</v>
      </c>
      <c r="FF18">
        <v>-274100000</v>
      </c>
      <c r="FJ18">
        <v>-428000000</v>
      </c>
      <c r="FK18">
        <v>8941890000</v>
      </c>
      <c r="FM18">
        <v>-10472800000</v>
      </c>
      <c r="FN18">
        <v>-601700000</v>
      </c>
      <c r="FO18">
        <v>-187462391.464614</v>
      </c>
      <c r="FP18">
        <v>11399762020.7612</v>
      </c>
      <c r="FQ18">
        <v>-3433232.9863810102</v>
      </c>
      <c r="FR18">
        <v>-89117881.843262002</v>
      </c>
      <c r="FS18">
        <v>-17986538.736927301</v>
      </c>
      <c r="FZ18">
        <v>670588295.67241395</v>
      </c>
      <c r="GA18">
        <v>574000000</v>
      </c>
      <c r="GB18">
        <v>742624072.83900106</v>
      </c>
      <c r="GC18">
        <v>1844937.21834386</v>
      </c>
      <c r="GE18">
        <v>31385373.073810399</v>
      </c>
      <c r="GF18">
        <v>-791000000</v>
      </c>
      <c r="GH18">
        <v>-37744637.543547697</v>
      </c>
      <c r="GI18">
        <v>-56344984.5521475</v>
      </c>
      <c r="GJ18">
        <v>-8058935439.6549501</v>
      </c>
      <c r="GN18">
        <v>-18573310.201501802</v>
      </c>
      <c r="GO18">
        <v>217808511.07221401</v>
      </c>
      <c r="GP18">
        <v>-536797749.33785701</v>
      </c>
      <c r="GQ18">
        <v>2631000000</v>
      </c>
      <c r="GS18">
        <v>-637388776.73010004</v>
      </c>
      <c r="GT18">
        <v>-174200000</v>
      </c>
      <c r="GU18">
        <v>-1163000000</v>
      </c>
      <c r="GV18">
        <v>-438300000</v>
      </c>
      <c r="GW18">
        <v>-121642400000</v>
      </c>
      <c r="GY18">
        <v>-56537037.037037</v>
      </c>
      <c r="GZ18">
        <v>2541000000</v>
      </c>
      <c r="HD18">
        <v>-18515616.284516402</v>
      </c>
      <c r="HE18">
        <v>5763229.1124199703</v>
      </c>
      <c r="HH18">
        <v>29620519.257056199</v>
      </c>
      <c r="HJ18">
        <v>-424427788.96729702</v>
      </c>
    </row>
    <row r="19" spans="1:218" x14ac:dyDescent="0.4">
      <c r="A19">
        <v>1995</v>
      </c>
      <c r="B19">
        <v>-279329.60893854499</v>
      </c>
      <c r="D19">
        <v>-295047000</v>
      </c>
      <c r="E19">
        <v>-11500000</v>
      </c>
      <c r="H19">
        <v>-5117957254.2908297</v>
      </c>
      <c r="I19">
        <v>-220677007</v>
      </c>
      <c r="K19">
        <v>-518518.51851851802</v>
      </c>
      <c r="L19">
        <v>-18669238436.3801</v>
      </c>
      <c r="N19">
        <v>-400650000</v>
      </c>
      <c r="O19">
        <v>10446132.748766299</v>
      </c>
      <c r="Q19">
        <v>-166966769.151903</v>
      </c>
      <c r="S19">
        <v>-823880196.63612604</v>
      </c>
      <c r="T19">
        <v>-25800000</v>
      </c>
      <c r="U19">
        <v>237382283.23060301</v>
      </c>
      <c r="V19">
        <v>-145900000</v>
      </c>
      <c r="X19">
        <v>-458300000</v>
      </c>
      <c r="Y19">
        <v>-17246500</v>
      </c>
      <c r="AA19">
        <v>-302500000</v>
      </c>
      <c r="AB19">
        <v>-18136000000</v>
      </c>
      <c r="AC19">
        <v>10174604.199999999</v>
      </c>
      <c r="AF19">
        <v>299652984.02476001</v>
      </c>
      <c r="AH19">
        <v>-5061141976.2506504</v>
      </c>
      <c r="AI19">
        <v>20702527127.2048</v>
      </c>
      <c r="AK19">
        <v>-1349600000</v>
      </c>
      <c r="AL19">
        <v>1618390000</v>
      </c>
      <c r="AN19">
        <v>89853033.031236306</v>
      </c>
      <c r="AP19">
        <v>-625202813.04403305</v>
      </c>
      <c r="AQ19">
        <v>-4515876292.87012</v>
      </c>
      <c r="AR19">
        <v>-18963177.479397401</v>
      </c>
      <c r="AS19">
        <v>-61624522.9007634</v>
      </c>
      <c r="AT19">
        <v>-358142000</v>
      </c>
      <c r="AX19">
        <v>-205119061.52135101</v>
      </c>
      <c r="AY19">
        <v>-1373523087.20907</v>
      </c>
      <c r="AZ19">
        <v>-32191295764.850899</v>
      </c>
      <c r="BA19">
        <v>77638545.810568199</v>
      </c>
      <c r="BB19">
        <v>-40240740.740740702</v>
      </c>
      <c r="BC19">
        <v>1854784040.04598</v>
      </c>
      <c r="BD19">
        <v>-182800000</v>
      </c>
      <c r="BF19">
        <v>-1000010000</v>
      </c>
      <c r="BG19">
        <v>-254000000</v>
      </c>
      <c r="BH19">
        <v>-31470548.1934117</v>
      </c>
      <c r="BI19">
        <v>-1966861256.45154</v>
      </c>
      <c r="BJ19">
        <v>-157805570.47236499</v>
      </c>
      <c r="BK19">
        <v>39377829.191588499</v>
      </c>
      <c r="BL19">
        <v>5231356798.1289501</v>
      </c>
      <c r="BM19">
        <v>-112704432.329936</v>
      </c>
      <c r="BN19">
        <v>10840336630.7297</v>
      </c>
      <c r="BQ19">
        <v>514659207.56830198</v>
      </c>
      <c r="BR19">
        <v>-13436363557.054501</v>
      </c>
      <c r="BT19">
        <v>-143700000</v>
      </c>
      <c r="BV19">
        <v>-216482000</v>
      </c>
      <c r="BW19">
        <v>-8138919.1803268502</v>
      </c>
      <c r="BX19">
        <v>-35180000</v>
      </c>
      <c r="BY19">
        <v>-123404175.59922101</v>
      </c>
      <c r="BZ19">
        <v>-2864000000</v>
      </c>
      <c r="CA19">
        <v>-41807407.407407403</v>
      </c>
      <c r="CC19">
        <v>-572100000</v>
      </c>
      <c r="CE19">
        <v>-134765000</v>
      </c>
      <c r="CG19">
        <v>-200900000</v>
      </c>
      <c r="CH19">
        <v>-1441887231.0327301</v>
      </c>
      <c r="CI19">
        <v>-87070000</v>
      </c>
      <c r="CJ19">
        <v>-1711883518.4108601</v>
      </c>
      <c r="CK19">
        <v>-6431000000</v>
      </c>
      <c r="CM19">
        <v>-5563227578.4628096</v>
      </c>
      <c r="CO19">
        <v>3358000000</v>
      </c>
      <c r="CQ19">
        <v>12943362.420984101</v>
      </c>
      <c r="CR19">
        <v>-4789700000</v>
      </c>
      <c r="CS19">
        <v>25096131773.976601</v>
      </c>
      <c r="CT19">
        <v>-98900000</v>
      </c>
      <c r="CU19">
        <v>-258624042.05982199</v>
      </c>
      <c r="CW19">
        <v>-213100000</v>
      </c>
      <c r="CX19">
        <v>-1578240551.8376601</v>
      </c>
      <c r="CY19">
        <v>-234717000</v>
      </c>
      <c r="CZ19">
        <v>-185700000</v>
      </c>
      <c r="DB19">
        <v>-45462962.962963</v>
      </c>
      <c r="DC19">
        <v>-10229700000</v>
      </c>
      <c r="DD19">
        <v>5015953868.9725599</v>
      </c>
      <c r="DE19">
        <v>-236700000</v>
      </c>
      <c r="DH19">
        <v>1672147484.3896101</v>
      </c>
      <c r="DI19">
        <v>-36218518.5185185</v>
      </c>
      <c r="DK19">
        <v>-769939154.83050001</v>
      </c>
      <c r="DL19">
        <v>-164901566.71085101</v>
      </c>
      <c r="DM19">
        <v>-614365000</v>
      </c>
      <c r="DO19">
        <v>-16164000</v>
      </c>
      <c r="DR19">
        <v>-1185915728.5176499</v>
      </c>
      <c r="DT19">
        <v>-84610000</v>
      </c>
      <c r="DU19">
        <v>-275980228.016249</v>
      </c>
      <c r="DV19">
        <v>-18162206.013448302</v>
      </c>
      <c r="DW19">
        <v>-1576440000</v>
      </c>
      <c r="DZ19">
        <v>-283823393.30067402</v>
      </c>
      <c r="EA19">
        <v>-379876740.02941298</v>
      </c>
      <c r="EB19">
        <v>-258458643.35642201</v>
      </c>
      <c r="ED19">
        <v>38900000</v>
      </c>
      <c r="EG19">
        <v>22108629.4807414</v>
      </c>
      <c r="EH19">
        <v>-21856268.1955829</v>
      </c>
      <c r="EI19">
        <v>-78039051.301246405</v>
      </c>
      <c r="EJ19">
        <v>-8643572905.73106</v>
      </c>
      <c r="EK19">
        <v>175926398.19579601</v>
      </c>
      <c r="EM19">
        <v>-151662303.37860999</v>
      </c>
      <c r="EN19">
        <v>-802326715.40096402</v>
      </c>
      <c r="EO19">
        <v>-722479494</v>
      </c>
      <c r="EP19">
        <v>25772729768.0797</v>
      </c>
      <c r="EQ19">
        <v>5232528309.1737204</v>
      </c>
      <c r="ER19">
        <v>-356390023.13742101</v>
      </c>
      <c r="EU19">
        <v>-800520156.04681396</v>
      </c>
      <c r="EV19">
        <v>-3348753667.4165802</v>
      </c>
      <c r="EW19">
        <v>-470600000</v>
      </c>
      <c r="EX19">
        <v>-4624539942.2463102</v>
      </c>
      <c r="EY19">
        <v>-1980000000</v>
      </c>
      <c r="FA19">
        <v>673764983.30023897</v>
      </c>
      <c r="FB19">
        <v>854000000</v>
      </c>
      <c r="FE19">
        <v>-131802964.082643</v>
      </c>
      <c r="FF19">
        <v>-217392729.56641999</v>
      </c>
      <c r="FG19">
        <v>-983700000</v>
      </c>
      <c r="FJ19">
        <v>-1774000000</v>
      </c>
      <c r="FK19">
        <v>7437910000</v>
      </c>
      <c r="FM19">
        <v>-5318133333.3333302</v>
      </c>
      <c r="FN19">
        <v>-499900000</v>
      </c>
      <c r="FO19">
        <v>-244462355.62030199</v>
      </c>
      <c r="FP19">
        <v>14486215715.6716</v>
      </c>
      <c r="FQ19">
        <v>8338471.47596817</v>
      </c>
      <c r="FR19">
        <v>-118067969.53188901</v>
      </c>
      <c r="FS19">
        <v>-261577269.049546</v>
      </c>
      <c r="FZ19">
        <v>390042186.46990103</v>
      </c>
      <c r="GA19">
        <v>-74900000</v>
      </c>
      <c r="GB19">
        <v>4940367414.4390001</v>
      </c>
      <c r="GC19">
        <v>-29719733.615286101</v>
      </c>
      <c r="GE19">
        <v>1415379.1231579301</v>
      </c>
      <c r="GF19">
        <v>263000000</v>
      </c>
      <c r="GI19">
        <v>-121963722.29377</v>
      </c>
      <c r="GJ19">
        <v>-13581744650.1334</v>
      </c>
      <c r="GO19">
        <v>293823131.95854598</v>
      </c>
      <c r="GP19">
        <v>-773988897.70023799</v>
      </c>
      <c r="GQ19">
        <v>-2338000000</v>
      </c>
      <c r="GS19">
        <v>-589760896.43159997</v>
      </c>
      <c r="GT19">
        <v>-281490000</v>
      </c>
      <c r="GU19">
        <v>-1152000000</v>
      </c>
      <c r="GV19">
        <v>-212500000</v>
      </c>
      <c r="GW19">
        <v>-113561000000</v>
      </c>
      <c r="GY19">
        <v>-40200000</v>
      </c>
      <c r="GZ19">
        <v>2014000000</v>
      </c>
      <c r="HD19">
        <v>-18247846.503995299</v>
      </c>
      <c r="HE19">
        <v>9331269.1516583804</v>
      </c>
      <c r="HH19">
        <v>-2493247873.0284901</v>
      </c>
    </row>
    <row r="20" spans="1:218" x14ac:dyDescent="0.4">
      <c r="A20">
        <v>1996</v>
      </c>
      <c r="B20">
        <v>-69106145.251396596</v>
      </c>
      <c r="D20">
        <v>3266378000</v>
      </c>
      <c r="E20">
        <v>-107300000</v>
      </c>
      <c r="H20">
        <v>-6769978160.48526</v>
      </c>
      <c r="I20">
        <v>-322209052.98299301</v>
      </c>
      <c r="K20">
        <v>-59440740.740740702</v>
      </c>
      <c r="L20">
        <v>-14404742352.566799</v>
      </c>
      <c r="N20">
        <v>-931182000</v>
      </c>
      <c r="O20">
        <v>-40010349.687307298</v>
      </c>
      <c r="Q20">
        <v>-40955332.748275697</v>
      </c>
      <c r="S20">
        <v>-991418974.99846995</v>
      </c>
      <c r="T20">
        <v>15700000</v>
      </c>
      <c r="U20">
        <v>260424551.858666</v>
      </c>
      <c r="V20">
        <v>-263300000</v>
      </c>
      <c r="X20">
        <v>-515900000</v>
      </c>
      <c r="Y20">
        <v>-6645000</v>
      </c>
      <c r="AA20">
        <v>-379690000</v>
      </c>
      <c r="AB20">
        <v>-23248000000</v>
      </c>
      <c r="AC20">
        <v>34077683.400000103</v>
      </c>
      <c r="AF20">
        <v>494954771.02738601</v>
      </c>
      <c r="AH20">
        <v>2428067198.3011699</v>
      </c>
      <c r="AI20">
        <v>19915939191.4305</v>
      </c>
      <c r="AK20">
        <v>-3082652307.5938201</v>
      </c>
      <c r="AL20">
        <v>7243000000</v>
      </c>
      <c r="AN20">
        <v>-286663480.26512098</v>
      </c>
      <c r="AP20">
        <v>-650850196.96345305</v>
      </c>
      <c r="AQ20">
        <v>-4641240162.0029802</v>
      </c>
      <c r="AS20">
        <v>-35041392.492525399</v>
      </c>
      <c r="AT20">
        <v>-263670000</v>
      </c>
      <c r="AX20">
        <v>-467713356.69040799</v>
      </c>
      <c r="AY20">
        <v>-4127553020.1676402</v>
      </c>
      <c r="AZ20">
        <v>-17018286510.1227</v>
      </c>
      <c r="BA20">
        <v>68478120.199638799</v>
      </c>
      <c r="BB20">
        <v>-51162962.962963</v>
      </c>
      <c r="BC20">
        <v>3089672486.2284999</v>
      </c>
      <c r="BD20">
        <v>-212700000</v>
      </c>
      <c r="BF20">
        <v>-54840000</v>
      </c>
      <c r="BG20">
        <v>-192000000</v>
      </c>
      <c r="BH20">
        <v>-59750379.398988299</v>
      </c>
      <c r="BI20">
        <v>-2233973438.88585</v>
      </c>
      <c r="BJ20">
        <v>-398235485.94958001</v>
      </c>
      <c r="BK20">
        <v>79569127.226814196</v>
      </c>
      <c r="BL20">
        <v>5002580419.4660301</v>
      </c>
      <c r="BM20">
        <v>13539514.0027079</v>
      </c>
      <c r="BN20">
        <v>20560612391.7104</v>
      </c>
      <c r="BQ20">
        <v>888616636.53486598</v>
      </c>
      <c r="BR20">
        <v>-10328612315.623199</v>
      </c>
      <c r="BT20">
        <v>-306850000</v>
      </c>
      <c r="BV20">
        <v>-177268000</v>
      </c>
      <c r="BW20">
        <v>-47078884.683982402</v>
      </c>
      <c r="BX20">
        <v>-44470000</v>
      </c>
      <c r="BY20">
        <v>-344039026.27584797</v>
      </c>
      <c r="BZ20">
        <v>-4554000000</v>
      </c>
      <c r="CA20">
        <v>-56507407.407407403</v>
      </c>
      <c r="CC20">
        <v>-451000000</v>
      </c>
      <c r="CE20">
        <v>-32700000</v>
      </c>
      <c r="CG20">
        <v>-335400000</v>
      </c>
      <c r="CH20">
        <v>-1091425766.6096399</v>
      </c>
      <c r="CI20">
        <v>-137720000</v>
      </c>
      <c r="CJ20">
        <v>-1854085269.5794001</v>
      </c>
      <c r="CK20">
        <v>-7663000000</v>
      </c>
      <c r="CM20">
        <v>-5956139581.80651</v>
      </c>
      <c r="CO20">
        <v>5232000000</v>
      </c>
      <c r="CQ20">
        <v>-181961545.26305199</v>
      </c>
      <c r="CR20">
        <v>-5171700000</v>
      </c>
      <c r="CS20">
        <v>39973598784.990997</v>
      </c>
      <c r="CT20">
        <v>-142600000</v>
      </c>
      <c r="CU20">
        <v>-221861777.15091699</v>
      </c>
      <c r="CV20">
        <v>68994126647.295197</v>
      </c>
      <c r="CW20">
        <v>-751000000</v>
      </c>
      <c r="CX20">
        <v>-961189672.741364</v>
      </c>
      <c r="CY20">
        <v>-424755000</v>
      </c>
      <c r="CZ20">
        <v>-184900000</v>
      </c>
      <c r="DB20">
        <v>-65077777.777777798</v>
      </c>
      <c r="DC20">
        <v>-24461100000</v>
      </c>
      <c r="DD20">
        <v>7107345148.4114304</v>
      </c>
      <c r="DE20">
        <v>-265100000</v>
      </c>
      <c r="DH20">
        <v>1237638016.59079</v>
      </c>
      <c r="DI20">
        <v>-57844444.444444403</v>
      </c>
      <c r="DK20">
        <v>-682656885.028</v>
      </c>
      <c r="DL20">
        <v>-250408963.57928699</v>
      </c>
      <c r="DM20">
        <v>-722610000</v>
      </c>
      <c r="DO20">
        <v>-279783000</v>
      </c>
      <c r="DR20">
        <v>34993614.621441297</v>
      </c>
      <c r="DT20">
        <v>-191830000</v>
      </c>
      <c r="DU20">
        <v>-152645058.93298101</v>
      </c>
      <c r="DV20">
        <v>-7445961.4329044204</v>
      </c>
      <c r="DW20">
        <v>-2507747000</v>
      </c>
      <c r="DY20">
        <v>-288140000</v>
      </c>
      <c r="DZ20">
        <v>-260798291.83673</v>
      </c>
      <c r="EA20">
        <v>-422330481.25011402</v>
      </c>
      <c r="EB20">
        <v>-279839473.44831401</v>
      </c>
      <c r="ED20">
        <v>-36900000.000000097</v>
      </c>
      <c r="EG20">
        <v>91282960.659759507</v>
      </c>
      <c r="EH20">
        <v>33986947.526381597</v>
      </c>
      <c r="EI20">
        <v>-147425934.232472</v>
      </c>
      <c r="EJ20">
        <v>-4461946169.2785101</v>
      </c>
      <c r="EK20">
        <v>115761707.34368899</v>
      </c>
      <c r="EM20">
        <v>-108782593.35090099</v>
      </c>
      <c r="EN20">
        <v>1098803754.71854</v>
      </c>
      <c r="EO20">
        <v>-824772000</v>
      </c>
      <c r="EP20">
        <v>21502347231.088001</v>
      </c>
      <c r="EQ20">
        <v>10968918557.580099</v>
      </c>
      <c r="ER20">
        <v>-326600522.810646</v>
      </c>
      <c r="EU20">
        <v>242699996.84395301</v>
      </c>
      <c r="EV20">
        <v>-4436052632.5606604</v>
      </c>
      <c r="EW20">
        <v>-200600000</v>
      </c>
      <c r="EX20">
        <v>-3643879114.3117599</v>
      </c>
      <c r="EY20">
        <v>-3953000000</v>
      </c>
      <c r="FA20">
        <v>313272366.33725798</v>
      </c>
      <c r="FB20">
        <v>-3264000000</v>
      </c>
      <c r="FE20">
        <v>-4905833674.4557896</v>
      </c>
      <c r="FF20">
        <v>-69209118.891790405</v>
      </c>
      <c r="FG20">
        <v>-1424400000</v>
      </c>
      <c r="FJ20">
        <v>-2571000000</v>
      </c>
      <c r="FK20">
        <v>10102520000</v>
      </c>
      <c r="FM20">
        <v>679466666.66666698</v>
      </c>
      <c r="FN20">
        <v>-826750000</v>
      </c>
      <c r="FO20">
        <v>-200745796.36987299</v>
      </c>
      <c r="FP20">
        <v>14085124012.3661</v>
      </c>
      <c r="FQ20">
        <v>14580699.7333882</v>
      </c>
      <c r="FR20">
        <v>-150502996.25569901</v>
      </c>
      <c r="FS20">
        <v>-169046259.28040701</v>
      </c>
      <c r="FZ20">
        <v>-2090418276.28368</v>
      </c>
      <c r="GA20">
        <v>55300000</v>
      </c>
      <c r="GB20">
        <v>5892259171.38237</v>
      </c>
      <c r="GC20">
        <v>-51962748.625324801</v>
      </c>
      <c r="GE20">
        <v>-52419089.265892901</v>
      </c>
      <c r="GF20">
        <v>40000000</v>
      </c>
      <c r="GI20">
        <v>-153906022.80602601</v>
      </c>
      <c r="GJ20">
        <v>-14691474457.234699</v>
      </c>
      <c r="GO20">
        <v>105144559.197873</v>
      </c>
      <c r="GP20">
        <v>-477702916.72730702</v>
      </c>
      <c r="GQ20">
        <v>-2437000000</v>
      </c>
      <c r="GS20">
        <v>-412770053.96759999</v>
      </c>
      <c r="GT20">
        <v>-211500000</v>
      </c>
      <c r="GU20">
        <v>-1184000000</v>
      </c>
      <c r="GV20">
        <v>-233400000</v>
      </c>
      <c r="GW20">
        <v>-124727100000</v>
      </c>
      <c r="GY20">
        <v>-32944444.444444399</v>
      </c>
      <c r="GZ20">
        <v>8914000000</v>
      </c>
      <c r="HC20">
        <v>-2020000000</v>
      </c>
      <c r="HD20">
        <v>-26939573.820537601</v>
      </c>
      <c r="HE20">
        <v>12277772.935999099</v>
      </c>
      <c r="HH20">
        <v>-1678190241.8336</v>
      </c>
    </row>
    <row r="21" spans="1:218" x14ac:dyDescent="0.4">
      <c r="A21">
        <v>1997</v>
      </c>
      <c r="B21">
        <v>-195810055.865922</v>
      </c>
      <c r="D21">
        <v>-883540000</v>
      </c>
      <c r="E21">
        <v>-272232500</v>
      </c>
      <c r="H21">
        <v>-12138068595.339399</v>
      </c>
      <c r="I21">
        <v>-335738764.98644698</v>
      </c>
      <c r="K21">
        <v>-47374074.074074097</v>
      </c>
      <c r="L21">
        <v>-11910492515.9163</v>
      </c>
      <c r="N21">
        <v>-915755000</v>
      </c>
      <c r="O21">
        <v>6129686.0846552104</v>
      </c>
      <c r="Q21">
        <v>-153955311.44230199</v>
      </c>
      <c r="S21">
        <v>-286312953.22184598</v>
      </c>
      <c r="T21">
        <v>426900000</v>
      </c>
      <c r="U21">
        <v>-31063706.936602902</v>
      </c>
      <c r="V21">
        <v>-472100000</v>
      </c>
      <c r="X21">
        <v>-859200000</v>
      </c>
      <c r="Y21">
        <v>-31930000</v>
      </c>
      <c r="AA21">
        <v>-553500000</v>
      </c>
      <c r="AB21">
        <v>-30491000000</v>
      </c>
      <c r="AC21">
        <v>-94612258.734999999</v>
      </c>
      <c r="AF21">
        <v>721431864.934183</v>
      </c>
      <c r="AH21">
        <v>-8985483076.7947197</v>
      </c>
      <c r="AI21">
        <v>25316670255.372299</v>
      </c>
      <c r="AK21">
        <v>-3660191808.3971601</v>
      </c>
      <c r="AL21">
        <v>36963000000</v>
      </c>
      <c r="AN21">
        <v>-582196044.70569003</v>
      </c>
      <c r="AP21">
        <v>-155846793.250828</v>
      </c>
      <c r="AQ21">
        <v>-5750513928.3547297</v>
      </c>
      <c r="AS21">
        <v>-29721711.4442099</v>
      </c>
      <c r="AT21">
        <v>-480876000</v>
      </c>
      <c r="AX21">
        <v>-418075864.699305</v>
      </c>
      <c r="AY21">
        <v>-3621726040.44344</v>
      </c>
      <c r="AZ21">
        <v>-11520842909.1784</v>
      </c>
      <c r="BA21">
        <v>53297021.736317001</v>
      </c>
      <c r="BB21">
        <v>-42251851.851851903</v>
      </c>
      <c r="BC21">
        <v>921262661.37300098</v>
      </c>
      <c r="BD21">
        <v>-163000000</v>
      </c>
      <c r="BF21">
        <v>-456780000</v>
      </c>
      <c r="BG21">
        <v>-710500000</v>
      </c>
      <c r="BH21">
        <v>4963143.1442132602</v>
      </c>
      <c r="BI21">
        <v>-829666961.15809095</v>
      </c>
      <c r="BJ21">
        <v>-561729553.875175</v>
      </c>
      <c r="BK21">
        <v>-40251869.015599303</v>
      </c>
      <c r="BL21">
        <v>6632800363.7720804</v>
      </c>
      <c r="BM21">
        <v>-34148960.119140401</v>
      </c>
      <c r="BN21">
        <v>37801148626.7183</v>
      </c>
      <c r="BQ21">
        <v>531357331.205347</v>
      </c>
      <c r="BR21">
        <v>-1402652030.84077</v>
      </c>
      <c r="BS21">
        <v>-514200000</v>
      </c>
      <c r="BT21">
        <v>-403464000</v>
      </c>
      <c r="BV21">
        <v>-91077000</v>
      </c>
      <c r="BW21">
        <v>-22953546.5106779</v>
      </c>
      <c r="BX21">
        <v>-6380000</v>
      </c>
      <c r="BZ21">
        <v>-4860000000</v>
      </c>
      <c r="CA21">
        <v>-69092592.592592597</v>
      </c>
      <c r="CC21">
        <v>-633500000</v>
      </c>
      <c r="CE21">
        <v>-63100000</v>
      </c>
      <c r="CG21">
        <v>-272200000</v>
      </c>
      <c r="CH21">
        <v>-2499582650.2562199</v>
      </c>
      <c r="CI21">
        <v>-47700000</v>
      </c>
      <c r="CJ21">
        <v>-2139729352.16102</v>
      </c>
      <c r="CK21">
        <v>-4889000000</v>
      </c>
      <c r="CM21">
        <v>-2965195307.2420802</v>
      </c>
      <c r="CO21">
        <v>2213000000</v>
      </c>
      <c r="CQ21">
        <v>-177771444.55725899</v>
      </c>
      <c r="CR21">
        <v>-3274200000</v>
      </c>
      <c r="CS21">
        <v>32276687022.733101</v>
      </c>
      <c r="CT21">
        <v>-332200000</v>
      </c>
      <c r="CU21">
        <v>29337094.499294799</v>
      </c>
      <c r="CV21">
        <v>95455879688.360992</v>
      </c>
      <c r="CW21">
        <v>-799300000</v>
      </c>
      <c r="CX21">
        <v>-1790669371.427</v>
      </c>
      <c r="CY21">
        <v>-138515000</v>
      </c>
      <c r="CZ21">
        <v>-209900000</v>
      </c>
      <c r="DB21">
        <v>-60414814.814814799</v>
      </c>
      <c r="DC21">
        <v>-10811500000</v>
      </c>
      <c r="DD21">
        <v>7934759334.0847998</v>
      </c>
      <c r="DE21">
        <v>-206000000</v>
      </c>
      <c r="DH21">
        <v>1566615500.7512701</v>
      </c>
      <c r="DI21">
        <v>-78692592.592592597</v>
      </c>
      <c r="DK21">
        <v>-394678986.30330002</v>
      </c>
      <c r="DL21">
        <v>-252956269.949898</v>
      </c>
      <c r="DM21">
        <v>-981337500</v>
      </c>
      <c r="DO21">
        <v>-345041000</v>
      </c>
      <c r="DR21">
        <v>-87224802.773279905</v>
      </c>
      <c r="DT21">
        <v>-274890000</v>
      </c>
      <c r="DU21">
        <v>-201825386.31538001</v>
      </c>
      <c r="DV21">
        <v>-34706490.053947598</v>
      </c>
      <c r="DW21">
        <v>-7664937000</v>
      </c>
      <c r="DY21">
        <v>-275490000</v>
      </c>
      <c r="DZ21">
        <v>-178409224.35270599</v>
      </c>
      <c r="EA21">
        <v>-226700442.737845</v>
      </c>
      <c r="EB21">
        <v>-412031207.59567702</v>
      </c>
      <c r="ED21">
        <v>67980000</v>
      </c>
      <c r="EG21">
        <v>47829045.570287198</v>
      </c>
      <c r="EH21">
        <v>-88947951.834502205</v>
      </c>
      <c r="EI21">
        <v>-276209986.39335799</v>
      </c>
      <c r="EJ21">
        <v>-5935251478.8955498</v>
      </c>
      <c r="EK21">
        <v>90365335.070423305</v>
      </c>
      <c r="EM21">
        <v>-132922856.114893</v>
      </c>
      <c r="EN21">
        <v>168239307.79542899</v>
      </c>
      <c r="EO21">
        <v>-840766000</v>
      </c>
      <c r="EP21">
        <v>25076694617.155899</v>
      </c>
      <c r="EQ21">
        <v>10035949220.5033</v>
      </c>
      <c r="ER21">
        <v>-388085536.365794</v>
      </c>
      <c r="EU21">
        <v>-165899997.842655</v>
      </c>
      <c r="EV21">
        <v>-1711627499.40942</v>
      </c>
      <c r="EW21">
        <v>-506700000</v>
      </c>
      <c r="EX21">
        <v>-3368043742.60918</v>
      </c>
      <c r="EY21">
        <v>-4351000000</v>
      </c>
      <c r="FA21">
        <v>-99019234.074158102</v>
      </c>
      <c r="FB21">
        <v>-5744000000</v>
      </c>
      <c r="FE21">
        <v>-6631659444.0452604</v>
      </c>
      <c r="FF21">
        <v>-548682952.50198996</v>
      </c>
      <c r="FG21">
        <v>-1547545000</v>
      </c>
      <c r="FJ21">
        <v>-2104000000</v>
      </c>
      <c r="FK21">
        <v>-835240000</v>
      </c>
      <c r="FM21">
        <v>305066666.66666698</v>
      </c>
      <c r="FN21">
        <v>-828100000</v>
      </c>
      <c r="FO21">
        <v>-184820388.236314</v>
      </c>
      <c r="FP21">
        <v>15589109013.6926</v>
      </c>
      <c r="FQ21">
        <v>-37907509.0856506</v>
      </c>
      <c r="FR21">
        <v>-54872297.774030603</v>
      </c>
      <c r="FS21">
        <v>-97758743.754466206</v>
      </c>
      <c r="FX21">
        <v>-6299690</v>
      </c>
      <c r="FZ21">
        <v>-1961267455.66061</v>
      </c>
      <c r="GA21">
        <v>50500000</v>
      </c>
      <c r="GB21">
        <v>7405693192.0553398</v>
      </c>
      <c r="GC21">
        <v>-2740691.2022199202</v>
      </c>
      <c r="GE21">
        <v>-66095387.467027903</v>
      </c>
      <c r="GF21">
        <v>461000000</v>
      </c>
      <c r="GI21">
        <v>-116905226.198311</v>
      </c>
      <c r="GJ21">
        <v>-3021103816.8909798</v>
      </c>
      <c r="GO21">
        <v>-613611224.93239796</v>
      </c>
      <c r="GP21">
        <v>-594986022.04824305</v>
      </c>
      <c r="GQ21">
        <v>-2638000000</v>
      </c>
      <c r="GS21">
        <v>-436213043.54900002</v>
      </c>
      <c r="GT21">
        <v>-315730000</v>
      </c>
      <c r="GU21">
        <v>-1335000000</v>
      </c>
      <c r="GV21">
        <v>-287400000</v>
      </c>
      <c r="GW21">
        <v>-140724500000</v>
      </c>
      <c r="GY21">
        <v>-80585185.185185194</v>
      </c>
      <c r="GZ21">
        <v>3732000000</v>
      </c>
      <c r="HC21">
        <v>-1528000000</v>
      </c>
      <c r="HD21">
        <v>-19341660.927352101</v>
      </c>
      <c r="HE21">
        <v>9127240.21455786</v>
      </c>
      <c r="HH21">
        <v>-2227357021.2497602</v>
      </c>
      <c r="HI21">
        <v>-182000000</v>
      </c>
    </row>
    <row r="22" spans="1:218" x14ac:dyDescent="0.4">
      <c r="A22">
        <v>1998</v>
      </c>
      <c r="B22">
        <v>-18770949.720670398</v>
      </c>
      <c r="D22">
        <v>-1867130000</v>
      </c>
      <c r="E22">
        <v>-65070000</v>
      </c>
      <c r="H22">
        <v>-14481998042.251101</v>
      </c>
      <c r="I22">
        <v>-416148343.902794</v>
      </c>
      <c r="K22">
        <v>-46770370.370370403</v>
      </c>
      <c r="L22">
        <v>-17780527378.192001</v>
      </c>
      <c r="N22">
        <v>-1364521000</v>
      </c>
      <c r="O22">
        <v>-48635466.082532004</v>
      </c>
      <c r="Q22">
        <v>-132511170.183925</v>
      </c>
      <c r="S22">
        <v>-35165989.345283702</v>
      </c>
      <c r="T22">
        <v>-61912460.848519303</v>
      </c>
      <c r="U22">
        <v>-777413136.252285</v>
      </c>
      <c r="V22">
        <v>-995400000</v>
      </c>
      <c r="W22">
        <v>-345110797.32519603</v>
      </c>
      <c r="X22">
        <v>-1016500000</v>
      </c>
      <c r="Y22">
        <v>-59847500</v>
      </c>
      <c r="AA22">
        <v>-666100000</v>
      </c>
      <c r="AB22">
        <v>-33829000000</v>
      </c>
      <c r="AC22">
        <v>-114434034.5</v>
      </c>
      <c r="AF22">
        <v>169705244.824747</v>
      </c>
      <c r="AH22">
        <v>-8999712921.8945599</v>
      </c>
      <c r="AI22">
        <v>25194278318.489498</v>
      </c>
      <c r="AK22">
        <v>-3918430456.4205999</v>
      </c>
      <c r="AL22">
        <v>31472000000</v>
      </c>
      <c r="AN22">
        <v>-150780799.10046601</v>
      </c>
      <c r="AP22">
        <v>-240607802.39893901</v>
      </c>
      <c r="AQ22">
        <v>-4857623993.5795097</v>
      </c>
      <c r="AS22">
        <v>-58512075.701045603</v>
      </c>
      <c r="AT22">
        <v>-520750000</v>
      </c>
      <c r="AX22">
        <v>291417461.51012599</v>
      </c>
      <c r="AY22">
        <v>-1308286938.64821</v>
      </c>
      <c r="AZ22">
        <v>-15635184940.666201</v>
      </c>
      <c r="BA22">
        <v>43877763.460705303</v>
      </c>
      <c r="BB22">
        <v>-23062962.962963</v>
      </c>
      <c r="BC22">
        <v>-2008094992.07459</v>
      </c>
      <c r="BD22">
        <v>-338400000</v>
      </c>
      <c r="BF22">
        <v>-2098500000</v>
      </c>
      <c r="BG22">
        <v>-2566000000</v>
      </c>
      <c r="BH22">
        <v>-292743488.89540899</v>
      </c>
      <c r="BI22">
        <v>-7251485437.8289804</v>
      </c>
      <c r="BJ22">
        <v>-478433380.63993597</v>
      </c>
      <c r="BK22">
        <v>-332610081.55655003</v>
      </c>
      <c r="BL22">
        <v>7339629117.1913204</v>
      </c>
      <c r="BM22">
        <v>-59894806.600172698</v>
      </c>
      <c r="BN22">
        <v>37698545877.124496</v>
      </c>
      <c r="BO22">
        <v>223970000</v>
      </c>
      <c r="BQ22">
        <v>-595536813.59407699</v>
      </c>
      <c r="BR22">
        <v>-5272998683.3310099</v>
      </c>
      <c r="BS22">
        <v>-275700000</v>
      </c>
      <c r="BT22">
        <v>-521730000</v>
      </c>
      <c r="BV22">
        <v>-154466350</v>
      </c>
      <c r="CA22">
        <v>-81511111.111111104</v>
      </c>
      <c r="CC22">
        <v>-1039100000</v>
      </c>
      <c r="CE22">
        <v>-55600000</v>
      </c>
      <c r="CF22">
        <v>2869598898.2613201</v>
      </c>
      <c r="CG22">
        <v>-147700000</v>
      </c>
      <c r="CH22">
        <v>-1369291314.8088801</v>
      </c>
      <c r="CI22">
        <v>28710000</v>
      </c>
      <c r="CJ22">
        <v>-3721634281.0728798</v>
      </c>
      <c r="CK22">
        <v>4096965770.2298799</v>
      </c>
      <c r="CM22">
        <v>-6903105373.4965897</v>
      </c>
      <c r="CO22">
        <v>-2139000000</v>
      </c>
      <c r="CQ22">
        <v>-610718416.76986694</v>
      </c>
      <c r="CR22">
        <v>-987699999.99999702</v>
      </c>
      <c r="CS22">
        <v>20107131271.3941</v>
      </c>
      <c r="CT22">
        <v>-333800000</v>
      </c>
      <c r="CU22">
        <v>14104372.355430201</v>
      </c>
      <c r="CV22">
        <v>114685034700.84599</v>
      </c>
      <c r="CW22">
        <v>-1224900000</v>
      </c>
      <c r="CX22">
        <v>-2632734196.1710701</v>
      </c>
      <c r="CY22">
        <v>-363917362.40507901</v>
      </c>
      <c r="CZ22">
        <v>-173578728.95121601</v>
      </c>
      <c r="DB22">
        <v>-46307407.407407403</v>
      </c>
      <c r="DC22">
        <v>40112800000</v>
      </c>
      <c r="DD22">
        <v>2214889279.81776</v>
      </c>
      <c r="DE22">
        <v>-76500000</v>
      </c>
      <c r="DH22">
        <v>-209164556.81989101</v>
      </c>
      <c r="DI22">
        <v>-60159259.259259298</v>
      </c>
      <c r="DK22">
        <v>-227660153.7911</v>
      </c>
      <c r="DL22">
        <v>-240934449.77355799</v>
      </c>
      <c r="DM22">
        <v>-1298212500</v>
      </c>
      <c r="DO22">
        <v>-649503000</v>
      </c>
      <c r="DR22">
        <v>-143788026.67071801</v>
      </c>
      <c r="DT22">
        <v>-334710000</v>
      </c>
      <c r="DU22">
        <v>-289361282.43996</v>
      </c>
      <c r="DV22">
        <v>-21862662.250932202</v>
      </c>
      <c r="DW22">
        <v>-15992658000</v>
      </c>
      <c r="DY22">
        <v>-280099750.13805199</v>
      </c>
      <c r="DZ22">
        <v>-208188203.33251199</v>
      </c>
      <c r="EA22">
        <v>-232940086.51847801</v>
      </c>
      <c r="EB22">
        <v>-494217241.24790901</v>
      </c>
      <c r="ED22">
        <v>-75599999.999999896</v>
      </c>
      <c r="EG22">
        <v>77245977.601018801</v>
      </c>
      <c r="EH22">
        <v>3292675.04840024</v>
      </c>
      <c r="EI22">
        <v>-4375905.8484333297</v>
      </c>
      <c r="EJ22">
        <v>9528651059.0858402</v>
      </c>
      <c r="EK22">
        <v>161840450.49541399</v>
      </c>
      <c r="EM22">
        <v>-152381946.92427301</v>
      </c>
      <c r="EN22">
        <v>-1209158482.16009</v>
      </c>
      <c r="EO22">
        <v>-686636000</v>
      </c>
      <c r="EP22">
        <v>13031045493.8529</v>
      </c>
      <c r="EQ22">
        <v>6108453.8353333501</v>
      </c>
      <c r="ER22">
        <v>-67194167.984372094</v>
      </c>
      <c r="EU22">
        <v>-3163599979.4304299</v>
      </c>
      <c r="EV22">
        <v>-2248000000</v>
      </c>
      <c r="EW22">
        <v>-1016000000</v>
      </c>
      <c r="EX22">
        <v>-3335969500.14466</v>
      </c>
      <c r="EY22">
        <v>1546000000</v>
      </c>
      <c r="FA22">
        <v>47273186.377711803</v>
      </c>
      <c r="FB22">
        <v>-6901000000</v>
      </c>
      <c r="FE22">
        <v>-8379258570.7060804</v>
      </c>
      <c r="FF22">
        <v>131932621.87912001</v>
      </c>
      <c r="FG22">
        <v>-1038311338.10052</v>
      </c>
      <c r="FJ22">
        <v>-2917000000</v>
      </c>
      <c r="FK22">
        <v>71060000</v>
      </c>
      <c r="FM22">
        <v>-13132000000</v>
      </c>
      <c r="FN22">
        <v>-956500000</v>
      </c>
      <c r="FO22">
        <v>-247457175.81249201</v>
      </c>
      <c r="FP22">
        <v>18681506252.483398</v>
      </c>
      <c r="FQ22">
        <v>8119362.2389781596</v>
      </c>
      <c r="FR22">
        <v>-33235803.118152902</v>
      </c>
      <c r="FS22">
        <v>-90691033.695019498</v>
      </c>
      <c r="FX22">
        <v>-10481755.699999999</v>
      </c>
      <c r="FZ22">
        <v>-2126446990.3318501</v>
      </c>
      <c r="GA22">
        <v>-118200000</v>
      </c>
      <c r="GB22">
        <v>9547496431.1482296</v>
      </c>
      <c r="GC22">
        <v>-93335100.809609205</v>
      </c>
      <c r="GE22">
        <v>-106275300.37389401</v>
      </c>
      <c r="GF22">
        <v>58000000</v>
      </c>
      <c r="GI22">
        <v>-140118232.64812601</v>
      </c>
      <c r="GJ22">
        <v>14242468917.363701</v>
      </c>
      <c r="GO22">
        <v>-643522089.06917298</v>
      </c>
      <c r="GP22">
        <v>-675316691.91420197</v>
      </c>
      <c r="GQ22">
        <v>2000000000</v>
      </c>
      <c r="GS22">
        <v>-704367269.87600005</v>
      </c>
      <c r="GT22">
        <v>-363690000</v>
      </c>
      <c r="GU22">
        <v>-1296000000</v>
      </c>
      <c r="GV22">
        <v>-475500000</v>
      </c>
      <c r="GW22">
        <v>-215037000000</v>
      </c>
      <c r="GY22">
        <v>-92288888.888888896</v>
      </c>
      <c r="GZ22">
        <v>-4432000000</v>
      </c>
      <c r="HC22">
        <v>-1074000000</v>
      </c>
      <c r="HD22">
        <v>5757525.6986930501</v>
      </c>
      <c r="HE22">
        <v>20090329.586685501</v>
      </c>
      <c r="HH22">
        <v>-2199125544.6013799</v>
      </c>
      <c r="HI22">
        <v>-570400000</v>
      </c>
    </row>
    <row r="23" spans="1:218" x14ac:dyDescent="0.4">
      <c r="A23">
        <v>1999</v>
      </c>
      <c r="B23">
        <v>-435513966.48044699</v>
      </c>
      <c r="D23">
        <v>-1710410000</v>
      </c>
      <c r="E23">
        <v>-155400000</v>
      </c>
      <c r="H23">
        <v>-11942825328.0158</v>
      </c>
      <c r="I23">
        <v>-312542932.85296702</v>
      </c>
      <c r="K23">
        <v>-60425901.111111097</v>
      </c>
      <c r="L23">
        <v>-21795709492.959202</v>
      </c>
      <c r="N23">
        <v>-599703000</v>
      </c>
      <c r="O23">
        <v>-21105733.614284098</v>
      </c>
      <c r="Q23">
        <v>-155576636.42130199</v>
      </c>
      <c r="S23">
        <v>-364355314.19440502</v>
      </c>
      <c r="T23">
        <v>-652131909.29851604</v>
      </c>
      <c r="U23">
        <v>-36879302.815975398</v>
      </c>
      <c r="V23">
        <v>-324397720</v>
      </c>
      <c r="W23">
        <v>-501327188.269355</v>
      </c>
      <c r="X23">
        <v>-193700000</v>
      </c>
      <c r="Y23">
        <v>-72792094.885000005</v>
      </c>
      <c r="AA23">
        <v>-488000000</v>
      </c>
      <c r="AB23">
        <v>-25400000000</v>
      </c>
      <c r="AC23">
        <v>-202470059.31999999</v>
      </c>
      <c r="AF23">
        <v>583453155.30717194</v>
      </c>
      <c r="AH23">
        <v>845351118.081352</v>
      </c>
      <c r="AI23">
        <v>28283270188.0401</v>
      </c>
      <c r="AK23">
        <v>99338040.682970896</v>
      </c>
      <c r="AL23">
        <v>21115000000</v>
      </c>
      <c r="AN23">
        <v>-509365181.32584</v>
      </c>
      <c r="AP23">
        <v>-230648368.050715</v>
      </c>
      <c r="AQ23">
        <v>670982414.63134801</v>
      </c>
      <c r="AS23">
        <v>-74762927.327212006</v>
      </c>
      <c r="AT23">
        <v>-666448850.927037</v>
      </c>
      <c r="AX23">
        <v>-170232739.70653701</v>
      </c>
      <c r="AY23">
        <v>-1465751162.91064</v>
      </c>
      <c r="AZ23">
        <v>-31384625220.8792</v>
      </c>
      <c r="BA23">
        <v>69502197.264251307</v>
      </c>
      <c r="BB23">
        <v>-35774074.074074097</v>
      </c>
      <c r="BC23">
        <v>3047192196.5561199</v>
      </c>
      <c r="BD23">
        <v>-429200000</v>
      </c>
      <c r="BF23">
        <v>918120000</v>
      </c>
      <c r="BG23">
        <v>-1634800000</v>
      </c>
      <c r="BH23">
        <v>-208772373.340657</v>
      </c>
      <c r="BI23">
        <v>-20659548705.128201</v>
      </c>
      <c r="BJ23">
        <v>-294644154.245682</v>
      </c>
      <c r="BK23">
        <v>-465224277.35958803</v>
      </c>
      <c r="BL23">
        <v>8044775247.7356005</v>
      </c>
      <c r="BM23">
        <v>12692771.4666497</v>
      </c>
      <c r="BN23">
        <v>50692422641.237297</v>
      </c>
      <c r="BO23">
        <v>176080000</v>
      </c>
      <c r="BQ23">
        <v>390390350.60751998</v>
      </c>
      <c r="BR23">
        <v>-41550598493.6828</v>
      </c>
      <c r="BS23">
        <v>-198400000</v>
      </c>
      <c r="BT23">
        <v>-964300000</v>
      </c>
      <c r="BV23">
        <v>-201046593</v>
      </c>
      <c r="BZ23">
        <v>-7294252083.2129002</v>
      </c>
      <c r="CA23">
        <v>-55748148.148148097</v>
      </c>
      <c r="CC23">
        <v>-1025900000</v>
      </c>
      <c r="CE23">
        <v>-49500000</v>
      </c>
      <c r="CF23">
        <v>10665499440.448</v>
      </c>
      <c r="CG23">
        <v>-240900000</v>
      </c>
      <c r="CH23">
        <v>-1502446735.4137399</v>
      </c>
      <c r="CI23">
        <v>-59820000</v>
      </c>
      <c r="CJ23">
        <v>-4108992898.7199602</v>
      </c>
      <c r="CK23">
        <v>5782898397.4964104</v>
      </c>
      <c r="CM23">
        <v>-3228022816.3982902</v>
      </c>
      <c r="CO23">
        <v>6555000000</v>
      </c>
      <c r="CQ23">
        <v>-637734663.03247094</v>
      </c>
      <c r="CR23">
        <v>-1901100000</v>
      </c>
      <c r="CS23">
        <v>14007387957.069599</v>
      </c>
      <c r="CT23">
        <v>-216300000</v>
      </c>
      <c r="CU23">
        <v>404936530.32440102</v>
      </c>
      <c r="CV23">
        <v>114126431432.297</v>
      </c>
      <c r="CW23">
        <v>-171000000</v>
      </c>
      <c r="CX23">
        <v>-2365219129.9925399</v>
      </c>
      <c r="CY23">
        <v>-183754530.24665999</v>
      </c>
      <c r="CZ23">
        <v>-187558123.69506299</v>
      </c>
      <c r="DB23">
        <v>-67196296.296296299</v>
      </c>
      <c r="DC23">
        <v>21784600000</v>
      </c>
      <c r="DD23">
        <v>5009614079.0412998</v>
      </c>
      <c r="DE23">
        <v>89700000</v>
      </c>
      <c r="DH23">
        <v>2136000427.48123</v>
      </c>
      <c r="DI23">
        <v>-110988888.888889</v>
      </c>
      <c r="DK23">
        <v>-561348399.27489996</v>
      </c>
      <c r="DL23">
        <v>-201708993.48298699</v>
      </c>
      <c r="DM23">
        <v>-1194080000</v>
      </c>
      <c r="DN23">
        <v>1649502208.3783801</v>
      </c>
      <c r="DO23">
        <v>-654300000</v>
      </c>
      <c r="DR23">
        <v>-166863530.841492</v>
      </c>
      <c r="DT23">
        <v>-67880000</v>
      </c>
      <c r="DU23">
        <v>-224500399.83926901</v>
      </c>
      <c r="DV23">
        <v>-78930519.0906654</v>
      </c>
      <c r="DW23">
        <v>-13999734930</v>
      </c>
      <c r="DY23">
        <v>-65564114.069127798</v>
      </c>
      <c r="DZ23">
        <v>-252972583.37961501</v>
      </c>
      <c r="EA23">
        <v>-134413103.28548199</v>
      </c>
      <c r="EB23">
        <v>-281887685.70582497</v>
      </c>
      <c r="ED23">
        <v>-57789608.891506098</v>
      </c>
      <c r="EH23">
        <v>-124196927.039269</v>
      </c>
      <c r="EI23">
        <v>-157545476.61679399</v>
      </c>
      <c r="EJ23">
        <v>12603657894.736799</v>
      </c>
      <c r="EK23">
        <v>-27604058.726312902</v>
      </c>
      <c r="EM23">
        <v>-137170893.40251499</v>
      </c>
      <c r="EN23">
        <v>505750064.166363</v>
      </c>
      <c r="EO23">
        <v>-928378000</v>
      </c>
      <c r="EP23">
        <v>15681703602.7106</v>
      </c>
      <c r="EQ23">
        <v>8858629384.1274109</v>
      </c>
      <c r="ER23">
        <v>-78677776.317875907</v>
      </c>
      <c r="EU23">
        <v>-459499997.01235402</v>
      </c>
      <c r="EV23">
        <v>-920000000</v>
      </c>
      <c r="EW23">
        <v>-1158800000</v>
      </c>
      <c r="EX23">
        <v>-1379913047.79369</v>
      </c>
      <c r="EY23">
        <v>-2875000000</v>
      </c>
      <c r="FA23">
        <v>119988846.09821101</v>
      </c>
      <c r="FB23">
        <v>-12487000000</v>
      </c>
      <c r="FE23">
        <v>-11285823410.695999</v>
      </c>
      <c r="FF23">
        <v>138717161.21112001</v>
      </c>
      <c r="FG23">
        <v>-1191789252.20153</v>
      </c>
      <c r="FJ23">
        <v>-1297000000</v>
      </c>
      <c r="FK23">
        <v>22855420000</v>
      </c>
      <c r="FM23">
        <v>410986666.66666698</v>
      </c>
      <c r="FN23">
        <v>-431100000</v>
      </c>
      <c r="FO23">
        <v>-320162868.13343501</v>
      </c>
      <c r="FP23">
        <v>14844686294.831499</v>
      </c>
      <c r="FQ23">
        <v>21475187.6150795</v>
      </c>
      <c r="FR23">
        <v>-99311382.638794601</v>
      </c>
      <c r="FS23">
        <v>-239300000</v>
      </c>
      <c r="FX23">
        <v>-17284633.3915863</v>
      </c>
      <c r="FZ23">
        <v>-1155087877.9539199</v>
      </c>
      <c r="GA23">
        <v>-697100000</v>
      </c>
      <c r="GB23">
        <v>10777831815.582199</v>
      </c>
      <c r="GC23">
        <v>-32957910.119253099</v>
      </c>
      <c r="GE23">
        <v>-116763550.71672601</v>
      </c>
      <c r="GF23">
        <v>201000000</v>
      </c>
      <c r="GI23">
        <v>-127120530.037274</v>
      </c>
      <c r="GJ23">
        <v>12427871816.976601</v>
      </c>
      <c r="GO23">
        <v>30600000</v>
      </c>
      <c r="GP23">
        <v>-441737444.414002</v>
      </c>
      <c r="GQ23">
        <v>-925000000</v>
      </c>
      <c r="GS23">
        <v>-777101669.01629996</v>
      </c>
      <c r="GT23">
        <v>-293200000</v>
      </c>
      <c r="GU23">
        <v>1658000000</v>
      </c>
      <c r="GV23">
        <v>-507600000</v>
      </c>
      <c r="GW23">
        <v>-288366000000</v>
      </c>
      <c r="GY23">
        <v>-67837037.037037</v>
      </c>
      <c r="GZ23">
        <v>2112000000</v>
      </c>
      <c r="HC23">
        <v>1177000000</v>
      </c>
      <c r="HD23">
        <v>-13075739.3673429</v>
      </c>
      <c r="HE23">
        <v>-18790953.791909602</v>
      </c>
      <c r="HH23">
        <v>-675246561.69519603</v>
      </c>
      <c r="HI23">
        <v>-386400000</v>
      </c>
    </row>
    <row r="24" spans="1:218" x14ac:dyDescent="0.4">
      <c r="A24">
        <v>2000</v>
      </c>
      <c r="B24">
        <v>207145251.39664799</v>
      </c>
      <c r="D24">
        <v>795650000</v>
      </c>
      <c r="E24">
        <v>-156300000</v>
      </c>
      <c r="H24">
        <v>-8980617892.6276207</v>
      </c>
      <c r="I24">
        <v>-301667882.53552002</v>
      </c>
      <c r="K24">
        <v>-66773349.629629597</v>
      </c>
      <c r="L24">
        <v>-15487273891.434299</v>
      </c>
      <c r="N24">
        <v>-167773000</v>
      </c>
      <c r="O24">
        <v>-50162533.186557002</v>
      </c>
      <c r="Q24">
        <v>-80582741.392422199</v>
      </c>
      <c r="S24">
        <v>-305831650.648</v>
      </c>
      <c r="T24">
        <v>-703685705.88299</v>
      </c>
      <c r="U24">
        <v>830185016.49677801</v>
      </c>
      <c r="V24">
        <v>-632943000</v>
      </c>
      <c r="W24">
        <v>-395690107.590747</v>
      </c>
      <c r="X24">
        <v>-459100000</v>
      </c>
      <c r="Y24">
        <v>-161571589.09375</v>
      </c>
      <c r="AA24">
        <v>-446349903.97000003</v>
      </c>
      <c r="AB24">
        <v>-24224529661.107498</v>
      </c>
      <c r="AC24">
        <v>-213063737</v>
      </c>
      <c r="AF24">
        <v>545147480.37644804</v>
      </c>
      <c r="AH24">
        <v>18494424438.881599</v>
      </c>
      <c r="AI24">
        <v>32503695574.703899</v>
      </c>
      <c r="AK24">
        <v>-897526442.92941403</v>
      </c>
      <c r="AL24">
        <v>20518382000</v>
      </c>
      <c r="AN24">
        <v>-217857961.80356899</v>
      </c>
      <c r="AP24">
        <v>648133956.94806898</v>
      </c>
      <c r="AQ24">
        <v>832542893.44887495</v>
      </c>
      <c r="AS24">
        <v>-60148009.928319097</v>
      </c>
      <c r="AT24">
        <v>-684555193.40829206</v>
      </c>
      <c r="AX24">
        <v>-488055775.31841499</v>
      </c>
      <c r="AY24">
        <v>-2689755313.8390498</v>
      </c>
      <c r="AZ24">
        <v>-33903966248.289101</v>
      </c>
      <c r="BA24">
        <v>33305011.788139801</v>
      </c>
      <c r="BB24">
        <v>-59818518.5185185</v>
      </c>
      <c r="BC24">
        <v>2261835981.6466098</v>
      </c>
      <c r="BD24">
        <v>-1026500000</v>
      </c>
      <c r="BF24">
        <v>1112624807.89856</v>
      </c>
      <c r="BG24">
        <v>-971000000</v>
      </c>
      <c r="BH24">
        <v>-104657012.457045</v>
      </c>
      <c r="BI24">
        <v>-25928189733.271099</v>
      </c>
      <c r="BJ24">
        <v>-299009347.52014202</v>
      </c>
      <c r="BK24">
        <v>13457193.372540301</v>
      </c>
      <c r="BL24">
        <v>10526442821.5142</v>
      </c>
      <c r="BM24">
        <v>-25505583.1667617</v>
      </c>
      <c r="BN24">
        <v>16125180558.217699</v>
      </c>
      <c r="BO24">
        <v>99190000</v>
      </c>
      <c r="BQ24">
        <v>1000995434.25058</v>
      </c>
      <c r="BR24">
        <v>-37342829546.497597</v>
      </c>
      <c r="BS24">
        <v>-175899687.59999999</v>
      </c>
      <c r="BT24">
        <v>-386417603.19361001</v>
      </c>
      <c r="BV24">
        <v>-140090196.44292799</v>
      </c>
      <c r="BZ24">
        <v>-9817441650.6752701</v>
      </c>
      <c r="CA24">
        <v>-88096284.814814806</v>
      </c>
      <c r="CC24">
        <v>-1049600000</v>
      </c>
      <c r="CE24">
        <v>-82200000</v>
      </c>
      <c r="CF24">
        <v>7544767609.4281597</v>
      </c>
      <c r="CG24">
        <v>-508263274.28420001</v>
      </c>
      <c r="CH24">
        <v>-503306657.21931899</v>
      </c>
      <c r="CI24">
        <v>-114210000</v>
      </c>
      <c r="CJ24">
        <v>-4173563161.6500602</v>
      </c>
      <c r="CK24">
        <v>7992074100.4977999</v>
      </c>
      <c r="CM24">
        <v>-4601248652.1051397</v>
      </c>
      <c r="CO24">
        <v>12481000000</v>
      </c>
      <c r="CQ24">
        <v>-913914840.44225705</v>
      </c>
      <c r="CR24">
        <v>-2056400000</v>
      </c>
      <c r="CS24">
        <v>675510141.07841098</v>
      </c>
      <c r="CT24">
        <v>-367400000</v>
      </c>
      <c r="CU24">
        <v>27581390.0141045</v>
      </c>
      <c r="CV24">
        <v>130690474028.48801</v>
      </c>
      <c r="CW24">
        <v>366309483.565947</v>
      </c>
      <c r="CX24">
        <v>-199391622.202443</v>
      </c>
      <c r="CY24">
        <v>-76084940.659155205</v>
      </c>
      <c r="CZ24">
        <v>-136092729.03302601</v>
      </c>
      <c r="DB24">
        <v>-66207407.407407403</v>
      </c>
      <c r="DC24">
        <v>10180800000</v>
      </c>
      <c r="DD24">
        <v>14672132906.6761</v>
      </c>
      <c r="DE24">
        <v>-8470000</v>
      </c>
      <c r="DH24">
        <v>6270000000</v>
      </c>
      <c r="DI24">
        <v>-94803703.703703701</v>
      </c>
      <c r="DK24">
        <v>-1043587519.4065</v>
      </c>
      <c r="DL24">
        <v>-76176203.060167</v>
      </c>
      <c r="DM24">
        <v>-674897500</v>
      </c>
      <c r="DN24">
        <v>2504744871.6862798</v>
      </c>
      <c r="DO24">
        <v>-290706944.73984897</v>
      </c>
      <c r="DR24">
        <v>-474860979.69632</v>
      </c>
      <c r="DT24">
        <v>-98190000</v>
      </c>
      <c r="DU24">
        <v>-260476541.18463799</v>
      </c>
      <c r="DV24">
        <v>-51479290.234466702</v>
      </c>
      <c r="DW24">
        <v>-18752421871</v>
      </c>
      <c r="DY24">
        <v>-103114776.914125</v>
      </c>
      <c r="DZ24">
        <v>-254522526.25253001</v>
      </c>
      <c r="EA24">
        <v>-480425177.150141</v>
      </c>
      <c r="EB24">
        <v>-210121258.63752699</v>
      </c>
      <c r="ED24">
        <v>-69867709.782335907</v>
      </c>
      <c r="EH24">
        <v>-36940503.485864997</v>
      </c>
      <c r="EI24">
        <v>-73496265.412366897</v>
      </c>
      <c r="EJ24">
        <v>8487894736.8421001</v>
      </c>
      <c r="EK24">
        <v>191523457.73829901</v>
      </c>
      <c r="EM24">
        <v>-104134087.97824</v>
      </c>
      <c r="EN24">
        <v>7427061115.9912701</v>
      </c>
      <c r="EO24">
        <v>-935700000</v>
      </c>
      <c r="EP24">
        <v>7257328230.2233496</v>
      </c>
      <c r="EQ24">
        <v>25078840854.445099</v>
      </c>
      <c r="ER24">
        <v>-130649853.831168</v>
      </c>
      <c r="ET24">
        <v>-1738067390.4067299</v>
      </c>
      <c r="EU24">
        <v>3129401300.39012</v>
      </c>
      <c r="EV24">
        <v>-85000000</v>
      </c>
      <c r="EW24">
        <v>-672500000</v>
      </c>
      <c r="EX24">
        <v>-1545828520.4206901</v>
      </c>
      <c r="EY24">
        <v>-2228000000</v>
      </c>
      <c r="FA24">
        <v>350697873.50198102</v>
      </c>
      <c r="FB24">
        <v>-10343000000</v>
      </c>
      <c r="FE24">
        <v>-12837031422.132799</v>
      </c>
      <c r="FF24">
        <v>-247118010.79111001</v>
      </c>
      <c r="FG24">
        <v>-856611412.22107005</v>
      </c>
      <c r="FJ24">
        <v>-1355000000</v>
      </c>
      <c r="FK24">
        <v>45382380000</v>
      </c>
      <c r="FM24">
        <v>14316800000</v>
      </c>
      <c r="FN24">
        <v>-517700000</v>
      </c>
      <c r="FO24">
        <v>-332350962.38166499</v>
      </c>
      <c r="FP24">
        <v>10637117185.400299</v>
      </c>
      <c r="FQ24">
        <v>-40971278.020579703</v>
      </c>
      <c r="FR24">
        <v>-112284399.832706</v>
      </c>
      <c r="FS24">
        <v>-430500000</v>
      </c>
      <c r="FX24">
        <v>-20080602.753643699</v>
      </c>
      <c r="FZ24">
        <v>-694258356.33514905</v>
      </c>
      <c r="GA24">
        <v>-547500000</v>
      </c>
      <c r="GB24">
        <v>11688841495.047001</v>
      </c>
      <c r="GC24">
        <v>-45863820.920642301</v>
      </c>
      <c r="GE24">
        <v>-42923172.656731799</v>
      </c>
      <c r="GF24">
        <v>1061000000</v>
      </c>
      <c r="GI24">
        <v>-139642293.669799</v>
      </c>
      <c r="GJ24">
        <v>9313150884.73666</v>
      </c>
      <c r="GO24">
        <v>544300028.84749305</v>
      </c>
      <c r="GP24">
        <v>-821488065.56340694</v>
      </c>
      <c r="GQ24">
        <v>-9920000000</v>
      </c>
      <c r="GS24">
        <v>-428301944.39859998</v>
      </c>
      <c r="GT24">
        <v>-358800000</v>
      </c>
      <c r="GU24">
        <v>1342000000</v>
      </c>
      <c r="GV24">
        <v>-566322609.19466496</v>
      </c>
      <c r="GW24">
        <v>-403460000000</v>
      </c>
      <c r="GY24">
        <v>-23911111.111111101</v>
      </c>
      <c r="GZ24">
        <v>11853000000</v>
      </c>
      <c r="HC24">
        <v>1106000000</v>
      </c>
      <c r="HD24">
        <v>4994539.5039651496</v>
      </c>
      <c r="HH24">
        <v>-190556634.77189001</v>
      </c>
      <c r="HI24">
        <v>-662446600</v>
      </c>
    </row>
    <row r="25" spans="1:218" x14ac:dyDescent="0.4">
      <c r="A25">
        <v>2001</v>
      </c>
      <c r="B25">
        <v>308759776.536313</v>
      </c>
      <c r="D25">
        <v>-1430930000</v>
      </c>
      <c r="E25">
        <v>-217400000</v>
      </c>
      <c r="H25">
        <v>-3780423241.1935902</v>
      </c>
      <c r="I25">
        <v>-221164164.28738499</v>
      </c>
      <c r="K25">
        <v>-56894814.814814799</v>
      </c>
      <c r="L25">
        <v>-7986938465.2144098</v>
      </c>
      <c r="N25">
        <v>-51755000</v>
      </c>
      <c r="O25">
        <v>-36713166.282626703</v>
      </c>
      <c r="Q25">
        <v>-74926855.097334102</v>
      </c>
      <c r="S25">
        <v>-535424727.72144401</v>
      </c>
      <c r="T25">
        <v>-804648255.3858</v>
      </c>
      <c r="U25">
        <v>225932635.756962</v>
      </c>
      <c r="V25">
        <v>-644960000</v>
      </c>
      <c r="W25">
        <v>-742835136.58694005</v>
      </c>
      <c r="X25">
        <v>-528800000.00000101</v>
      </c>
      <c r="Y25">
        <v>-190365259.76373401</v>
      </c>
      <c r="AA25">
        <v>-274011530.02828002</v>
      </c>
      <c r="AB25">
        <v>-23214529000.306999</v>
      </c>
      <c r="AC25">
        <v>-174713354.84999999</v>
      </c>
      <c r="AD25">
        <v>1951316867.8720801</v>
      </c>
      <c r="AF25">
        <v>595209435.06734705</v>
      </c>
      <c r="AH25">
        <v>15757824510.9175</v>
      </c>
      <c r="AI25">
        <v>22663750583.2397</v>
      </c>
      <c r="AK25">
        <v>-1100127918.6370399</v>
      </c>
      <c r="AL25">
        <v>17401000000</v>
      </c>
      <c r="AN25">
        <v>-347353648.60673702</v>
      </c>
      <c r="AP25">
        <v>-28424154.800929599</v>
      </c>
      <c r="AQ25">
        <v>-1037702203.1561199</v>
      </c>
      <c r="AS25">
        <v>-55742978.430729397</v>
      </c>
      <c r="AT25">
        <v>-514265066.18688601</v>
      </c>
      <c r="AX25">
        <v>-322248391.35622102</v>
      </c>
      <c r="AY25">
        <v>-3272573493.8149199</v>
      </c>
      <c r="AZ25">
        <v>-7099486034.1670303</v>
      </c>
      <c r="BA25">
        <v>68849488.805487201</v>
      </c>
      <c r="BB25">
        <v>-52138148.148148097</v>
      </c>
      <c r="BC25">
        <v>4848072420.2525301</v>
      </c>
      <c r="BD25">
        <v>-740800000</v>
      </c>
      <c r="BF25">
        <v>-551175742.39533603</v>
      </c>
      <c r="BG25">
        <v>-388400000</v>
      </c>
      <c r="BI25">
        <v>-27555477891.8335</v>
      </c>
      <c r="BJ25">
        <v>-324621263.96147501</v>
      </c>
      <c r="BK25">
        <v>-373389901.78935099</v>
      </c>
      <c r="BL25">
        <v>12077346334.941999</v>
      </c>
      <c r="BM25">
        <v>-67603151.284265295</v>
      </c>
      <c r="BN25">
        <v>20965385279.594898</v>
      </c>
      <c r="BO25">
        <v>146200000</v>
      </c>
      <c r="BQ25">
        <v>517388917.96551001</v>
      </c>
      <c r="BR25">
        <v>-33814725622.304298</v>
      </c>
      <c r="BS25">
        <v>-197094537.56</v>
      </c>
      <c r="BT25">
        <v>-427467882.44415998</v>
      </c>
      <c r="BV25">
        <v>-59514979.663239799</v>
      </c>
      <c r="BX25">
        <v>-11133112.2734876</v>
      </c>
      <c r="BZ25">
        <v>-9403099987.5553207</v>
      </c>
      <c r="CA25">
        <v>-102873241.851852</v>
      </c>
      <c r="CC25">
        <v>-1252904184.60113</v>
      </c>
      <c r="CE25">
        <v>-90900000</v>
      </c>
      <c r="CF25">
        <v>10391654657.5882</v>
      </c>
      <c r="CG25">
        <v>-478666907.59241199</v>
      </c>
      <c r="CH25">
        <v>-668075030.76751196</v>
      </c>
      <c r="CI25">
        <v>-131900000</v>
      </c>
      <c r="CJ25">
        <v>-3289609794.3873801</v>
      </c>
      <c r="CK25">
        <v>6900901091.3043499</v>
      </c>
      <c r="CM25">
        <v>1410181566.42623</v>
      </c>
      <c r="CQ25">
        <v>-379909741.924532</v>
      </c>
      <c r="CR25">
        <v>-2031500000</v>
      </c>
      <c r="CS25">
        <v>6107079804.1941099</v>
      </c>
      <c r="CT25">
        <v>-758800000</v>
      </c>
      <c r="CU25">
        <v>-24030934.391112301</v>
      </c>
      <c r="CV25">
        <v>86219920754.329102</v>
      </c>
      <c r="CW25">
        <v>-1389516439.9888999</v>
      </c>
      <c r="CX25">
        <v>-320276833.92108101</v>
      </c>
      <c r="CY25">
        <v>-18993009.928411599</v>
      </c>
      <c r="CZ25">
        <v>-87877926.786301702</v>
      </c>
      <c r="DB25">
        <v>-107408518.518519</v>
      </c>
      <c r="DC25">
        <v>2165200000</v>
      </c>
      <c r="DD25">
        <v>8323614605.8073196</v>
      </c>
      <c r="DE25">
        <v>-67328448.591433004</v>
      </c>
      <c r="DH25">
        <v>3332000000</v>
      </c>
      <c r="DI25">
        <v>-107575925.925926</v>
      </c>
      <c r="DK25">
        <v>-215490000</v>
      </c>
      <c r="DL25">
        <v>20832633.7829649</v>
      </c>
      <c r="DM25">
        <v>-573575000</v>
      </c>
      <c r="DN25">
        <v>1654765115.1181099</v>
      </c>
      <c r="DO25">
        <v>-500858721.49929798</v>
      </c>
      <c r="DR25">
        <v>1611062574.2337699</v>
      </c>
      <c r="DT25">
        <v>-26780000</v>
      </c>
      <c r="DU25">
        <v>-140063580.98662499</v>
      </c>
      <c r="DV25">
        <v>-58723617.878920697</v>
      </c>
      <c r="DW25">
        <v>-17752510948</v>
      </c>
      <c r="DY25">
        <v>-235352063.80565101</v>
      </c>
      <c r="DZ25">
        <v>-310041011.22657299</v>
      </c>
      <c r="EA25">
        <v>-149664786.070546</v>
      </c>
      <c r="EB25">
        <v>-151992286.18646199</v>
      </c>
      <c r="ED25">
        <v>-61699999.999999903</v>
      </c>
      <c r="EH25">
        <v>276080863.562352</v>
      </c>
      <c r="EI25">
        <v>-59950909.9777105</v>
      </c>
      <c r="EJ25">
        <v>7286842368.4210501</v>
      </c>
      <c r="EK25">
        <v>10539837.9407933</v>
      </c>
      <c r="EM25">
        <v>-92261183.208949402</v>
      </c>
      <c r="EN25">
        <v>2477762769.0060101</v>
      </c>
      <c r="EO25">
        <v>-820300000</v>
      </c>
      <c r="EP25">
        <v>9813967287.1317596</v>
      </c>
      <c r="EQ25">
        <v>27545727413.330898</v>
      </c>
      <c r="ER25">
        <v>-164687682.02557001</v>
      </c>
      <c r="ET25">
        <v>-418287193.42260098</v>
      </c>
      <c r="EU25">
        <v>2082444733.4200301</v>
      </c>
      <c r="EV25">
        <v>1878000000</v>
      </c>
      <c r="EW25">
        <v>-170300000</v>
      </c>
      <c r="EX25">
        <v>-1202811329.8601201</v>
      </c>
      <c r="EY25">
        <v>-1750000000</v>
      </c>
      <c r="FA25">
        <v>286147590.50190002</v>
      </c>
      <c r="FB25">
        <v>-5946000000</v>
      </c>
      <c r="FE25">
        <v>-12688673086.4862</v>
      </c>
      <c r="FF25">
        <v>-31921267.6133269</v>
      </c>
      <c r="FG25">
        <v>-827870113.872401</v>
      </c>
      <c r="FJ25">
        <v>-2229000000</v>
      </c>
      <c r="FK25">
        <v>32053820000</v>
      </c>
      <c r="FM25">
        <v>9353446133.3333302</v>
      </c>
      <c r="FN25">
        <v>-521900000</v>
      </c>
      <c r="FO25">
        <v>-245464594.648938</v>
      </c>
      <c r="FP25">
        <v>12959875203.889</v>
      </c>
      <c r="FQ25">
        <v>-64838646.100049503</v>
      </c>
      <c r="FR25">
        <v>-97874879.635476306</v>
      </c>
      <c r="FS25">
        <v>-150300000</v>
      </c>
      <c r="FX25">
        <v>-26985121.775596701</v>
      </c>
      <c r="FZ25">
        <v>-1742435398.7939</v>
      </c>
      <c r="GA25">
        <v>31300000</v>
      </c>
      <c r="GB25">
        <v>14965935660.7796</v>
      </c>
      <c r="GC25">
        <v>9000849.67433507</v>
      </c>
      <c r="GE25">
        <v>-153059092.74702999</v>
      </c>
      <c r="GF25">
        <v>1221000000</v>
      </c>
      <c r="GI25">
        <v>-169130269.15264201</v>
      </c>
      <c r="GJ25">
        <v>5100898193.97192</v>
      </c>
      <c r="GN25">
        <v>-13150662.754257699</v>
      </c>
      <c r="GO25">
        <v>416000022.23035598</v>
      </c>
      <c r="GP25">
        <v>-840473687.41148806</v>
      </c>
      <c r="GQ25">
        <v>3760000000</v>
      </c>
      <c r="GR25">
        <v>-7807706.5269161602</v>
      </c>
      <c r="GS25">
        <v>-563686382.74754</v>
      </c>
      <c r="GT25">
        <v>-305583689.21997899</v>
      </c>
      <c r="GU25">
        <v>1324000000</v>
      </c>
      <c r="GV25">
        <v>-497628346.28426898</v>
      </c>
      <c r="GW25">
        <v>-389693000000</v>
      </c>
      <c r="GY25">
        <v>-37388148.148148097</v>
      </c>
      <c r="GZ25">
        <v>1983000000</v>
      </c>
      <c r="HC25">
        <v>682000000</v>
      </c>
      <c r="HD25">
        <v>1818844.4622637399</v>
      </c>
      <c r="HH25">
        <v>342639131.12158</v>
      </c>
      <c r="HI25">
        <v>-737031600</v>
      </c>
    </row>
    <row r="26" spans="1:218" x14ac:dyDescent="0.4">
      <c r="A26">
        <v>2002</v>
      </c>
      <c r="B26">
        <v>-340251396.648045</v>
      </c>
      <c r="D26">
        <v>-150093385.25999999</v>
      </c>
      <c r="E26">
        <v>-407520000</v>
      </c>
      <c r="H26">
        <v>8766610000</v>
      </c>
      <c r="I26">
        <v>-147810525.58810201</v>
      </c>
      <c r="K26">
        <v>-82406382.962963</v>
      </c>
      <c r="L26">
        <v>-16002234756.201401</v>
      </c>
      <c r="N26">
        <v>-768373000</v>
      </c>
      <c r="O26">
        <v>-3284988.1681333799</v>
      </c>
      <c r="P26">
        <v>11622181453.117599</v>
      </c>
      <c r="Q26">
        <v>-156195168.635387</v>
      </c>
      <c r="S26">
        <v>739250272.000126</v>
      </c>
      <c r="T26">
        <v>-319039031.090316</v>
      </c>
      <c r="U26">
        <v>-49630835.441210203</v>
      </c>
      <c r="V26">
        <v>-423317708.65700001</v>
      </c>
      <c r="W26">
        <v>-1190656336.0894499</v>
      </c>
      <c r="X26">
        <v>-325700000.00000298</v>
      </c>
      <c r="Y26">
        <v>-165323926.71538401</v>
      </c>
      <c r="AA26">
        <v>-351932880.93810999</v>
      </c>
      <c r="AB26">
        <v>-7636629350.9563799</v>
      </c>
      <c r="AC26">
        <v>-229116798.84999999</v>
      </c>
      <c r="AD26">
        <v>1755703211.92875</v>
      </c>
      <c r="AF26">
        <v>263354173.54637501</v>
      </c>
      <c r="AH26">
        <v>12512912205.0114</v>
      </c>
      <c r="AI26">
        <v>25555370936.646</v>
      </c>
      <c r="AK26">
        <v>-580075884.95763302</v>
      </c>
      <c r="AL26">
        <v>35421997979.647202</v>
      </c>
      <c r="AN26">
        <v>-437246424.57477999</v>
      </c>
      <c r="AP26">
        <v>-34451085.220057003</v>
      </c>
      <c r="AQ26">
        <v>-1302456086.7434199</v>
      </c>
      <c r="AS26">
        <v>-71449519.796695307</v>
      </c>
      <c r="AT26">
        <v>-860075342.23782504</v>
      </c>
      <c r="AX26">
        <v>-379165886.40494102</v>
      </c>
      <c r="AY26">
        <v>-4264835726.2903199</v>
      </c>
      <c r="AZ26">
        <v>39720517927.6968</v>
      </c>
      <c r="BA26">
        <v>69901699.855391294</v>
      </c>
      <c r="BB26">
        <v>-47354800</v>
      </c>
      <c r="BC26">
        <v>3460409556.63061</v>
      </c>
      <c r="BD26">
        <v>-797900000</v>
      </c>
      <c r="BF26">
        <v>-1219024875.3427601</v>
      </c>
      <c r="BG26">
        <v>622400000</v>
      </c>
      <c r="BI26">
        <v>-26251685129.035099</v>
      </c>
      <c r="BJ26">
        <v>-779341245.57973897</v>
      </c>
      <c r="BK26">
        <v>-136640610.78119999</v>
      </c>
      <c r="BL26">
        <v>12077649873.631001</v>
      </c>
      <c r="BM26">
        <v>15746866.0597918</v>
      </c>
      <c r="BN26">
        <v>17651008712.008301</v>
      </c>
      <c r="BO26">
        <v>125740000</v>
      </c>
      <c r="BQ26">
        <v>338032980.72928298</v>
      </c>
      <c r="BR26">
        <v>-36613796790.445</v>
      </c>
      <c r="BS26">
        <v>-216912821.52000001</v>
      </c>
      <c r="BT26">
        <v>-105237554.61319999</v>
      </c>
      <c r="BV26">
        <v>-199626587.044534</v>
      </c>
      <c r="BX26">
        <v>-1268314.1485315</v>
      </c>
      <c r="BZ26">
        <v>-9595594260.9701405</v>
      </c>
      <c r="CA26">
        <v>-125548762.962963</v>
      </c>
      <c r="CC26">
        <v>-1234874116.0562201</v>
      </c>
      <c r="CE26">
        <v>-62300000</v>
      </c>
      <c r="CF26">
        <v>13128959284.796801</v>
      </c>
      <c r="CG26">
        <v>-281571254.02868801</v>
      </c>
      <c r="CH26">
        <v>-1861881271.9036</v>
      </c>
      <c r="CI26">
        <v>-88950000</v>
      </c>
      <c r="CJ26">
        <v>-4361443385.9146996</v>
      </c>
      <c r="CK26">
        <v>7823542185.4857502</v>
      </c>
      <c r="CM26">
        <v>7059496037.4338799</v>
      </c>
      <c r="CQ26">
        <v>112839097.49879999</v>
      </c>
      <c r="CR26">
        <v>-1290600000</v>
      </c>
      <c r="CS26">
        <v>-3390943147.7656798</v>
      </c>
      <c r="CT26">
        <v>-1074035000</v>
      </c>
      <c r="CU26">
        <v>501306213.62739998</v>
      </c>
      <c r="CV26">
        <v>108861295892.01801</v>
      </c>
      <c r="CW26">
        <v>-1024341043.79079</v>
      </c>
      <c r="CX26">
        <v>-117669073.526434</v>
      </c>
      <c r="CY26">
        <v>-29317597.933340002</v>
      </c>
      <c r="CZ26">
        <v>-107306836.844281</v>
      </c>
      <c r="DB26">
        <v>-124597773.333333</v>
      </c>
      <c r="DC26">
        <v>4066100000</v>
      </c>
      <c r="DD26">
        <v>4264689769.8682499</v>
      </c>
      <c r="DE26">
        <v>8271369.0516769802</v>
      </c>
      <c r="DF26">
        <v>-4540835503.3998699</v>
      </c>
      <c r="DH26">
        <v>694000000</v>
      </c>
      <c r="DI26">
        <v>-106003341.111111</v>
      </c>
      <c r="DK26">
        <v>-236350000</v>
      </c>
      <c r="DL26">
        <v>51241059.740554802</v>
      </c>
      <c r="DM26">
        <v>-720695986.24663198</v>
      </c>
      <c r="DN26">
        <v>2104877198.6723001</v>
      </c>
      <c r="DO26">
        <v>-522806938.28899503</v>
      </c>
      <c r="DP26">
        <v>2352351977.1358299</v>
      </c>
      <c r="DR26">
        <v>1476900043.1011701</v>
      </c>
      <c r="DT26">
        <v>-19800000</v>
      </c>
      <c r="DU26">
        <v>-477029187.83499902</v>
      </c>
      <c r="DV26">
        <v>-35585588.628617898</v>
      </c>
      <c r="DW26">
        <v>-14876376870.1008</v>
      </c>
      <c r="DY26">
        <v>-378756588.65775597</v>
      </c>
      <c r="DZ26">
        <v>-148811700.77562499</v>
      </c>
      <c r="EA26">
        <v>106237639.05583701</v>
      </c>
      <c r="EB26">
        <v>95581258.876171097</v>
      </c>
      <c r="ED26">
        <v>-105158905.681815</v>
      </c>
      <c r="EH26">
        <v>249387193.74053401</v>
      </c>
      <c r="EI26">
        <v>-200692464.27765599</v>
      </c>
      <c r="EJ26">
        <v>7189736842.1052599</v>
      </c>
      <c r="EK26">
        <v>85854159.338884398</v>
      </c>
      <c r="EL26">
        <v>-107219388.857816</v>
      </c>
      <c r="EM26">
        <v>-164789015.66028899</v>
      </c>
      <c r="EN26">
        <v>1083110754.0966401</v>
      </c>
      <c r="EO26">
        <v>-784100000</v>
      </c>
      <c r="EP26">
        <v>11032388748.3941</v>
      </c>
      <c r="EQ26">
        <v>24269038602.569199</v>
      </c>
      <c r="ER26">
        <v>215187101.19105601</v>
      </c>
      <c r="ET26">
        <v>-1395997085.6310501</v>
      </c>
      <c r="EU26">
        <v>1941222366.7100101</v>
      </c>
      <c r="EV26">
        <v>3854000000</v>
      </c>
      <c r="EW26">
        <v>-95522600</v>
      </c>
      <c r="EX26">
        <v>-1110307794.8246901</v>
      </c>
      <c r="EY26">
        <v>-282000000</v>
      </c>
      <c r="FA26">
        <v>-283809328.47939801</v>
      </c>
      <c r="FB26">
        <v>-5544000000</v>
      </c>
      <c r="FE26">
        <v>-11211700615.886999</v>
      </c>
      <c r="FF26">
        <v>619819391.38508606</v>
      </c>
      <c r="FG26">
        <v>-485551312.11202502</v>
      </c>
      <c r="FH26">
        <v>6064855.4638955602</v>
      </c>
      <c r="FJ26">
        <v>-1525000000</v>
      </c>
      <c r="FK26">
        <v>27472950000</v>
      </c>
      <c r="FM26">
        <v>11873093333.3333</v>
      </c>
      <c r="FN26">
        <v>-973560000</v>
      </c>
      <c r="FO26">
        <v>-316833195.82125503</v>
      </c>
      <c r="FP26">
        <v>13766983477.497601</v>
      </c>
      <c r="FQ26">
        <v>-67575809.398587704</v>
      </c>
      <c r="FR26">
        <v>-73229457.022776499</v>
      </c>
      <c r="FS26">
        <v>-405150000</v>
      </c>
      <c r="FX26">
        <v>-26594663.645941701</v>
      </c>
      <c r="FZ26">
        <v>-1954963121.2388899</v>
      </c>
      <c r="GA26">
        <v>243800000</v>
      </c>
      <c r="GB26">
        <v>12452537009.680901</v>
      </c>
      <c r="GC26">
        <v>33206128.063666601</v>
      </c>
      <c r="GE26">
        <v>-101269125.00762799</v>
      </c>
      <c r="GF26">
        <v>1440000000</v>
      </c>
      <c r="GI26">
        <v>-139562835.614784</v>
      </c>
      <c r="GJ26">
        <v>4654204782.8907804</v>
      </c>
      <c r="GK26">
        <v>-15133800</v>
      </c>
      <c r="GN26">
        <v>-6334978.9622291299</v>
      </c>
      <c r="GO26">
        <v>76400000</v>
      </c>
      <c r="GP26">
        <v>-746061146.01894605</v>
      </c>
      <c r="GQ26">
        <v>-626000000</v>
      </c>
      <c r="GR26">
        <v>24993.038619884199</v>
      </c>
      <c r="GS26">
        <v>-45782682.634369902</v>
      </c>
      <c r="GT26">
        <v>-151999890.30600899</v>
      </c>
      <c r="GU26">
        <v>3180000000</v>
      </c>
      <c r="GV26">
        <v>381948864.72446501</v>
      </c>
      <c r="GW26">
        <v>-450802000000</v>
      </c>
      <c r="GY26">
        <v>-41966955.555555597</v>
      </c>
      <c r="GZ26">
        <v>7599000000</v>
      </c>
      <c r="HC26">
        <v>-604000000</v>
      </c>
      <c r="HD26">
        <v>-17057093.236441299</v>
      </c>
      <c r="HH26">
        <v>1009383967.41918</v>
      </c>
      <c r="HI26">
        <v>-663224351.95530999</v>
      </c>
    </row>
    <row r="27" spans="1:218" x14ac:dyDescent="0.4">
      <c r="A27">
        <v>2003</v>
      </c>
      <c r="B27">
        <v>-165553072.625698</v>
      </c>
      <c r="D27">
        <v>-719558880.5</v>
      </c>
      <c r="E27">
        <v>-406814698.25907701</v>
      </c>
      <c r="H27">
        <v>8139930000</v>
      </c>
      <c r="I27">
        <v>-173510013.11418101</v>
      </c>
      <c r="K27">
        <v>-97559289.259259298</v>
      </c>
      <c r="L27">
        <v>-29307731701.367599</v>
      </c>
      <c r="N27">
        <v>-2020854000</v>
      </c>
      <c r="O27">
        <v>-23902939.166097101</v>
      </c>
      <c r="P27">
        <v>10806024030.8731</v>
      </c>
      <c r="Q27">
        <v>-331206772.27471203</v>
      </c>
      <c r="S27">
        <v>131637632.00935701</v>
      </c>
      <c r="T27">
        <v>-1022155146.77236</v>
      </c>
      <c r="U27">
        <v>200443477.62272799</v>
      </c>
      <c r="V27">
        <v>-473510000</v>
      </c>
      <c r="W27">
        <v>-1631046469.8041799</v>
      </c>
      <c r="X27">
        <v>-456100000</v>
      </c>
      <c r="Y27">
        <v>-184286483.06372499</v>
      </c>
      <c r="AA27">
        <v>75594887.416663393</v>
      </c>
      <c r="AB27">
        <v>4177288492.4317098</v>
      </c>
      <c r="AC27">
        <v>-240917979.88333499</v>
      </c>
      <c r="AD27">
        <v>2484083056.1994801</v>
      </c>
      <c r="AF27">
        <v>716789293.72265899</v>
      </c>
      <c r="AH27">
        <v>10432942306.8006</v>
      </c>
      <c r="AI27">
        <v>44614123150.43</v>
      </c>
      <c r="AK27">
        <v>-222193545.398375</v>
      </c>
      <c r="AL27">
        <v>43051582861.334</v>
      </c>
      <c r="AN27">
        <v>-596545101.11126804</v>
      </c>
      <c r="AP27">
        <v>520474598.48877102</v>
      </c>
      <c r="AQ27">
        <v>-945976951.885764</v>
      </c>
      <c r="AR27">
        <v>-18440042.757066902</v>
      </c>
      <c r="AS27">
        <v>-90479472.090553999</v>
      </c>
      <c r="AT27">
        <v>-899691788.35623705</v>
      </c>
      <c r="AX27">
        <v>-292062579.51170599</v>
      </c>
      <c r="AY27">
        <v>-5785485093.4466496</v>
      </c>
      <c r="AZ27">
        <v>35985324846.941299</v>
      </c>
      <c r="BA27">
        <v>79033991.481029302</v>
      </c>
      <c r="BB27">
        <v>-53176439.259259298</v>
      </c>
      <c r="BC27">
        <v>6963066045.3634596</v>
      </c>
      <c r="BD27">
        <v>1036180000</v>
      </c>
      <c r="BF27">
        <v>-386818498.30152601</v>
      </c>
      <c r="BG27">
        <v>3743300000</v>
      </c>
      <c r="BI27">
        <v>-35103881711.686897</v>
      </c>
      <c r="BJ27">
        <v>-1115380629.0934801</v>
      </c>
      <c r="BK27">
        <v>-136384298.668089</v>
      </c>
      <c r="BL27">
        <v>8534170986.0808201</v>
      </c>
      <c r="BM27">
        <v>-52508335.175622001</v>
      </c>
      <c r="BN27">
        <v>15984849589.333401</v>
      </c>
      <c r="BO27">
        <v>-6560000</v>
      </c>
      <c r="BQ27">
        <v>765896007.59237397</v>
      </c>
      <c r="BR27">
        <v>-36457004859.532799</v>
      </c>
      <c r="BS27">
        <v>-382208826.06</v>
      </c>
      <c r="BT27">
        <v>101686603.45587</v>
      </c>
      <c r="BV27">
        <v>-185261398.50807601</v>
      </c>
      <c r="BW27">
        <v>2635836.6672401298</v>
      </c>
      <c r="BX27">
        <v>-287336.38990999799</v>
      </c>
      <c r="BZ27">
        <v>-12812812179.9254</v>
      </c>
      <c r="CA27">
        <v>-145937451.851852</v>
      </c>
      <c r="CC27">
        <v>-1039185910.77308</v>
      </c>
      <c r="CE27">
        <v>-44600000</v>
      </c>
      <c r="CF27">
        <v>17408758879.327999</v>
      </c>
      <c r="CG27">
        <v>-552820451.19531405</v>
      </c>
      <c r="CH27">
        <v>-2129923193.8624001</v>
      </c>
      <c r="CI27">
        <v>-44780000</v>
      </c>
      <c r="CJ27">
        <v>-7039900025.2066698</v>
      </c>
      <c r="CK27">
        <v>8106793838.4708996</v>
      </c>
      <c r="CM27">
        <v>8772510263.5757198</v>
      </c>
      <c r="CQ27">
        <v>-566018090.21207905</v>
      </c>
      <c r="CR27">
        <v>634800000</v>
      </c>
      <c r="CS27">
        <v>-9309289321.1190891</v>
      </c>
      <c r="CT27">
        <v>-773356367.27278399</v>
      </c>
      <c r="CU27">
        <v>1198530228.39464</v>
      </c>
      <c r="CV27">
        <v>139380520054.08401</v>
      </c>
      <c r="CW27">
        <v>-272631279.57308602</v>
      </c>
      <c r="CX27">
        <v>132419234.80084801</v>
      </c>
      <c r="CY27">
        <v>-42167038.395066798</v>
      </c>
      <c r="CZ27">
        <v>-233437993.673334</v>
      </c>
      <c r="DB27">
        <v>-115791775.185185</v>
      </c>
      <c r="DC27">
        <v>11308300000</v>
      </c>
      <c r="DD27">
        <v>9424132294.5855503</v>
      </c>
      <c r="DE27">
        <v>-29706046.226994999</v>
      </c>
      <c r="DF27">
        <v>-5138387089.2923899</v>
      </c>
      <c r="DH27">
        <v>3402000000</v>
      </c>
      <c r="DI27">
        <v>-147549312.222222</v>
      </c>
      <c r="DK27">
        <v>-70720000</v>
      </c>
      <c r="DL27">
        <v>44455843.998185202</v>
      </c>
      <c r="DM27">
        <v>-1278352880.7880499</v>
      </c>
      <c r="DN27">
        <v>1946070939.53863</v>
      </c>
      <c r="DO27">
        <v>-849262842.48446405</v>
      </c>
      <c r="DP27">
        <v>2550727393.0553002</v>
      </c>
      <c r="DR27">
        <v>1581783222.1070499</v>
      </c>
      <c r="DT27">
        <v>-130130000</v>
      </c>
      <c r="DU27">
        <v>-327949592.39999902</v>
      </c>
      <c r="DV27">
        <v>-31296378.243971299</v>
      </c>
      <c r="DW27">
        <v>-8345010848.2777996</v>
      </c>
      <c r="DY27">
        <v>-185503858.63298199</v>
      </c>
      <c r="DZ27">
        <v>-270973700.879327</v>
      </c>
      <c r="EA27">
        <v>-156279445.31704101</v>
      </c>
      <c r="EB27">
        <v>-19091581.123457201</v>
      </c>
      <c r="ED27">
        <v>-98669088.317204997</v>
      </c>
      <c r="EH27">
        <v>93176694.523017704</v>
      </c>
      <c r="EI27">
        <v>-248981345.88099799</v>
      </c>
      <c r="EJ27">
        <v>13381157894.736799</v>
      </c>
      <c r="EK27">
        <v>265693025.12927899</v>
      </c>
      <c r="EL27">
        <v>-37160002.282223202</v>
      </c>
      <c r="EM27">
        <v>-218681919.07016799</v>
      </c>
      <c r="EN27">
        <v>3390606191.5759902</v>
      </c>
      <c r="EO27">
        <v>-705500000</v>
      </c>
      <c r="EP27">
        <v>29892053162.242699</v>
      </c>
      <c r="EQ27">
        <v>27697714177.5359</v>
      </c>
      <c r="ER27">
        <v>180266177.640331</v>
      </c>
      <c r="ET27">
        <v>-2123309062.2994599</v>
      </c>
      <c r="EU27">
        <v>1453836150.8452499</v>
      </c>
      <c r="EV27">
        <v>3573000000</v>
      </c>
      <c r="EW27">
        <v>-536500000</v>
      </c>
      <c r="EX27">
        <v>-948531329.39833796</v>
      </c>
      <c r="EY27">
        <v>285000000</v>
      </c>
      <c r="FA27">
        <v>42711382.846616097</v>
      </c>
      <c r="FB27">
        <v>-5473000000</v>
      </c>
      <c r="FE27">
        <v>-11015502324.310499</v>
      </c>
      <c r="FF27">
        <v>17010535.2068859</v>
      </c>
      <c r="FG27">
        <v>-1070556669.03956</v>
      </c>
      <c r="FH27">
        <v>-119216550.97160199</v>
      </c>
      <c r="FJ27">
        <v>-3311000000</v>
      </c>
      <c r="FK27">
        <v>33128110000</v>
      </c>
      <c r="FM27">
        <v>28047946666.666698</v>
      </c>
      <c r="FN27">
        <v>-938580000</v>
      </c>
      <c r="FO27">
        <v>-436551539.81434</v>
      </c>
      <c r="FP27">
        <v>23730108771.5606</v>
      </c>
      <c r="FQ27">
        <v>-39920222.697639003</v>
      </c>
      <c r="FR27">
        <v>-82819209.235092998</v>
      </c>
      <c r="FS27">
        <v>-702197959.63069296</v>
      </c>
      <c r="FX27">
        <v>-28332843.5978336</v>
      </c>
      <c r="FZ27">
        <v>-281938471.14836699</v>
      </c>
      <c r="GA27">
        <v>-215700000</v>
      </c>
      <c r="GB27">
        <v>19571954143.012402</v>
      </c>
      <c r="GC27">
        <v>89400978.162241593</v>
      </c>
      <c r="GE27">
        <v>-9361727.0699473396</v>
      </c>
      <c r="GF27">
        <v>752000000</v>
      </c>
      <c r="GI27">
        <v>-161924991.16189501</v>
      </c>
      <c r="GJ27">
        <v>4771810540.6772604</v>
      </c>
      <c r="GK27">
        <v>-4763700</v>
      </c>
      <c r="GN27">
        <v>-12822927.5107195</v>
      </c>
      <c r="GO27">
        <v>984700000</v>
      </c>
      <c r="GP27">
        <v>-730485399.21741295</v>
      </c>
      <c r="GQ27">
        <v>-7554000000</v>
      </c>
      <c r="GR27">
        <v>-6289347.9463525498</v>
      </c>
      <c r="GS27">
        <v>-174205033.39873001</v>
      </c>
      <c r="GT27">
        <v>-38435956.355383702</v>
      </c>
      <c r="GU27">
        <v>2901000000</v>
      </c>
      <c r="GV27">
        <v>-87260665.355065107</v>
      </c>
      <c r="GW27">
        <v>-518747000000</v>
      </c>
      <c r="GY27">
        <v>-79475111.851851806</v>
      </c>
      <c r="GZ27">
        <v>11796000000</v>
      </c>
      <c r="HC27">
        <v>-1931000000</v>
      </c>
      <c r="HD27">
        <v>-22153326.701492898</v>
      </c>
      <c r="HH27">
        <v>-1541574878.8241601</v>
      </c>
      <c r="HI27">
        <v>-663221346.97218001</v>
      </c>
    </row>
    <row r="28" spans="1:218" x14ac:dyDescent="0.4">
      <c r="A28">
        <v>2004</v>
      </c>
      <c r="B28">
        <v>270888268.156425</v>
      </c>
      <c r="D28">
        <v>681237662.03000104</v>
      </c>
      <c r="E28">
        <v>-357925427.32632101</v>
      </c>
      <c r="H28">
        <v>3211790000</v>
      </c>
      <c r="I28">
        <v>-78841446.2541776</v>
      </c>
      <c r="K28">
        <v>-95101379.259259298</v>
      </c>
      <c r="L28">
        <v>-41286950910.194</v>
      </c>
      <c r="N28">
        <v>-2589213000</v>
      </c>
      <c r="O28">
        <v>-32368607.502952099</v>
      </c>
      <c r="P28">
        <v>11434413829.7619</v>
      </c>
      <c r="Q28">
        <v>-288492679.16770601</v>
      </c>
      <c r="S28">
        <v>-278679383.74551398</v>
      </c>
      <c r="T28">
        <v>-1671124319.58448</v>
      </c>
      <c r="U28">
        <v>471578624.33784801</v>
      </c>
      <c r="V28">
        <v>-307120000</v>
      </c>
      <c r="W28">
        <v>-1639327352.2251401</v>
      </c>
      <c r="X28">
        <v>-1191900000</v>
      </c>
      <c r="Y28">
        <v>-154923750.99123001</v>
      </c>
      <c r="AA28">
        <v>337499451.33110601</v>
      </c>
      <c r="AB28">
        <v>11737597028.832001</v>
      </c>
      <c r="AC28">
        <v>-413088728.36256999</v>
      </c>
      <c r="AD28">
        <v>2882181878.8004599</v>
      </c>
      <c r="AF28">
        <v>316806307.88520902</v>
      </c>
      <c r="AH28">
        <v>23235547976.420898</v>
      </c>
      <c r="AI28">
        <v>57616419061.920502</v>
      </c>
      <c r="AK28">
        <v>2821176352.4678998</v>
      </c>
      <c r="AL28">
        <v>68940960688.561996</v>
      </c>
      <c r="AN28">
        <v>-415435946.925538</v>
      </c>
      <c r="AP28">
        <v>674446801.65750098</v>
      </c>
      <c r="AQ28">
        <v>-782003610.67669106</v>
      </c>
      <c r="AR28">
        <v>-20735592.726262301</v>
      </c>
      <c r="AS28">
        <v>-130079767.70494699</v>
      </c>
      <c r="AT28">
        <v>-675040285.83986902</v>
      </c>
      <c r="AX28">
        <v>-826757519.186023</v>
      </c>
      <c r="AY28">
        <v>-4457211225.0831003</v>
      </c>
      <c r="AZ28">
        <v>127505924403.463</v>
      </c>
      <c r="BA28">
        <v>3151006.3526538801</v>
      </c>
      <c r="BB28">
        <v>-58856365.851851799</v>
      </c>
      <c r="BC28">
        <v>5940838083.3881903</v>
      </c>
      <c r="BD28">
        <v>1041480000</v>
      </c>
      <c r="BF28">
        <v>-479422715.697438</v>
      </c>
      <c r="BG28">
        <v>3921700000</v>
      </c>
      <c r="BI28">
        <v>-58677027283.225197</v>
      </c>
      <c r="BJ28">
        <v>-1369198737.6027501</v>
      </c>
      <c r="BK28">
        <v>-667837097.10620701</v>
      </c>
      <c r="BL28">
        <v>12542361459.554001</v>
      </c>
      <c r="BM28">
        <v>-251243632.97063199</v>
      </c>
      <c r="BN28">
        <v>9166417134.8392105</v>
      </c>
      <c r="BO28">
        <v>129705661.170439</v>
      </c>
      <c r="BQ28">
        <v>924480491.20040798</v>
      </c>
      <c r="BR28">
        <v>-55929071571.0317</v>
      </c>
      <c r="BS28">
        <v>-356204277.38999999</v>
      </c>
      <c r="BT28">
        <v>-590188288.76999998</v>
      </c>
      <c r="BV28">
        <v>-162350000</v>
      </c>
      <c r="BW28">
        <v>-30321808.630789701</v>
      </c>
      <c r="BX28">
        <v>13864301.738366701</v>
      </c>
      <c r="BZ28">
        <v>-13492562448.297899</v>
      </c>
      <c r="CA28">
        <v>-65702984.074074097</v>
      </c>
      <c r="CC28">
        <v>-1164400000</v>
      </c>
      <c r="CE28">
        <v>-19915600</v>
      </c>
      <c r="CF28">
        <v>16822246081.607201</v>
      </c>
      <c r="CG28">
        <v>-683390969.51343</v>
      </c>
      <c r="CH28">
        <v>-1800255662.0425799</v>
      </c>
      <c r="CI28">
        <v>-62380000</v>
      </c>
      <c r="CJ28">
        <v>-9445878133.3423405</v>
      </c>
      <c r="CK28">
        <v>1563009904.0162201</v>
      </c>
      <c r="CM28">
        <v>780195721.51842999</v>
      </c>
      <c r="CQ28">
        <v>-1362939242.4529901</v>
      </c>
      <c r="CR28">
        <v>2352700000</v>
      </c>
      <c r="CS28">
        <v>-6476876838.96105</v>
      </c>
      <c r="CT28">
        <v>-501560989.49470001</v>
      </c>
      <c r="CU28">
        <v>39195475.254301801</v>
      </c>
      <c r="CV28">
        <v>181993749574.64001</v>
      </c>
      <c r="CW28">
        <v>335427745.43606299</v>
      </c>
      <c r="CX28">
        <v>-131773010.475556</v>
      </c>
      <c r="CY28">
        <v>29275302.485064201</v>
      </c>
      <c r="CZ28">
        <v>-182913053.55124801</v>
      </c>
      <c r="DB28">
        <v>-68379595.555555597</v>
      </c>
      <c r="DC28">
        <v>29289900000</v>
      </c>
      <c r="DD28">
        <v>15507974211.062099</v>
      </c>
      <c r="DE28">
        <v>-178236964.93312699</v>
      </c>
      <c r="DF28">
        <v>-4405595914.4683399</v>
      </c>
      <c r="DG28">
        <v>-159726914.208731</v>
      </c>
      <c r="DH28">
        <v>4616000000</v>
      </c>
      <c r="DI28">
        <v>-91144132.592592597</v>
      </c>
      <c r="DK28">
        <v>-647570000</v>
      </c>
      <c r="DL28">
        <v>100744817.94583599</v>
      </c>
      <c r="DM28">
        <v>-1765646999.04041</v>
      </c>
      <c r="DN28">
        <v>4145574330.4752202</v>
      </c>
      <c r="DO28">
        <v>-1679792106.92641</v>
      </c>
      <c r="DP28">
        <v>3521216878.40202</v>
      </c>
      <c r="DR28">
        <v>969563446.36710095</v>
      </c>
      <c r="DT28">
        <v>-46130000</v>
      </c>
      <c r="DU28">
        <v>-398999255.40000099</v>
      </c>
      <c r="DV28">
        <v>-122325301.42815401</v>
      </c>
      <c r="DW28">
        <v>-7016644513.6809998</v>
      </c>
      <c r="DY28">
        <v>-451606092.69158101</v>
      </c>
      <c r="DZ28">
        <v>-408968791.44458699</v>
      </c>
      <c r="EA28">
        <v>-231047639.30229101</v>
      </c>
      <c r="EB28">
        <v>110259950.055115</v>
      </c>
      <c r="ED28">
        <v>63004360.643314801</v>
      </c>
      <c r="EH28">
        <v>-111788457.270492</v>
      </c>
      <c r="EI28">
        <v>-378990003.53057301</v>
      </c>
      <c r="EJ28">
        <v>15079434210.5263</v>
      </c>
      <c r="EK28">
        <v>446295605.34855098</v>
      </c>
      <c r="EL28">
        <v>256540789.75318801</v>
      </c>
      <c r="EM28">
        <v>-230860319.75904801</v>
      </c>
      <c r="EN28">
        <v>16840536007.6651</v>
      </c>
      <c r="EO28">
        <v>-687400000</v>
      </c>
      <c r="EP28">
        <v>44314391423.304497</v>
      </c>
      <c r="EQ28">
        <v>32999994939.352699</v>
      </c>
      <c r="ER28">
        <v>99960063.218724906</v>
      </c>
      <c r="ET28">
        <v>-4683953458.7779598</v>
      </c>
      <c r="EU28">
        <v>876566970.09102702</v>
      </c>
      <c r="EV28">
        <v>-817000000</v>
      </c>
      <c r="EW28">
        <v>-1003184015</v>
      </c>
      <c r="EX28">
        <v>19286880.163111798</v>
      </c>
      <c r="EY28">
        <v>1625000000</v>
      </c>
      <c r="FA28">
        <v>85553628.855103001</v>
      </c>
      <c r="FB28">
        <v>-13851000000</v>
      </c>
      <c r="FE28">
        <v>-15119121007.1068</v>
      </c>
      <c r="FF28">
        <v>-9809999.1230098605</v>
      </c>
      <c r="FG28">
        <v>-1587942161.41348</v>
      </c>
      <c r="FH28">
        <v>185795673.974161</v>
      </c>
      <c r="FJ28">
        <v>-6382000000</v>
      </c>
      <c r="FK28">
        <v>58559840000</v>
      </c>
      <c r="FM28">
        <v>51925973333.333298</v>
      </c>
      <c r="FN28">
        <v>-818230000</v>
      </c>
      <c r="FO28">
        <v>-510429214.034657</v>
      </c>
      <c r="FP28">
        <v>22214276769.312302</v>
      </c>
      <c r="FQ28">
        <v>-18921689.010063801</v>
      </c>
      <c r="FR28">
        <v>-99028904.527388394</v>
      </c>
      <c r="FS28">
        <v>-641875012.72861397</v>
      </c>
      <c r="FX28">
        <v>-37041296.957134403</v>
      </c>
      <c r="FZ28">
        <v>-4359155976.5546598</v>
      </c>
      <c r="GA28">
        <v>-892500000</v>
      </c>
      <c r="GB28">
        <v>22902294715.110802</v>
      </c>
      <c r="GC28">
        <v>71299923.152924106</v>
      </c>
      <c r="GE28">
        <v>-60318300.955275498</v>
      </c>
      <c r="GF28">
        <v>591500000</v>
      </c>
      <c r="GI28">
        <v>-206888402.00381199</v>
      </c>
      <c r="GJ28">
        <v>2759369127.4190898</v>
      </c>
      <c r="GK28">
        <v>-57042100</v>
      </c>
      <c r="GN28">
        <v>-7539129.7529699998</v>
      </c>
      <c r="GO28">
        <v>1792858664.5938001</v>
      </c>
      <c r="GP28">
        <v>-441762123.96959502</v>
      </c>
      <c r="GQ28">
        <v>-14198000000</v>
      </c>
      <c r="GR28">
        <v>-7060867.30620303</v>
      </c>
      <c r="GS28">
        <v>-483381776.29385</v>
      </c>
      <c r="GT28">
        <v>-1675020.2514841</v>
      </c>
      <c r="GU28">
        <v>6911000000</v>
      </c>
      <c r="GV28">
        <v>3124735.73349139</v>
      </c>
      <c r="GW28">
        <v>-631590000000</v>
      </c>
      <c r="GY28">
        <v>-103152102.962963</v>
      </c>
      <c r="GZ28">
        <v>15519000000</v>
      </c>
      <c r="HC28">
        <v>-957000000</v>
      </c>
      <c r="HD28">
        <v>-22439202.453920402</v>
      </c>
      <c r="HE28">
        <v>-26156787.815722201</v>
      </c>
      <c r="HF28">
        <v>-259006651.17100099</v>
      </c>
      <c r="HH28">
        <v>-6413747384.1100998</v>
      </c>
      <c r="HI28">
        <v>-444734000</v>
      </c>
    </row>
    <row r="29" spans="1:218" x14ac:dyDescent="0.4">
      <c r="A29">
        <v>2005</v>
      </c>
      <c r="B29">
        <v>104963491.341427</v>
      </c>
      <c r="D29">
        <v>5137882651.4821997</v>
      </c>
      <c r="E29">
        <v>-571475353.65041697</v>
      </c>
      <c r="H29">
        <v>5273750000</v>
      </c>
      <c r="I29">
        <v>-123899753.898011</v>
      </c>
      <c r="K29">
        <v>-171492877.03703699</v>
      </c>
      <c r="L29">
        <v>-43342943309.563599</v>
      </c>
      <c r="M29">
        <v>6232945526.7553301</v>
      </c>
      <c r="N29">
        <v>167315000</v>
      </c>
      <c r="O29">
        <v>-5698160.2329807403</v>
      </c>
      <c r="P29">
        <v>7700999844.6649103</v>
      </c>
      <c r="Q29">
        <v>-226084743.92011499</v>
      </c>
      <c r="R29">
        <v>-634316981.11385405</v>
      </c>
      <c r="S29">
        <v>-173741535.95296201</v>
      </c>
      <c r="T29">
        <v>-3346998839.5214901</v>
      </c>
      <c r="U29">
        <v>1474202077.2990401</v>
      </c>
      <c r="V29">
        <v>-700637472.07433295</v>
      </c>
      <c r="W29">
        <v>-1844398185.9040999</v>
      </c>
      <c r="X29">
        <v>458600000.00000101</v>
      </c>
      <c r="Y29">
        <v>-151221160.54899901</v>
      </c>
      <c r="AA29">
        <v>622439173.90765297</v>
      </c>
      <c r="AB29">
        <v>13984655478.205299</v>
      </c>
      <c r="AC29">
        <v>-465820592.49643499</v>
      </c>
      <c r="AD29">
        <v>4032630648.9832702</v>
      </c>
      <c r="AF29">
        <v>1597508489.50807</v>
      </c>
      <c r="AH29">
        <v>21933097496.406898</v>
      </c>
      <c r="AI29">
        <v>55102457066.337196</v>
      </c>
      <c r="AK29">
        <v>1824625140.66785</v>
      </c>
      <c r="AL29">
        <v>132378493766.399</v>
      </c>
      <c r="AM29">
        <v>39674661.463579498</v>
      </c>
      <c r="AN29">
        <v>-495364513.56695199</v>
      </c>
      <c r="AO29">
        <v>-388600000</v>
      </c>
      <c r="AP29">
        <v>695587032.08981097</v>
      </c>
      <c r="AQ29">
        <v>-1890852906.1463301</v>
      </c>
      <c r="AR29">
        <v>-26850846.4468702</v>
      </c>
      <c r="AS29">
        <v>-40659725.659293696</v>
      </c>
      <c r="AT29">
        <v>-860047056.60994196</v>
      </c>
      <c r="AX29">
        <v>-970855828.80132103</v>
      </c>
      <c r="AY29">
        <v>-2809704225.9157701</v>
      </c>
      <c r="AZ29">
        <v>133087243134.908</v>
      </c>
      <c r="BA29">
        <v>20132679.874635</v>
      </c>
      <c r="BB29">
        <v>-76081115.555555597</v>
      </c>
      <c r="BC29">
        <v>11007384393.5368</v>
      </c>
      <c r="BD29">
        <v>-472910000</v>
      </c>
      <c r="BE29">
        <v>21179999999.999199</v>
      </c>
      <c r="BF29">
        <v>473925450.45020401</v>
      </c>
      <c r="BG29">
        <v>2102800000</v>
      </c>
      <c r="BI29">
        <v>-83915470590.1026</v>
      </c>
      <c r="BJ29">
        <v>-1386395116.61799</v>
      </c>
      <c r="BK29">
        <v>-1567750097.67822</v>
      </c>
      <c r="BL29">
        <v>7788421393.4192696</v>
      </c>
      <c r="BM29">
        <v>-205532619.08832899</v>
      </c>
      <c r="BN29">
        <v>-142691013.40622801</v>
      </c>
      <c r="BO29">
        <v>31181073.212760001</v>
      </c>
      <c r="BQ29">
        <v>1982970941.84373</v>
      </c>
      <c r="BR29">
        <v>-49149334300.248596</v>
      </c>
      <c r="BS29">
        <v>-695658032.23000002</v>
      </c>
      <c r="BT29">
        <v>-1104609520.8524599</v>
      </c>
      <c r="BV29">
        <v>-160340000</v>
      </c>
      <c r="BW29">
        <v>-43391563.849133901</v>
      </c>
      <c r="BX29">
        <v>-10483855.897392999</v>
      </c>
      <c r="BZ29">
        <v>-18218753983.731998</v>
      </c>
      <c r="CA29">
        <v>-193262673.33333299</v>
      </c>
      <c r="CC29">
        <v>-1241000000</v>
      </c>
      <c r="CE29">
        <v>-96268000</v>
      </c>
      <c r="CF29">
        <v>21574646019.8116</v>
      </c>
      <c r="CG29">
        <v>-304335008.45230699</v>
      </c>
      <c r="CH29">
        <v>-2478708459.2608199</v>
      </c>
      <c r="CI29">
        <v>7048000</v>
      </c>
      <c r="CJ29">
        <v>-11181808084.8179</v>
      </c>
      <c r="CK29">
        <v>277544828.92532003</v>
      </c>
      <c r="CM29">
        <v>-10283543307.9807</v>
      </c>
      <c r="CN29">
        <v>-7144573582.7856703</v>
      </c>
      <c r="CP29">
        <v>-3335400000</v>
      </c>
      <c r="CQ29">
        <v>-2653254418.0980601</v>
      </c>
      <c r="CR29">
        <v>4540100000</v>
      </c>
      <c r="CS29">
        <v>-17000913298.290001</v>
      </c>
      <c r="CT29">
        <v>-1071321664.28855</v>
      </c>
      <c r="CU29">
        <v>-2271235044.85495</v>
      </c>
      <c r="CV29">
        <v>170122750083.948</v>
      </c>
      <c r="CW29">
        <v>-1036013058.4136699</v>
      </c>
      <c r="CX29">
        <v>-252316724.24455899</v>
      </c>
      <c r="CY29">
        <v>-37440749.149604999</v>
      </c>
      <c r="CZ29">
        <v>-306993470.02623999</v>
      </c>
      <c r="DB29">
        <v>-64720367.777777798</v>
      </c>
      <c r="DC29">
        <v>12208600000</v>
      </c>
      <c r="DD29">
        <v>30070547945.205502</v>
      </c>
      <c r="DE29">
        <v>-173786566.81936499</v>
      </c>
      <c r="DF29">
        <v>-2748000878.0828099</v>
      </c>
      <c r="DG29">
        <v>-183546381.844547</v>
      </c>
      <c r="DH29">
        <v>14945000000</v>
      </c>
      <c r="DI29">
        <v>-129471038.148148</v>
      </c>
      <c r="DK29">
        <v>-650126930</v>
      </c>
      <c r="DL29">
        <v>165736270.65452501</v>
      </c>
      <c r="DM29">
        <v>-1919874860.5066199</v>
      </c>
      <c r="DN29">
        <v>4104514088.9815202</v>
      </c>
      <c r="DO29">
        <v>-1986928140.8580999</v>
      </c>
      <c r="DP29">
        <v>2901446021.0863299</v>
      </c>
      <c r="DR29">
        <v>1040567278.23625</v>
      </c>
      <c r="DT29">
        <v>-225810000</v>
      </c>
      <c r="DU29">
        <v>-734214649.796543</v>
      </c>
      <c r="DV29">
        <v>-273009395.21318102</v>
      </c>
      <c r="DW29">
        <v>-9053204873.1376991</v>
      </c>
      <c r="DX29">
        <v>-2541299.3619027301</v>
      </c>
      <c r="DY29">
        <v>-159302403.78070301</v>
      </c>
      <c r="DZ29">
        <v>-437713638.50884598</v>
      </c>
      <c r="EA29">
        <v>-418293151.78552401</v>
      </c>
      <c r="EB29">
        <v>581822509.16465795</v>
      </c>
      <c r="ED29">
        <v>87510299.511743307</v>
      </c>
      <c r="EF29">
        <v>-760592537.12613297</v>
      </c>
      <c r="EH29">
        <v>-323951478.21492398</v>
      </c>
      <c r="EI29">
        <v>-506711224.28579199</v>
      </c>
      <c r="EJ29">
        <v>19979946359.598701</v>
      </c>
      <c r="EK29">
        <v>333375875.07640499</v>
      </c>
      <c r="EL29">
        <v>-112453008.71599101</v>
      </c>
      <c r="EM29">
        <v>-311510756.10995102</v>
      </c>
      <c r="EN29">
        <v>36529017085.3405</v>
      </c>
      <c r="EO29">
        <v>-783570000</v>
      </c>
      <c r="EP29">
        <v>41570269413.238998</v>
      </c>
      <c r="EQ29">
        <v>49967488000.040802</v>
      </c>
      <c r="ER29">
        <v>153094707.23020899</v>
      </c>
      <c r="ET29">
        <v>-8025095173.2474499</v>
      </c>
      <c r="EU29">
        <v>5177529258.7776299</v>
      </c>
      <c r="EV29">
        <v>-3606200000</v>
      </c>
      <c r="EW29">
        <v>-1064100000</v>
      </c>
      <c r="EX29">
        <v>1147610228.96893</v>
      </c>
      <c r="EY29">
        <v>1990392913.487</v>
      </c>
      <c r="EZ29">
        <v>-39579662.908582903</v>
      </c>
      <c r="FA29">
        <v>539402668.54744101</v>
      </c>
      <c r="FB29">
        <v>-7981000000</v>
      </c>
      <c r="FE29">
        <v>-18936787439.712898</v>
      </c>
      <c r="FF29">
        <v>-67505837.882949606</v>
      </c>
      <c r="FG29">
        <v>-1365345997.0718501</v>
      </c>
      <c r="FH29">
        <v>8734227.8553848006</v>
      </c>
      <c r="FJ29">
        <v>-8540555216.85637</v>
      </c>
      <c r="FK29">
        <v>84388750000</v>
      </c>
      <c r="FM29">
        <v>89990240000</v>
      </c>
      <c r="FN29">
        <v>-2472730296.1294799</v>
      </c>
      <c r="FO29">
        <v>-675851243.03542304</v>
      </c>
      <c r="FP29">
        <v>29728715646.352501</v>
      </c>
      <c r="FQ29">
        <v>-90202048.687905595</v>
      </c>
      <c r="FR29">
        <v>-104937917.230426</v>
      </c>
      <c r="FS29">
        <v>-621590000</v>
      </c>
      <c r="FX29">
        <v>-36198730.3645318</v>
      </c>
      <c r="FY29">
        <v>-143600000</v>
      </c>
      <c r="FZ29">
        <v>-5125148705.7389698</v>
      </c>
      <c r="GA29">
        <v>-680500000</v>
      </c>
      <c r="GB29">
        <v>23583338994.912998</v>
      </c>
      <c r="GC29">
        <v>-102646146.918419</v>
      </c>
      <c r="GE29">
        <v>-174069439.765365</v>
      </c>
      <c r="GF29">
        <v>299000000</v>
      </c>
      <c r="GI29">
        <v>-203894707.85086501</v>
      </c>
      <c r="GJ29">
        <v>-7641770000.0000095</v>
      </c>
      <c r="GK29">
        <v>-296209464.41960001</v>
      </c>
      <c r="GN29">
        <v>-24332160.879919101</v>
      </c>
      <c r="GO29">
        <v>3881346809.6652002</v>
      </c>
      <c r="GP29">
        <v>-299283200.164428</v>
      </c>
      <c r="GQ29">
        <v>-20980000000</v>
      </c>
      <c r="GR29">
        <v>-4277782.7745311996</v>
      </c>
      <c r="GS29">
        <v>-1092558909.6017201</v>
      </c>
      <c r="GT29">
        <v>49224086.169394501</v>
      </c>
      <c r="GU29">
        <v>2534000000</v>
      </c>
      <c r="GV29">
        <v>42278058.644969203</v>
      </c>
      <c r="GW29">
        <v>-745246000000</v>
      </c>
      <c r="GY29">
        <v>-102198081.851852</v>
      </c>
      <c r="GZ29">
        <v>25447000000</v>
      </c>
      <c r="HC29">
        <v>-560189000.00001001</v>
      </c>
      <c r="HD29">
        <v>-34047560.079120502</v>
      </c>
      <c r="HE29">
        <v>-47534045.754858099</v>
      </c>
      <c r="HF29">
        <v>-307856740.03373098</v>
      </c>
      <c r="HG29">
        <v>624145917.38769698</v>
      </c>
      <c r="HH29">
        <v>-8015417922.7641401</v>
      </c>
      <c r="HI29">
        <v>-232041263.49365899</v>
      </c>
    </row>
    <row r="30" spans="1:218" x14ac:dyDescent="0.4">
      <c r="A30">
        <v>2006</v>
      </c>
      <c r="B30">
        <v>310555693.72255999</v>
      </c>
      <c r="D30">
        <v>10689818935.610001</v>
      </c>
      <c r="E30">
        <v>-670904254.71946704</v>
      </c>
      <c r="H30">
        <v>6498802520.2045298</v>
      </c>
      <c r="I30">
        <v>-152931434.45236999</v>
      </c>
      <c r="K30">
        <v>-291763385.555556</v>
      </c>
      <c r="L30">
        <v>-45318593059.682602</v>
      </c>
      <c r="M30">
        <v>10993883346.6651</v>
      </c>
      <c r="N30">
        <v>3707605000</v>
      </c>
      <c r="O30">
        <v>-133539415.109128</v>
      </c>
      <c r="P30">
        <v>7553988245.7525101</v>
      </c>
      <c r="Q30">
        <v>-217005443.23634499</v>
      </c>
      <c r="R30">
        <v>-543452619.92332196</v>
      </c>
      <c r="S30">
        <v>1196063083.0057099</v>
      </c>
      <c r="T30">
        <v>-5863231595.2400303</v>
      </c>
      <c r="U30">
        <v>2187449378.7481899</v>
      </c>
      <c r="V30">
        <v>-1403710000</v>
      </c>
      <c r="W30">
        <v>-998104071.96522999</v>
      </c>
      <c r="X30">
        <v>-1387900000</v>
      </c>
      <c r="Y30">
        <v>-25383981.597272798</v>
      </c>
      <c r="Z30">
        <v>1252390000</v>
      </c>
      <c r="AA30">
        <v>1317472316.56231</v>
      </c>
      <c r="AB30">
        <v>13621476249.865601</v>
      </c>
      <c r="AC30">
        <v>-354411349.91258001</v>
      </c>
      <c r="AD30">
        <v>5229408432.0878601</v>
      </c>
      <c r="AE30">
        <v>-37902200.903912701</v>
      </c>
      <c r="AF30">
        <v>1950576024.55477</v>
      </c>
      <c r="AH30">
        <v>17990236971.187099</v>
      </c>
      <c r="AI30">
        <v>61581178327.403503</v>
      </c>
      <c r="AK30">
        <v>7004224398.1573696</v>
      </c>
      <c r="AL30">
        <v>231843041064.414</v>
      </c>
      <c r="AM30">
        <v>478964882.67180502</v>
      </c>
      <c r="AN30">
        <v>193346552.44338799</v>
      </c>
      <c r="AO30">
        <v>47800000</v>
      </c>
      <c r="AP30">
        <v>124117857.284206</v>
      </c>
      <c r="AQ30">
        <v>-2909244066.97471</v>
      </c>
      <c r="AR30">
        <v>-22538506.482517801</v>
      </c>
      <c r="AS30">
        <v>-82729932.590727299</v>
      </c>
      <c r="AT30">
        <v>-938716203.57306504</v>
      </c>
      <c r="AX30">
        <v>-1278222530.5661399</v>
      </c>
      <c r="AY30">
        <v>-3996084353.2343998</v>
      </c>
      <c r="AZ30">
        <v>173486477217.384</v>
      </c>
      <c r="BA30">
        <v>-16565290.539666099</v>
      </c>
      <c r="BB30">
        <v>-49851557.037037</v>
      </c>
      <c r="BC30">
        <v>9461656812.1065903</v>
      </c>
      <c r="BD30">
        <v>-1287410000</v>
      </c>
      <c r="BE30">
        <v>28923000000.0014</v>
      </c>
      <c r="BF30">
        <v>1739926904.3017299</v>
      </c>
      <c r="BG30">
        <v>2635400000</v>
      </c>
      <c r="BI30">
        <v>-111532335014.355</v>
      </c>
      <c r="BJ30">
        <v>-2585466593.6243501</v>
      </c>
      <c r="BK30">
        <v>-1785898857.0180399</v>
      </c>
      <c r="BL30">
        <v>7996502344.7231398</v>
      </c>
      <c r="BM30">
        <v>-506040406.69224298</v>
      </c>
      <c r="BN30">
        <v>514325562.52515101</v>
      </c>
      <c r="BO30">
        <v>21240459.595471401</v>
      </c>
      <c r="BR30">
        <v>-75847895288.472397</v>
      </c>
      <c r="BS30">
        <v>-1191302771.3800001</v>
      </c>
      <c r="BT30">
        <v>-1056074432.76184</v>
      </c>
      <c r="BV30">
        <v>-221350000</v>
      </c>
      <c r="BW30">
        <v>-65600015.6774856</v>
      </c>
      <c r="BX30">
        <v>-40075342.055322997</v>
      </c>
      <c r="BZ30">
        <v>-29576385911.108299</v>
      </c>
      <c r="CA30">
        <v>-226702041.851852</v>
      </c>
      <c r="CC30">
        <v>-1524000000</v>
      </c>
      <c r="CE30">
        <v>-180641000</v>
      </c>
      <c r="CF30">
        <v>24555234186.200401</v>
      </c>
      <c r="CG30">
        <v>-382653481.16383302</v>
      </c>
      <c r="CH30">
        <v>-3246164894.9794898</v>
      </c>
      <c r="CI30">
        <v>-85029000</v>
      </c>
      <c r="CJ30">
        <v>-8422271299.4751701</v>
      </c>
      <c r="CK30">
        <v>10859493593.951599</v>
      </c>
      <c r="CM30">
        <v>-9299060317.4627991</v>
      </c>
      <c r="CN30">
        <v>-7862125526.79035</v>
      </c>
      <c r="CP30">
        <v>2681400000</v>
      </c>
      <c r="CQ30">
        <v>-3974355923.16471</v>
      </c>
      <c r="CR30">
        <v>6883599999.9999905</v>
      </c>
      <c r="CS30">
        <v>-28764140573.005699</v>
      </c>
      <c r="CT30">
        <v>-1182858296.4286599</v>
      </c>
      <c r="CU30">
        <v>-1725938857.0130999</v>
      </c>
      <c r="CV30">
        <v>174672769353.091</v>
      </c>
      <c r="CW30">
        <v>-1999920743.5525</v>
      </c>
      <c r="CX30">
        <v>-510433478.20982403</v>
      </c>
      <c r="CY30">
        <v>-286120441.19298202</v>
      </c>
      <c r="CZ30">
        <v>-233868557.25949001</v>
      </c>
      <c r="DA30">
        <v>-9676457.3899047803</v>
      </c>
      <c r="DB30">
        <v>-85109481.851851895</v>
      </c>
      <c r="DC30">
        <v>2094800000</v>
      </c>
      <c r="DD30">
        <v>45311775628.758003</v>
      </c>
      <c r="DE30">
        <v>75308544.511628002</v>
      </c>
      <c r="DF30">
        <v>-1116363496.34038</v>
      </c>
      <c r="DG30">
        <v>-172814378.89252999</v>
      </c>
      <c r="DH30">
        <v>22170000000</v>
      </c>
      <c r="DI30">
        <v>-308990836.296296</v>
      </c>
      <c r="DK30">
        <v>-1498011000</v>
      </c>
      <c r="DL30">
        <v>283300471.03939301</v>
      </c>
      <c r="DM30">
        <v>-3221801193.2165899</v>
      </c>
      <c r="DN30">
        <v>4211880596.1086202</v>
      </c>
      <c r="DO30">
        <v>-4520558736.6753302</v>
      </c>
      <c r="DP30">
        <v>2180265262.8650098</v>
      </c>
      <c r="DR30">
        <v>1411234501.5441899</v>
      </c>
      <c r="DT30">
        <v>-386420000</v>
      </c>
      <c r="DU30">
        <v>-585538628.38625801</v>
      </c>
      <c r="DV30">
        <v>-301975113.02994502</v>
      </c>
      <c r="DW30">
        <v>-3431924100.99998</v>
      </c>
      <c r="DX30">
        <v>-6182935.8875384098</v>
      </c>
      <c r="DY30">
        <v>-28548236.141841099</v>
      </c>
      <c r="DZ30">
        <v>-218554525.89274299</v>
      </c>
      <c r="EA30">
        <v>-530459806.46937197</v>
      </c>
      <c r="EB30">
        <v>793885290.13114905</v>
      </c>
      <c r="ED30">
        <v>372155596.48414999</v>
      </c>
      <c r="EF30">
        <v>-755428331.40969706</v>
      </c>
      <c r="EH30">
        <v>-604410278.31440496</v>
      </c>
      <c r="EI30">
        <v>-306569427.62970197</v>
      </c>
      <c r="EJ30">
        <v>26199509355.3881</v>
      </c>
      <c r="EK30">
        <v>1082362671.1108799</v>
      </c>
      <c r="EL30">
        <v>-413798351.33162302</v>
      </c>
      <c r="EM30">
        <v>-313727486.875</v>
      </c>
      <c r="EN30">
        <v>36517576727.867104</v>
      </c>
      <c r="EO30">
        <v>-891900000</v>
      </c>
      <c r="EP30">
        <v>57194899544.272301</v>
      </c>
      <c r="EQ30">
        <v>55913071665.184196</v>
      </c>
      <c r="ER30">
        <v>150080619.43748999</v>
      </c>
      <c r="ET30">
        <v>-7880410400.3340197</v>
      </c>
      <c r="EU30">
        <v>5664395318.5955801</v>
      </c>
      <c r="EV30">
        <v>-6747000000</v>
      </c>
      <c r="EW30">
        <v>-462680000</v>
      </c>
      <c r="EX30">
        <v>2872489024.1869702</v>
      </c>
      <c r="EY30">
        <v>6962857691.3655205</v>
      </c>
      <c r="EZ30">
        <v>-48787271.789647602</v>
      </c>
      <c r="FA30">
        <v>332707961.519692</v>
      </c>
      <c r="FB30">
        <v>-13893000000</v>
      </c>
      <c r="FE30">
        <v>-21356231609.224899</v>
      </c>
      <c r="FF30">
        <v>167126142.17399999</v>
      </c>
      <c r="FG30">
        <v>-1233496359.2644999</v>
      </c>
      <c r="FH30">
        <v>159797090.21571699</v>
      </c>
      <c r="FJ30">
        <v>-12909857013.749201</v>
      </c>
      <c r="FK30">
        <v>92315570000</v>
      </c>
      <c r="FM30">
        <v>98934039963.565994</v>
      </c>
      <c r="FN30">
        <v>-6495850087.1588602</v>
      </c>
      <c r="FO30">
        <v>-861213459.04812801</v>
      </c>
      <c r="FP30">
        <v>39970902911.806702</v>
      </c>
      <c r="FQ30">
        <v>-42178037.163428597</v>
      </c>
      <c r="FR30">
        <v>-95019083.350408703</v>
      </c>
      <c r="FS30">
        <v>-765560000</v>
      </c>
      <c r="FX30">
        <v>-57659698.129216701</v>
      </c>
      <c r="FY30">
        <v>220600000</v>
      </c>
      <c r="FZ30">
        <v>-5452492095.4257898</v>
      </c>
      <c r="GA30">
        <v>-695267588.98961794</v>
      </c>
      <c r="GB30">
        <v>34468824245.493301</v>
      </c>
      <c r="GC30">
        <v>-196624544.89572099</v>
      </c>
      <c r="GE30">
        <v>-133767345.684165</v>
      </c>
      <c r="GF30">
        <v>919800000</v>
      </c>
      <c r="GI30">
        <v>-176291348.23400399</v>
      </c>
      <c r="GJ30">
        <v>2314729999.99999</v>
      </c>
      <c r="GK30">
        <v>-372411193.79500002</v>
      </c>
      <c r="GM30">
        <v>540953514.07721102</v>
      </c>
      <c r="GN30">
        <v>-23696552.5579453</v>
      </c>
      <c r="GO30">
        <v>7124822193.7938995</v>
      </c>
      <c r="GP30">
        <v>-619372288.27407503</v>
      </c>
      <c r="GQ30">
        <v>-31168000000</v>
      </c>
      <c r="GR30">
        <v>6549253.4614957199</v>
      </c>
      <c r="GS30">
        <v>-1102054171.6858101</v>
      </c>
      <c r="GT30">
        <v>-306424663.668051</v>
      </c>
      <c r="GU30">
        <v>-1619000000</v>
      </c>
      <c r="GV30">
        <v>-391880827.91514999</v>
      </c>
      <c r="GW30">
        <v>-805962000000</v>
      </c>
      <c r="GY30">
        <v>-119390337.407407</v>
      </c>
      <c r="GZ30">
        <v>26462000000</v>
      </c>
      <c r="HC30">
        <v>-163741800</v>
      </c>
      <c r="HD30">
        <v>-30132346.109561</v>
      </c>
      <c r="HE30">
        <v>-76679877.796944603</v>
      </c>
      <c r="HF30">
        <v>-283840976.30501401</v>
      </c>
      <c r="HG30">
        <v>205720000</v>
      </c>
      <c r="HH30">
        <v>-12075594633.939301</v>
      </c>
      <c r="HI30">
        <v>592523573.82846701</v>
      </c>
    </row>
    <row r="31" spans="1:218" x14ac:dyDescent="0.4">
      <c r="A31">
        <v>2007</v>
      </c>
      <c r="B31">
        <v>258268156.42458099</v>
      </c>
      <c r="D31">
        <v>10581250704.879999</v>
      </c>
      <c r="E31">
        <v>-1150813004.28052</v>
      </c>
      <c r="H31">
        <v>6048537892.8866901</v>
      </c>
      <c r="I31">
        <v>-677270882.37801194</v>
      </c>
      <c r="K31">
        <v>-385514557.40740699</v>
      </c>
      <c r="L31">
        <v>-64163007801.924103</v>
      </c>
      <c r="M31">
        <v>14749054068.6709</v>
      </c>
      <c r="N31">
        <v>9018885000</v>
      </c>
      <c r="O31">
        <v>-111307028.88515399</v>
      </c>
      <c r="P31">
        <v>7043546782.4860497</v>
      </c>
      <c r="Q31">
        <v>-534057458.808487</v>
      </c>
      <c r="R31">
        <v>-559994996.00413096</v>
      </c>
      <c r="S31">
        <v>856792635.00517499</v>
      </c>
      <c r="T31">
        <v>-11437006353.761999</v>
      </c>
      <c r="U31">
        <v>2906574539.7100301</v>
      </c>
      <c r="V31">
        <v>-1315098058.99422</v>
      </c>
      <c r="W31">
        <v>-1450133147.39097</v>
      </c>
      <c r="X31">
        <v>-3012500000</v>
      </c>
      <c r="Y31">
        <v>-52089996.956238702</v>
      </c>
      <c r="Z31">
        <v>1216066496.88519</v>
      </c>
      <c r="AA31">
        <v>1591246147.31376</v>
      </c>
      <c r="AB31">
        <v>1550785091.71492</v>
      </c>
      <c r="AC31">
        <v>-275760573.24000001</v>
      </c>
      <c r="AD31">
        <v>4828377151.6164598</v>
      </c>
      <c r="AE31">
        <v>84937868.851584002</v>
      </c>
      <c r="AF31">
        <v>1654317019.62973</v>
      </c>
      <c r="AH31">
        <v>11050809835.873301</v>
      </c>
      <c r="AI31">
        <v>47930911916.577003</v>
      </c>
      <c r="AK31">
        <v>7423002524.3451796</v>
      </c>
      <c r="AL31">
        <v>353182677237.31598</v>
      </c>
      <c r="AM31">
        <v>-139040442.95156899</v>
      </c>
      <c r="AN31">
        <v>285696828.936818</v>
      </c>
      <c r="AO31">
        <v>527000000</v>
      </c>
      <c r="AP31">
        <v>-2105084342.6975999</v>
      </c>
      <c r="AQ31">
        <v>-6016656240.8633099</v>
      </c>
      <c r="AR31">
        <v>-31618920.9904042</v>
      </c>
      <c r="AS31">
        <v>-198162898.930709</v>
      </c>
      <c r="AT31">
        <v>-1498808912.55762</v>
      </c>
      <c r="AX31">
        <v>-1830417730.93204</v>
      </c>
      <c r="AY31">
        <v>-8945618935.57798</v>
      </c>
      <c r="AZ31">
        <v>235777197044.80301</v>
      </c>
      <c r="BA31">
        <v>-171352850.81672999</v>
      </c>
      <c r="BB31">
        <v>-86949475.185185194</v>
      </c>
      <c r="BC31">
        <v>4841519012.7728395</v>
      </c>
      <c r="BD31">
        <v>-2166300000</v>
      </c>
      <c r="BE31">
        <v>30353590751.3885</v>
      </c>
      <c r="BF31">
        <v>1886488798.7156799</v>
      </c>
      <c r="BG31">
        <v>411600000</v>
      </c>
      <c r="BI31">
        <v>-139287625661.58499</v>
      </c>
      <c r="BJ31">
        <v>-3503236041.5072699</v>
      </c>
      <c r="BK31">
        <v>-828004872.80544198</v>
      </c>
      <c r="BL31">
        <v>9581228389.7019501</v>
      </c>
      <c r="BM31">
        <v>-386995562.189291</v>
      </c>
      <c r="BN31">
        <v>-8718514442.6344395</v>
      </c>
      <c r="BO31">
        <v>-80569602.537489697</v>
      </c>
      <c r="BQ31">
        <v>2748153648.1396699</v>
      </c>
      <c r="BR31">
        <v>-103088716343.798</v>
      </c>
      <c r="BS31">
        <v>-1992056360.8199999</v>
      </c>
      <c r="BT31">
        <v>-2378784231.8309302</v>
      </c>
      <c r="BV31">
        <v>-454590000</v>
      </c>
      <c r="BW31">
        <v>-79274784.324241996</v>
      </c>
      <c r="BX31">
        <v>-30650191.855479699</v>
      </c>
      <c r="BZ31">
        <v>-44579249236.097603</v>
      </c>
      <c r="CA31">
        <v>-241705404.81481501</v>
      </c>
      <c r="CC31">
        <v>-1785600000</v>
      </c>
      <c r="CE31">
        <v>-165677000</v>
      </c>
      <c r="CF31">
        <v>27554630254.0676</v>
      </c>
      <c r="CG31">
        <v>-1116156503.15255</v>
      </c>
      <c r="CH31">
        <v>-4351942651.2738304</v>
      </c>
      <c r="CI31">
        <v>-85773000</v>
      </c>
      <c r="CJ31">
        <v>-10209896208.316401</v>
      </c>
      <c r="CK31">
        <v>10491041826.760201</v>
      </c>
      <c r="CM31">
        <v>-8075694483.5949497</v>
      </c>
      <c r="CN31">
        <v>-13848550480.3311</v>
      </c>
      <c r="CP31">
        <v>15519330000</v>
      </c>
      <c r="CQ31">
        <v>-2955849017.66436</v>
      </c>
      <c r="CR31">
        <v>5433700000</v>
      </c>
      <c r="CS31">
        <v>-30521264104.4781</v>
      </c>
      <c r="CT31">
        <v>-2038139959.1482601</v>
      </c>
      <c r="CU31">
        <v>-2874692559.8762202</v>
      </c>
      <c r="CV31">
        <v>211735646402.30099</v>
      </c>
      <c r="CW31">
        <v>-8372284370.6008997</v>
      </c>
      <c r="CX31">
        <v>-1032048240.78544</v>
      </c>
      <c r="CY31">
        <v>-227620109.86177099</v>
      </c>
      <c r="CZ31">
        <v>-423329899.80566001</v>
      </c>
      <c r="DA31">
        <v>-2509439.8256717999</v>
      </c>
      <c r="DB31">
        <v>-113034715.925926</v>
      </c>
      <c r="DC31">
        <v>10472500000</v>
      </c>
      <c r="DD31">
        <v>41330130542.790901</v>
      </c>
      <c r="DE31">
        <v>139406173.61647099</v>
      </c>
      <c r="DF31">
        <v>-1604778255.85431</v>
      </c>
      <c r="DG31">
        <v>-223159911.37497699</v>
      </c>
      <c r="DH31">
        <v>28510300000</v>
      </c>
      <c r="DI31">
        <v>-344664305.18518502</v>
      </c>
      <c r="DK31">
        <v>-1400900000</v>
      </c>
      <c r="DL31">
        <v>373218833.032525</v>
      </c>
      <c r="DM31">
        <v>-6110167739.71175</v>
      </c>
      <c r="DN31">
        <v>4990207754.8182001</v>
      </c>
      <c r="DO31">
        <v>-6426791354.3090897</v>
      </c>
      <c r="DP31">
        <v>3968011339.0966501</v>
      </c>
      <c r="DR31">
        <v>-122036473.79150601</v>
      </c>
      <c r="DT31">
        <v>-671100000</v>
      </c>
      <c r="DU31">
        <v>-979709957.38613701</v>
      </c>
      <c r="DV31">
        <v>-268951457.13964999</v>
      </c>
      <c r="DW31">
        <v>-9897974735.0000305</v>
      </c>
      <c r="DX31">
        <v>-8222529.6811752999</v>
      </c>
      <c r="DY31">
        <v>-605747645.96668899</v>
      </c>
      <c r="DZ31">
        <v>-581137708.93176901</v>
      </c>
      <c r="EA31">
        <v>-159302726.4515</v>
      </c>
      <c r="EB31">
        <v>1380740924.81006</v>
      </c>
      <c r="EC31">
        <v>-1464069435.1696801</v>
      </c>
      <c r="ED31">
        <v>171787335.60220501</v>
      </c>
      <c r="EF31">
        <v>-786196628.24985003</v>
      </c>
      <c r="EH31">
        <v>-433934955.376921</v>
      </c>
      <c r="EI31">
        <v>-418028260.02827102</v>
      </c>
      <c r="EJ31">
        <v>29770093207.5135</v>
      </c>
      <c r="EK31">
        <v>748805758.26319396</v>
      </c>
      <c r="EL31">
        <v>-293993593.86044598</v>
      </c>
      <c r="EM31">
        <v>-351265737.82372302</v>
      </c>
      <c r="EN31">
        <v>27648255973.962502</v>
      </c>
      <c r="EO31">
        <v>-1132300000</v>
      </c>
      <c r="EP31">
        <v>50053545967.9086</v>
      </c>
      <c r="EQ31">
        <v>49732367558.428596</v>
      </c>
      <c r="ER31">
        <v>5659482.6624514498</v>
      </c>
      <c r="ET31">
        <v>-9324756786.3214302</v>
      </c>
      <c r="EU31">
        <v>2462158647.5942798</v>
      </c>
      <c r="EV31">
        <v>-8301000000</v>
      </c>
      <c r="EW31">
        <v>-1537200000</v>
      </c>
      <c r="EX31">
        <v>1460344785.97979</v>
      </c>
      <c r="EY31">
        <v>8071944587.37218</v>
      </c>
      <c r="EZ31">
        <v>-36190171.798348598</v>
      </c>
      <c r="FA31">
        <v>56317208.644860201</v>
      </c>
      <c r="FB31">
        <v>-27429000000</v>
      </c>
      <c r="FE31">
        <v>-23226935476.267799</v>
      </c>
      <c r="FF31">
        <v>778964609.71247995</v>
      </c>
      <c r="FG31">
        <v>-418527245.53286099</v>
      </c>
      <c r="FH31">
        <v>271365381.52769601</v>
      </c>
      <c r="FJ31">
        <v>-23924307026.934101</v>
      </c>
      <c r="FK31">
        <v>72193020000</v>
      </c>
      <c r="FM31">
        <v>93329453235.676895</v>
      </c>
      <c r="FN31">
        <v>-3597152020.4386301</v>
      </c>
      <c r="FO31">
        <v>-1310793951.97873</v>
      </c>
      <c r="FP31">
        <v>49113607686.276398</v>
      </c>
      <c r="FQ31">
        <v>-80170915.752016902</v>
      </c>
      <c r="FR31">
        <v>-160133730.310482</v>
      </c>
      <c r="FS31">
        <v>-1216560000</v>
      </c>
      <c r="FV31">
        <v>-7524009949.75245</v>
      </c>
      <c r="FX31">
        <v>-64347011.896812104</v>
      </c>
      <c r="FY31">
        <v>324500000</v>
      </c>
      <c r="FZ31">
        <v>-4632972214.1230202</v>
      </c>
      <c r="GA31">
        <v>-2014619534.7841499</v>
      </c>
      <c r="GB31">
        <v>39927516579.525597</v>
      </c>
      <c r="GC31">
        <v>-65542455.500204399</v>
      </c>
      <c r="GE31">
        <v>-194008401.085154</v>
      </c>
      <c r="GF31">
        <v>459575955.36721998</v>
      </c>
      <c r="GI31">
        <v>-215761564.514768</v>
      </c>
      <c r="GJ31">
        <v>15583700000</v>
      </c>
      <c r="GK31">
        <v>-1193828244.855</v>
      </c>
      <c r="GM31">
        <v>1177204113.0711401</v>
      </c>
      <c r="GN31">
        <v>-49242000.986535899</v>
      </c>
      <c r="GO31">
        <v>5166460780.6821003</v>
      </c>
      <c r="GP31">
        <v>-916917593.95953703</v>
      </c>
      <c r="GQ31">
        <v>-36949000000</v>
      </c>
      <c r="GR31">
        <v>-4364217.4629793204</v>
      </c>
      <c r="GS31">
        <v>-1714736151.2067399</v>
      </c>
      <c r="GT31">
        <v>-551656832.20173597</v>
      </c>
      <c r="GU31">
        <v>-5251000000</v>
      </c>
      <c r="GV31">
        <v>-220452116.74447</v>
      </c>
      <c r="GW31">
        <v>-711033000000</v>
      </c>
      <c r="GY31">
        <v>-191745646.66666701</v>
      </c>
      <c r="GZ31">
        <v>13464000000</v>
      </c>
      <c r="HC31">
        <v>-6953100000</v>
      </c>
      <c r="HD31">
        <v>-34414598.224019103</v>
      </c>
      <c r="HE31">
        <v>-45756167.319326103</v>
      </c>
      <c r="HF31">
        <v>-485256277.26225001</v>
      </c>
      <c r="HG31">
        <v>-1508330000</v>
      </c>
      <c r="HH31">
        <v>-16171239012.010099</v>
      </c>
      <c r="HI31">
        <v>-174028007.26204899</v>
      </c>
    </row>
    <row r="32" spans="1:218" x14ac:dyDescent="0.4">
      <c r="A32">
        <v>2008</v>
      </c>
      <c r="B32">
        <v>111731.843575411</v>
      </c>
      <c r="C32">
        <v>-150984007.718959</v>
      </c>
      <c r="D32">
        <v>7194246953.0190001</v>
      </c>
      <c r="E32">
        <v>-2013166061.3635399</v>
      </c>
      <c r="H32">
        <v>5421206328.6100798</v>
      </c>
      <c r="I32">
        <v>-1658884233.7080801</v>
      </c>
      <c r="K32">
        <v>-359171367.40740699</v>
      </c>
      <c r="L32">
        <v>-52121667002.204498</v>
      </c>
      <c r="M32">
        <v>19299052401.622101</v>
      </c>
      <c r="N32">
        <v>16452805000</v>
      </c>
      <c r="O32">
        <v>-259356226.22254801</v>
      </c>
      <c r="P32">
        <v>-4300219760.9925098</v>
      </c>
      <c r="Q32">
        <v>-536020953.34815598</v>
      </c>
      <c r="R32">
        <v>-963132957.11525595</v>
      </c>
      <c r="S32">
        <v>926185438.56271803</v>
      </c>
      <c r="T32">
        <v>-11875334885.4618</v>
      </c>
      <c r="U32">
        <v>2256886835.2859001</v>
      </c>
      <c r="V32">
        <v>-1222077999.131</v>
      </c>
      <c r="W32">
        <v>-2643834901.2007098</v>
      </c>
      <c r="X32">
        <v>-4958600000</v>
      </c>
      <c r="Y32">
        <v>-144877244.41454601</v>
      </c>
      <c r="Z32">
        <v>906745097.48524499</v>
      </c>
      <c r="AA32">
        <v>1992699060.96837</v>
      </c>
      <c r="AB32">
        <v>-28192023673.454201</v>
      </c>
      <c r="AC32">
        <v>-475655345.44550002</v>
      </c>
      <c r="AD32">
        <v>6938901523.9105501</v>
      </c>
      <c r="AE32">
        <v>-112487375.477322</v>
      </c>
      <c r="AF32">
        <v>149529705.27504101</v>
      </c>
      <c r="AH32">
        <v>3177944944.2420201</v>
      </c>
      <c r="AI32">
        <v>13187538777.184601</v>
      </c>
      <c r="AK32">
        <v>-6698524204.5587101</v>
      </c>
      <c r="AL32">
        <v>420568516143.54498</v>
      </c>
      <c r="AM32">
        <v>451563678.10796797</v>
      </c>
      <c r="AN32">
        <v>-449740143.732342</v>
      </c>
      <c r="AO32">
        <v>-151000000</v>
      </c>
      <c r="AP32">
        <v>865773671.000126</v>
      </c>
      <c r="AQ32">
        <v>-6460649706.7336903</v>
      </c>
      <c r="AR32">
        <v>-68992132.617602095</v>
      </c>
      <c r="AS32">
        <v>-205256847.392795</v>
      </c>
      <c r="AT32">
        <v>-2580547377.8933702</v>
      </c>
      <c r="AX32">
        <v>-4021890150.59237</v>
      </c>
      <c r="AY32">
        <v>-4407952631.4357004</v>
      </c>
      <c r="AZ32">
        <v>213250033110.58899</v>
      </c>
      <c r="BA32">
        <v>-225386026.41218501</v>
      </c>
      <c r="BB32">
        <v>-129885324.814815</v>
      </c>
      <c r="BC32">
        <v>10413116838.380199</v>
      </c>
      <c r="BD32">
        <v>-4519700000</v>
      </c>
      <c r="BE32">
        <v>33954307486.735199</v>
      </c>
      <c r="BF32">
        <v>1769407670.2678101</v>
      </c>
      <c r="BG32">
        <v>-1414600000</v>
      </c>
      <c r="BI32">
        <v>-145715515235.168</v>
      </c>
      <c r="BJ32">
        <v>-2216651993.7158399</v>
      </c>
      <c r="BK32">
        <v>-1805740812.4491501</v>
      </c>
      <c r="BL32">
        <v>5710387877.2025099</v>
      </c>
      <c r="BM32">
        <v>-526410959.21355498</v>
      </c>
      <c r="BN32">
        <v>-28163013357.7813</v>
      </c>
      <c r="BO32">
        <v>-30578904.310258199</v>
      </c>
      <c r="BQ32">
        <v>3829611012.1629901</v>
      </c>
      <c r="BR32">
        <v>-114803011373.054</v>
      </c>
      <c r="BS32">
        <v>-2811210944.1700001</v>
      </c>
      <c r="BT32">
        <v>-3327428935.89148</v>
      </c>
      <c r="BV32">
        <v>-438210000</v>
      </c>
      <c r="BW32">
        <v>-6288458.7865958</v>
      </c>
      <c r="BX32">
        <v>-28780321.345228299</v>
      </c>
      <c r="BZ32">
        <v>-51297053502.018997</v>
      </c>
      <c r="CA32">
        <v>-251947382.222222</v>
      </c>
      <c r="CC32">
        <v>-1413893284.4570301</v>
      </c>
      <c r="CE32">
        <v>-321363632.57135999</v>
      </c>
      <c r="CF32">
        <v>32872053517.707901</v>
      </c>
      <c r="CG32">
        <v>-2129853584.4742701</v>
      </c>
      <c r="CH32">
        <v>-6213967989.5737305</v>
      </c>
      <c r="CI32">
        <v>-204814583.79396901</v>
      </c>
      <c r="CJ32">
        <v>-11125011068.804399</v>
      </c>
      <c r="CK32">
        <v>125992416.495584</v>
      </c>
      <c r="CM32">
        <v>-30971987180.934898</v>
      </c>
      <c r="CN32">
        <v>-15302982165.931999</v>
      </c>
      <c r="CP32">
        <v>28440300000</v>
      </c>
      <c r="CQ32">
        <v>-4338343637.56777</v>
      </c>
      <c r="CR32">
        <v>2532600000.00001</v>
      </c>
      <c r="CS32">
        <v>-66827457034.141296</v>
      </c>
      <c r="CT32">
        <v>-2793264220.31389</v>
      </c>
      <c r="CU32">
        <v>-2054052822.6192</v>
      </c>
      <c r="CV32">
        <v>142115935666.06699</v>
      </c>
      <c r="CW32">
        <v>6250108639.4075003</v>
      </c>
      <c r="CX32">
        <v>-1982595676.6712401</v>
      </c>
      <c r="CY32">
        <v>-713239578.24139595</v>
      </c>
      <c r="CZ32">
        <v>-819975437.40797997</v>
      </c>
      <c r="DA32">
        <v>-5247202.1792662898</v>
      </c>
      <c r="DB32">
        <v>-203331386.66666701</v>
      </c>
      <c r="DC32">
        <v>1753000000</v>
      </c>
      <c r="DD32">
        <v>60239349741.241302</v>
      </c>
      <c r="DE32">
        <v>77543822.621048003</v>
      </c>
      <c r="DF32">
        <v>-4102657996.0492501</v>
      </c>
      <c r="DG32">
        <v>-354304953.91969299</v>
      </c>
      <c r="DH32">
        <v>35701700000</v>
      </c>
      <c r="DI32">
        <v>-339860354.07407397</v>
      </c>
      <c r="DK32">
        <v>-3885400000</v>
      </c>
      <c r="DL32">
        <v>344735038.98146403</v>
      </c>
      <c r="DM32">
        <v>-6488341255.2247105</v>
      </c>
      <c r="DN32">
        <v>4357316567.7732201</v>
      </c>
      <c r="DO32">
        <v>-4483621315.0201597</v>
      </c>
      <c r="DP32">
        <v>3353747644.1391902</v>
      </c>
      <c r="DR32">
        <v>-4528477179.9765301</v>
      </c>
      <c r="DT32">
        <v>-975570000</v>
      </c>
      <c r="DU32">
        <v>-1706860673.7929201</v>
      </c>
      <c r="DV32">
        <v>-611703269.16736996</v>
      </c>
      <c r="DW32">
        <v>-16772896035</v>
      </c>
      <c r="DX32">
        <v>-5516075.8987402096</v>
      </c>
      <c r="DY32">
        <v>-1235795872.9525399</v>
      </c>
      <c r="DZ32">
        <v>-1063431020.70934</v>
      </c>
      <c r="EA32">
        <v>-77693874.567947403</v>
      </c>
      <c r="EB32">
        <v>1247028551.0320599</v>
      </c>
      <c r="EC32">
        <v>-2256801720.0156798</v>
      </c>
      <c r="ED32">
        <v>-690742251.48858595</v>
      </c>
      <c r="EF32">
        <v>-1147202859.91851</v>
      </c>
      <c r="EH32">
        <v>-975764097.75197101</v>
      </c>
      <c r="EI32">
        <v>-693380877.58318102</v>
      </c>
      <c r="EJ32">
        <v>38914368952.045303</v>
      </c>
      <c r="EK32">
        <v>-9491787.0031937398</v>
      </c>
      <c r="EL32">
        <v>-1418710988.8454299</v>
      </c>
      <c r="EM32">
        <v>-651441662.14549899</v>
      </c>
      <c r="EN32">
        <v>29150286202.104198</v>
      </c>
      <c r="EO32">
        <v>-1448400000</v>
      </c>
      <c r="EP32">
        <v>38962664854.2201</v>
      </c>
      <c r="EQ32">
        <v>72915061387.041702</v>
      </c>
      <c r="ER32">
        <v>733341812.31348097</v>
      </c>
      <c r="ES32">
        <v>18628776.8766369</v>
      </c>
      <c r="ET32">
        <v>-10263738398.260599</v>
      </c>
      <c r="EU32">
        <v>5018985695.7087097</v>
      </c>
      <c r="EV32">
        <v>-15654500000</v>
      </c>
      <c r="EW32">
        <v>-2640900000</v>
      </c>
      <c r="EX32">
        <v>-5317632556.5480204</v>
      </c>
      <c r="EY32">
        <v>144020966.589955</v>
      </c>
      <c r="EZ32">
        <v>-34224039.461780801</v>
      </c>
      <c r="FA32">
        <v>707902766.14407206</v>
      </c>
      <c r="FB32">
        <v>-35829000000</v>
      </c>
      <c r="FE32">
        <v>-31230591785.506802</v>
      </c>
      <c r="FF32">
        <v>199599365.77944899</v>
      </c>
      <c r="FG32">
        <v>380599256.183918</v>
      </c>
      <c r="FH32">
        <v>-430758777.36618102</v>
      </c>
      <c r="FJ32">
        <v>-24986071300.690399</v>
      </c>
      <c r="FK32">
        <v>103935400000</v>
      </c>
      <c r="FM32">
        <v>132322211945.13901</v>
      </c>
      <c r="FN32">
        <v>-3593872576.1440301</v>
      </c>
      <c r="FO32">
        <v>-1883742965.3290901</v>
      </c>
      <c r="FP32">
        <v>29204144341.640301</v>
      </c>
      <c r="FQ32">
        <v>-79595554.781832501</v>
      </c>
      <c r="FR32">
        <v>-225444486.17202899</v>
      </c>
      <c r="FS32">
        <v>-1532170000</v>
      </c>
      <c r="FV32">
        <v>-10537199511.023399</v>
      </c>
      <c r="FX32">
        <v>-93506392.388771698</v>
      </c>
      <c r="FY32">
        <v>324700000</v>
      </c>
      <c r="FZ32">
        <v>-6270398054.5173101</v>
      </c>
      <c r="GA32">
        <v>-2946457396.8948398</v>
      </c>
      <c r="GB32">
        <v>40802935942.261597</v>
      </c>
      <c r="GC32">
        <v>-231236050.87021801</v>
      </c>
      <c r="GE32">
        <v>-262947119.449155</v>
      </c>
      <c r="GF32">
        <v>471951981.028687</v>
      </c>
      <c r="GI32">
        <v>-221963833.101978</v>
      </c>
      <c r="GJ32">
        <v>930870000.00002599</v>
      </c>
      <c r="GK32">
        <v>-1058781537.045</v>
      </c>
      <c r="GM32">
        <v>2021746753.6593201</v>
      </c>
      <c r="GN32">
        <v>-62713603.6514979</v>
      </c>
      <c r="GO32">
        <v>8499028922.6858997</v>
      </c>
      <c r="GP32">
        <v>-1711248030.19133</v>
      </c>
      <c r="GQ32">
        <v>-39425000000</v>
      </c>
      <c r="GR32">
        <v>-3708563.5714313802</v>
      </c>
      <c r="GS32">
        <v>-2577086334.6933799</v>
      </c>
      <c r="GT32">
        <v>-1223839164.11428</v>
      </c>
      <c r="GU32">
        <v>-12781000000</v>
      </c>
      <c r="GV32">
        <v>-1728989727.0731299</v>
      </c>
      <c r="GW32">
        <v>-681391000000</v>
      </c>
      <c r="GY32">
        <v>-230329511.851852</v>
      </c>
      <c r="GZ32">
        <v>31297000000</v>
      </c>
      <c r="HC32">
        <v>-10823000000</v>
      </c>
      <c r="HD32">
        <v>-141579314.14989001</v>
      </c>
      <c r="HE32">
        <v>-54246320.578470901</v>
      </c>
      <c r="HF32">
        <v>-924665475.23147798</v>
      </c>
      <c r="HG32">
        <v>-1251290000</v>
      </c>
      <c r="HH32">
        <v>-16410851138.1147</v>
      </c>
      <c r="HI32">
        <v>-596535306.00671601</v>
      </c>
    </row>
    <row r="33" spans="1:218" x14ac:dyDescent="0.4">
      <c r="A33">
        <v>2009</v>
      </c>
      <c r="B33">
        <v>171675977.653631</v>
      </c>
      <c r="C33">
        <v>155310512.34913999</v>
      </c>
      <c r="D33">
        <v>-7571651745.6899996</v>
      </c>
      <c r="E33">
        <v>-1852457561.90294</v>
      </c>
      <c r="H33">
        <v>7254115683.9370298</v>
      </c>
      <c r="I33">
        <v>-1425501011.3303299</v>
      </c>
      <c r="K33">
        <v>-169024819.25925899</v>
      </c>
      <c r="L33">
        <v>-48898407698.764297</v>
      </c>
      <c r="M33">
        <v>10303724796.158501</v>
      </c>
      <c r="N33">
        <v>10174876000</v>
      </c>
      <c r="O33">
        <v>-161180586.83863801</v>
      </c>
      <c r="P33">
        <v>8777353551.1196308</v>
      </c>
      <c r="Q33">
        <v>-648934554.00859702</v>
      </c>
      <c r="R33">
        <v>-380038564.25630599</v>
      </c>
      <c r="S33">
        <v>3556126394.0466299</v>
      </c>
      <c r="T33">
        <v>-4256328502.8584599</v>
      </c>
      <c r="U33">
        <v>559975548.79324496</v>
      </c>
      <c r="V33">
        <v>-808980000</v>
      </c>
      <c r="W33">
        <v>-1135255484.9302199</v>
      </c>
      <c r="X33">
        <v>-6132600000</v>
      </c>
      <c r="Y33">
        <v>-82838728.488412499</v>
      </c>
      <c r="Z33">
        <v>581361176.860677</v>
      </c>
      <c r="AA33">
        <v>813540000</v>
      </c>
      <c r="AB33">
        <v>-24305612300</v>
      </c>
      <c r="AC33">
        <v>-259620267.70500001</v>
      </c>
      <c r="AD33">
        <v>3977383595.3924599</v>
      </c>
      <c r="AE33">
        <v>-65940668.746959001</v>
      </c>
      <c r="AF33">
        <v>-648182755.06456006</v>
      </c>
      <c r="AH33">
        <v>-40775263975.953903</v>
      </c>
      <c r="AI33">
        <v>40721497989.500603</v>
      </c>
      <c r="AK33">
        <v>3220017296.1357098</v>
      </c>
      <c r="AL33">
        <v>243256567919.61801</v>
      </c>
      <c r="AM33">
        <v>1617588675.92014</v>
      </c>
      <c r="AN33">
        <v>-1118674155.39642</v>
      </c>
      <c r="AO33">
        <v>-1123100000</v>
      </c>
      <c r="AP33">
        <v>-1365785099.28566</v>
      </c>
      <c r="AQ33">
        <v>-4649205891.80546</v>
      </c>
      <c r="AR33">
        <v>-39385082.473109499</v>
      </c>
      <c r="AS33">
        <v>-244926653.83162701</v>
      </c>
      <c r="AT33">
        <v>-560580957.63215303</v>
      </c>
      <c r="AX33">
        <v>-1737607775.5075099</v>
      </c>
      <c r="AY33">
        <v>-4869768332.5546103</v>
      </c>
      <c r="AZ33">
        <v>201134895341.82501</v>
      </c>
      <c r="BA33">
        <v>-71100207.628811404</v>
      </c>
      <c r="BB33">
        <v>-111079073.703704</v>
      </c>
      <c r="BC33">
        <v>11323461379.127701</v>
      </c>
      <c r="BD33">
        <v>-2302900000</v>
      </c>
      <c r="BE33">
        <v>431665235.50793803</v>
      </c>
      <c r="BF33">
        <v>313049365.566019</v>
      </c>
      <c r="BG33">
        <v>-3349300000</v>
      </c>
      <c r="BI33">
        <v>-60418930687.338203</v>
      </c>
      <c r="BJ33">
        <v>525703676.23777002</v>
      </c>
      <c r="BK33">
        <v>-2190653761.0433798</v>
      </c>
      <c r="BL33">
        <v>4408598035.4465303</v>
      </c>
      <c r="BM33">
        <v>-124265198.820932</v>
      </c>
      <c r="BN33">
        <v>-22099585073.5784</v>
      </c>
      <c r="BO33">
        <v>-24635504.8574939</v>
      </c>
      <c r="BP33">
        <v>-38254100</v>
      </c>
      <c r="BQ33">
        <v>804085379.931301</v>
      </c>
      <c r="BR33">
        <v>-79877916831.5849</v>
      </c>
      <c r="BS33">
        <v>-1141145836.0699999</v>
      </c>
      <c r="BT33">
        <v>-1897165484.24191</v>
      </c>
      <c r="BV33">
        <v>-403360000</v>
      </c>
      <c r="BW33">
        <v>28003761.834079899</v>
      </c>
      <c r="BX33">
        <v>-47610403.3156422</v>
      </c>
      <c r="BZ33">
        <v>-35945594305.577103</v>
      </c>
      <c r="CA33">
        <v>-197163179.62963</v>
      </c>
      <c r="CC33">
        <v>272838592.49589199</v>
      </c>
      <c r="CE33">
        <v>-230589983.38158</v>
      </c>
      <c r="CF33">
        <v>21155607433.43</v>
      </c>
      <c r="CG33">
        <v>-556653464.758829</v>
      </c>
      <c r="CH33">
        <v>-3158042324.01581</v>
      </c>
      <c r="CI33">
        <v>-122185676.87883499</v>
      </c>
      <c r="CJ33">
        <v>-892033654.18319297</v>
      </c>
      <c r="CK33">
        <v>10628489686.076599</v>
      </c>
      <c r="CM33">
        <v>-26186435956.910702</v>
      </c>
      <c r="CN33">
        <v>-5007385900.3307505</v>
      </c>
      <c r="CP33">
        <v>-1128500000</v>
      </c>
      <c r="CQ33">
        <v>-1257163347.9060199</v>
      </c>
      <c r="CR33">
        <v>7357099999.9999905</v>
      </c>
      <c r="CS33">
        <v>-40358960060.989403</v>
      </c>
      <c r="CT33">
        <v>-1127502303.1162801</v>
      </c>
      <c r="CU33">
        <v>-1243195602.7439401</v>
      </c>
      <c r="CV33">
        <v>145677709652.33801</v>
      </c>
      <c r="CW33">
        <v>-4120774908.3129601</v>
      </c>
      <c r="CX33">
        <v>-1688505911.10075</v>
      </c>
      <c r="CY33">
        <v>-202340394.28497601</v>
      </c>
      <c r="CZ33">
        <v>-741414916.56001997</v>
      </c>
      <c r="DA33">
        <v>-16565244.5429202</v>
      </c>
      <c r="DB33">
        <v>-180115761.851852</v>
      </c>
      <c r="DC33">
        <v>33087600000</v>
      </c>
      <c r="DD33">
        <v>28972202231.9967</v>
      </c>
      <c r="DE33">
        <v>-60905624.699188001</v>
      </c>
      <c r="DF33">
        <v>-6740936422.3654604</v>
      </c>
      <c r="DG33">
        <v>-277191423.28217798</v>
      </c>
      <c r="DH33">
        <v>9380600000</v>
      </c>
      <c r="DI33">
        <v>-136742930.37037</v>
      </c>
      <c r="DK33">
        <v>-214700000</v>
      </c>
      <c r="DL33">
        <v>55187815.943769597</v>
      </c>
      <c r="DM33">
        <v>870122235.311432</v>
      </c>
      <c r="DN33">
        <v>3549715834.7628298</v>
      </c>
      <c r="DO33">
        <v>2059020546.0826001</v>
      </c>
      <c r="DP33">
        <v>6048659418.2224102</v>
      </c>
      <c r="DR33">
        <v>-4971330652.31464</v>
      </c>
      <c r="DT33">
        <v>-485190000</v>
      </c>
      <c r="DU33">
        <v>-1769024051.0469401</v>
      </c>
      <c r="DV33">
        <v>-220831374.84099999</v>
      </c>
      <c r="DW33">
        <v>-7761251481.00002</v>
      </c>
      <c r="DX33">
        <v>-26400463.894377299</v>
      </c>
      <c r="DY33">
        <v>-609565439.991045</v>
      </c>
      <c r="DZ33">
        <v>-654868652.59396696</v>
      </c>
      <c r="EA33">
        <v>-557609606.52769005</v>
      </c>
      <c r="EB33">
        <v>986009643.90003705</v>
      </c>
      <c r="EC33">
        <v>-1151541797.7665501</v>
      </c>
      <c r="ED33">
        <v>-341783224.24284399</v>
      </c>
      <c r="EF33">
        <v>-1226187571.6602299</v>
      </c>
      <c r="EH33">
        <v>-654971647.34338403</v>
      </c>
      <c r="EI33">
        <v>-543638747.93164694</v>
      </c>
      <c r="EJ33">
        <v>31800960631.1884</v>
      </c>
      <c r="EK33">
        <v>-306596638.36651701</v>
      </c>
      <c r="EL33">
        <v>-823625797.17382503</v>
      </c>
      <c r="EM33">
        <v>-1320057384.56214</v>
      </c>
      <c r="EN33">
        <v>13867468184.527901</v>
      </c>
      <c r="EO33">
        <v>-705500000</v>
      </c>
      <c r="EP33">
        <v>50062869721.638702</v>
      </c>
      <c r="EQ33">
        <v>45169002358.625603</v>
      </c>
      <c r="ER33">
        <v>21414155.629330002</v>
      </c>
      <c r="ES33">
        <v>29944891.5447817</v>
      </c>
      <c r="ET33">
        <v>-3010196174.38937</v>
      </c>
      <c r="EU33">
        <v>-501061529.25877798</v>
      </c>
      <c r="EV33">
        <v>-3993430000</v>
      </c>
      <c r="EW33">
        <v>-212200000</v>
      </c>
      <c r="EX33">
        <v>-722870310.65399003</v>
      </c>
      <c r="EY33">
        <v>8448167039.2468395</v>
      </c>
      <c r="EZ33">
        <v>-6143244.2342495499</v>
      </c>
      <c r="FA33">
        <v>-585123822.95899999</v>
      </c>
      <c r="FB33">
        <v>-17867000000</v>
      </c>
      <c r="FE33">
        <v>-25121217594.479301</v>
      </c>
      <c r="FF33">
        <v>603744454.048365</v>
      </c>
      <c r="FG33">
        <v>-1143374925.6274199</v>
      </c>
      <c r="FH33">
        <v>-170960306.169236</v>
      </c>
      <c r="FJ33">
        <v>-8234134436.1817198</v>
      </c>
      <c r="FK33">
        <v>50383640000</v>
      </c>
      <c r="FM33">
        <v>20954610933.333302</v>
      </c>
      <c r="FN33">
        <v>-4926572125.0267</v>
      </c>
      <c r="FO33">
        <v>-853773199.03865194</v>
      </c>
      <c r="FP33">
        <v>31827178901.858601</v>
      </c>
      <c r="FQ33">
        <v>-59587899.775392301</v>
      </c>
      <c r="FR33">
        <v>-326984822.79703999</v>
      </c>
      <c r="FS33">
        <v>-312196471.68633801</v>
      </c>
      <c r="FV33">
        <v>-2799441098.8019099</v>
      </c>
      <c r="FX33">
        <v>-78780635.055683807</v>
      </c>
      <c r="FY33">
        <v>111300000</v>
      </c>
      <c r="FZ33">
        <v>-3020735525.6965098</v>
      </c>
      <c r="GA33">
        <v>-535417871.292135</v>
      </c>
      <c r="GB33">
        <v>25918197361.002399</v>
      </c>
      <c r="GC33">
        <v>-414313253.922701</v>
      </c>
      <c r="GE33">
        <v>-189461793.60420901</v>
      </c>
      <c r="GF33">
        <v>-1029525248.0283</v>
      </c>
      <c r="GI33">
        <v>-176669246.317716</v>
      </c>
      <c r="GJ33">
        <v>22189105411.706001</v>
      </c>
      <c r="GK33">
        <v>-717468862.37399995</v>
      </c>
      <c r="GM33">
        <v>1284956002.1482899</v>
      </c>
      <c r="GN33">
        <v>-93845899.271506906</v>
      </c>
      <c r="GO33">
        <v>1632776047.2721</v>
      </c>
      <c r="GP33">
        <v>-1233748680.82428</v>
      </c>
      <c r="GQ33">
        <v>-11358000000</v>
      </c>
      <c r="GR33">
        <v>-16906760.375092499</v>
      </c>
      <c r="GS33">
        <v>-1809914737.5781701</v>
      </c>
      <c r="GT33">
        <v>-1048042885.5576</v>
      </c>
      <c r="GU33">
        <v>-1736000000</v>
      </c>
      <c r="GV33">
        <v>-381285464.92504001</v>
      </c>
      <c r="GW33">
        <v>-372522000000</v>
      </c>
      <c r="GY33">
        <v>-197326470.37037</v>
      </c>
      <c r="GZ33">
        <v>429000000</v>
      </c>
      <c r="HC33">
        <v>-6608000000</v>
      </c>
      <c r="HD33">
        <v>10280152.5559135</v>
      </c>
      <c r="HE33">
        <v>-11204735.2832688</v>
      </c>
      <c r="HF33">
        <v>-522387683.314704</v>
      </c>
      <c r="HG33">
        <v>-2527417758.9288201</v>
      </c>
      <c r="HH33">
        <v>-7906818944.4496698</v>
      </c>
      <c r="HI33">
        <v>912561850.98575699</v>
      </c>
      <c r="HJ33">
        <v>-940911383.92578101</v>
      </c>
    </row>
    <row r="34" spans="1:218" x14ac:dyDescent="0.4">
      <c r="A34">
        <v>2010</v>
      </c>
      <c r="B34">
        <v>-460111731.843575</v>
      </c>
      <c r="C34">
        <v>-297346901.44358099</v>
      </c>
      <c r="D34">
        <v>7505954235.0799999</v>
      </c>
      <c r="E34">
        <v>-1355598479.3982699</v>
      </c>
      <c r="H34">
        <v>-1622995871.25068</v>
      </c>
      <c r="I34">
        <v>-1261431337.9312899</v>
      </c>
      <c r="K34">
        <v>-167107016.296296</v>
      </c>
      <c r="L34">
        <v>-44714246092.1586</v>
      </c>
      <c r="M34">
        <v>11472431144.4445</v>
      </c>
      <c r="N34">
        <v>15040436000</v>
      </c>
      <c r="O34">
        <v>-300982004.17361301</v>
      </c>
      <c r="P34">
        <v>7337927601.4429598</v>
      </c>
      <c r="Q34">
        <v>-530337545.57419097</v>
      </c>
      <c r="R34">
        <v>-181447949.50246599</v>
      </c>
      <c r="S34">
        <v>2108502536.7416699</v>
      </c>
      <c r="T34">
        <v>-964620000</v>
      </c>
      <c r="U34">
        <v>770071855.48805594</v>
      </c>
      <c r="V34">
        <v>-814043000</v>
      </c>
      <c r="W34">
        <v>-1030658645.3052599</v>
      </c>
      <c r="X34">
        <v>-8280200000</v>
      </c>
      <c r="Y34">
        <v>-45736663.038074501</v>
      </c>
      <c r="Z34">
        <v>695959070.33349097</v>
      </c>
      <c r="AA34">
        <v>873745670.09457004</v>
      </c>
      <c r="AB34">
        <v>-79014197646.110001</v>
      </c>
      <c r="AC34">
        <v>-218412771.32165501</v>
      </c>
      <c r="AD34">
        <v>5016203728.47402</v>
      </c>
      <c r="AE34">
        <v>-323097108.09347898</v>
      </c>
      <c r="AF34">
        <v>-804286961.01224506</v>
      </c>
      <c r="AH34">
        <v>-58162670440.4459</v>
      </c>
      <c r="AI34">
        <v>85821578272.786407</v>
      </c>
      <c r="AK34">
        <v>3068788709.4446301</v>
      </c>
      <c r="AL34">
        <v>237810389607.95499</v>
      </c>
      <c r="AM34">
        <v>464532501.07198799</v>
      </c>
      <c r="AN34">
        <v>-856304616.46201599</v>
      </c>
      <c r="AO34">
        <v>-2173500000</v>
      </c>
      <c r="AP34">
        <v>900330482.89687204</v>
      </c>
      <c r="AQ34">
        <v>-8732380520.3344002</v>
      </c>
      <c r="AR34">
        <v>-39335660.7539685</v>
      </c>
      <c r="AS34">
        <v>-222769238.22582</v>
      </c>
      <c r="AT34">
        <v>-1213874254.4430499</v>
      </c>
      <c r="AX34">
        <v>-2798526225.68996</v>
      </c>
      <c r="AY34">
        <v>-7351204483.7095203</v>
      </c>
      <c r="AZ34">
        <v>196171903151.51501</v>
      </c>
      <c r="BA34">
        <v>50489250.004220098</v>
      </c>
      <c r="BB34">
        <v>-80184677.037037</v>
      </c>
      <c r="BC34">
        <v>21051011384.425301</v>
      </c>
      <c r="BD34">
        <v>-4023500000</v>
      </c>
      <c r="BE34">
        <v>12220267767.308599</v>
      </c>
      <c r="BF34">
        <v>-1582287237.9006</v>
      </c>
      <c r="BG34">
        <v>-4503800000</v>
      </c>
      <c r="BI34">
        <v>-52249545356.132797</v>
      </c>
      <c r="BJ34">
        <v>343686947.10822397</v>
      </c>
      <c r="BK34">
        <v>-635273119.69272101</v>
      </c>
      <c r="BL34">
        <v>2792204907.5617599</v>
      </c>
      <c r="BM34">
        <v>-149456355.185379</v>
      </c>
      <c r="BN34">
        <v>-22031068187.764301</v>
      </c>
      <c r="BO34">
        <v>144276278.64585</v>
      </c>
      <c r="BP34">
        <v>-24572700</v>
      </c>
      <c r="BQ34">
        <v>2453186895.57335</v>
      </c>
      <c r="BR34">
        <v>-78778924007.302094</v>
      </c>
      <c r="BS34">
        <v>-1198803819.48</v>
      </c>
      <c r="BT34">
        <v>-2747340000</v>
      </c>
      <c r="BV34">
        <v>-326890000</v>
      </c>
      <c r="BW34">
        <v>17499603.55455</v>
      </c>
      <c r="BX34">
        <v>-70790428.790353402</v>
      </c>
      <c r="BZ34">
        <v>-30262611051.722198</v>
      </c>
      <c r="CA34">
        <v>-203902454.074074</v>
      </c>
      <c r="CC34">
        <v>-563258368.14528704</v>
      </c>
      <c r="CE34">
        <v>-246354258.11447999</v>
      </c>
      <c r="CF34">
        <v>16012190299.713301</v>
      </c>
      <c r="CG34">
        <v>-681533548.86096597</v>
      </c>
      <c r="CH34">
        <v>-894404541.47557497</v>
      </c>
      <c r="CI34">
        <v>-101824279.161843</v>
      </c>
      <c r="CJ34">
        <v>341646259.646128</v>
      </c>
      <c r="CK34">
        <v>5144284990.1970301</v>
      </c>
      <c r="CM34">
        <v>-54515877624.366096</v>
      </c>
      <c r="CN34">
        <v>2319661324.9639201</v>
      </c>
      <c r="CP34">
        <v>6488300000</v>
      </c>
      <c r="CQ34">
        <v>-881086127.44113195</v>
      </c>
      <c r="CR34">
        <v>8091300000</v>
      </c>
      <c r="CS34">
        <v>-72993785933.044693</v>
      </c>
      <c r="CT34">
        <v>-934005337.22265995</v>
      </c>
      <c r="CU34">
        <v>-1881948409.49804</v>
      </c>
      <c r="CV34">
        <v>220887986144.05399</v>
      </c>
      <c r="CW34">
        <v>1385714547.6376801</v>
      </c>
      <c r="CX34">
        <v>-2368671949.9836702</v>
      </c>
      <c r="CY34">
        <v>-474562170.60121101</v>
      </c>
      <c r="CZ34">
        <v>-980977704.33884096</v>
      </c>
      <c r="DA34">
        <v>194588.006141652</v>
      </c>
      <c r="DB34">
        <v>-138581159.62963</v>
      </c>
      <c r="DC34">
        <v>27950500000</v>
      </c>
      <c r="DD34">
        <v>36989237365.998001</v>
      </c>
      <c r="DE34">
        <v>29309198.0082791</v>
      </c>
      <c r="DF34">
        <v>-7552051024.2364902</v>
      </c>
      <c r="DG34">
        <v>-853418361.36207998</v>
      </c>
      <c r="DH34">
        <v>16800700000</v>
      </c>
      <c r="DI34">
        <v>-202755071.11111099</v>
      </c>
      <c r="DK34">
        <v>-1075030000</v>
      </c>
      <c r="DL34">
        <v>-158319246.89274299</v>
      </c>
      <c r="DM34">
        <v>72423566.027416497</v>
      </c>
      <c r="DN34">
        <v>3583714365.18471</v>
      </c>
      <c r="DO34">
        <v>434885510.67821097</v>
      </c>
      <c r="DP34">
        <v>11089099348.480101</v>
      </c>
      <c r="DR34">
        <v>-3925169124.53725</v>
      </c>
      <c r="DT34">
        <v>-481468750.35666502</v>
      </c>
      <c r="DU34">
        <v>-916693221.19727194</v>
      </c>
      <c r="DV34">
        <v>-196081418.93913999</v>
      </c>
      <c r="DW34">
        <v>-4798822323.9999905</v>
      </c>
      <c r="DX34">
        <v>-14340438.8339408</v>
      </c>
      <c r="DY34">
        <v>-198294923.284857</v>
      </c>
      <c r="DZ34">
        <v>-1189940123.0627301</v>
      </c>
      <c r="EA34">
        <v>-419944052.33630103</v>
      </c>
      <c r="EB34">
        <v>1574156747.2650499</v>
      </c>
      <c r="EC34">
        <v>-852057845.55347896</v>
      </c>
      <c r="ED34">
        <v>-885472136.546615</v>
      </c>
      <c r="EF34">
        <v>-1679440917.1726201</v>
      </c>
      <c r="EH34">
        <v>-1005773529.23447</v>
      </c>
      <c r="EI34">
        <v>-969283246.27821898</v>
      </c>
      <c r="EJ34">
        <v>25643752186.149399</v>
      </c>
      <c r="EK34">
        <v>-389737528.871589</v>
      </c>
      <c r="EL34">
        <v>-1359876977.77877</v>
      </c>
      <c r="EM34">
        <v>-1135972345.76682</v>
      </c>
      <c r="EN34">
        <v>13111231067.572599</v>
      </c>
      <c r="EO34">
        <v>-780300000</v>
      </c>
      <c r="EP34">
        <v>61803347055.122597</v>
      </c>
      <c r="EQ34">
        <v>50258127255.871101</v>
      </c>
      <c r="ER34">
        <v>-127615743.03021701</v>
      </c>
      <c r="ES34">
        <v>23679103.789389901</v>
      </c>
      <c r="ET34">
        <v>-3429382027.2257099</v>
      </c>
      <c r="EU34">
        <v>4634013726.9180803</v>
      </c>
      <c r="EV34">
        <v>-1354000000</v>
      </c>
      <c r="EW34">
        <v>-3112900000</v>
      </c>
      <c r="EX34">
        <v>-3564433461.29145</v>
      </c>
      <c r="EY34">
        <v>7179160967.11621</v>
      </c>
      <c r="EZ34">
        <v>-18678699.1384556</v>
      </c>
      <c r="FA34">
        <v>-633031917.28981102</v>
      </c>
      <c r="FB34">
        <v>-25843000000</v>
      </c>
      <c r="FE34">
        <v>-24406544935.3535</v>
      </c>
      <c r="FF34">
        <v>49432979.300524801</v>
      </c>
      <c r="FG34">
        <v>-1306943755.87761</v>
      </c>
      <c r="FH34">
        <v>-17919454.7086569</v>
      </c>
      <c r="FJ34">
        <v>-8478450856.7190199</v>
      </c>
      <c r="FK34">
        <v>67452200000</v>
      </c>
      <c r="FL34">
        <v>-426823050.28250998</v>
      </c>
      <c r="FM34">
        <v>66750991974.933296</v>
      </c>
      <c r="FN34">
        <v>-1725368701.61586</v>
      </c>
      <c r="FO34">
        <v>-588902749.96811199</v>
      </c>
      <c r="FP34">
        <v>54995996846.370697</v>
      </c>
      <c r="FQ34">
        <v>-144155577.39015299</v>
      </c>
      <c r="FR34">
        <v>-585297486.288118</v>
      </c>
      <c r="FS34">
        <v>-532815819.14686298</v>
      </c>
      <c r="FV34">
        <v>-2692243535.8513598</v>
      </c>
      <c r="FX34">
        <v>-87575752.578883603</v>
      </c>
      <c r="FY34">
        <v>650800000</v>
      </c>
      <c r="FZ34">
        <v>-4209659221.6365199</v>
      </c>
      <c r="GA34">
        <v>-357445846.86652201</v>
      </c>
      <c r="GB34">
        <v>29195824932.373501</v>
      </c>
      <c r="GC34">
        <v>-388309494.65604299</v>
      </c>
      <c r="GE34">
        <v>-214390209.21556401</v>
      </c>
      <c r="GF34">
        <v>-367388473.02263302</v>
      </c>
      <c r="GI34">
        <v>-199707675.31532201</v>
      </c>
      <c r="GJ34">
        <v>11486104954.626801</v>
      </c>
      <c r="GK34">
        <v>-581078616.95309401</v>
      </c>
      <c r="GM34">
        <v>1671379453.8473101</v>
      </c>
      <c r="GN34">
        <v>-87437001.177864298</v>
      </c>
      <c r="GO34">
        <v>4172327322.1487002</v>
      </c>
      <c r="GP34">
        <v>-2104443202.45913</v>
      </c>
      <c r="GQ34">
        <v>-44616000000</v>
      </c>
      <c r="GR34">
        <v>-14013751.299187001</v>
      </c>
      <c r="GS34">
        <v>-2210780020.3797598</v>
      </c>
      <c r="GT34">
        <v>-1609773703.8724201</v>
      </c>
      <c r="GU34">
        <v>-3016000000</v>
      </c>
      <c r="GV34">
        <v>-730841067.89420998</v>
      </c>
      <c r="GW34">
        <v>-431271000000</v>
      </c>
      <c r="GY34">
        <v>-208313126.66666701</v>
      </c>
      <c r="GZ34">
        <v>5585000000</v>
      </c>
      <c r="HC34">
        <v>-4276000000</v>
      </c>
      <c r="HD34">
        <v>-42177782.349662103</v>
      </c>
      <c r="HE34">
        <v>-43661800.763321899</v>
      </c>
      <c r="HF34">
        <v>-677508204.86410201</v>
      </c>
      <c r="HG34">
        <v>-1054136269.98015</v>
      </c>
      <c r="HH34">
        <v>-5492240010.6112499</v>
      </c>
      <c r="HI34">
        <v>1525082951.62676</v>
      </c>
      <c r="HJ34">
        <v>-1443703079.05843</v>
      </c>
    </row>
    <row r="35" spans="1:218" x14ac:dyDescent="0.4">
      <c r="A35">
        <v>2011</v>
      </c>
      <c r="B35">
        <v>-260558659.217877</v>
      </c>
      <c r="C35">
        <v>-2026740562.6027701</v>
      </c>
      <c r="D35">
        <v>13084636207.4109</v>
      </c>
      <c r="E35">
        <v>-1667175109.43642</v>
      </c>
      <c r="H35">
        <v>-5340181192.3951998</v>
      </c>
      <c r="I35">
        <v>-1058869760.23295</v>
      </c>
      <c r="K35">
        <v>-117692907.777778</v>
      </c>
      <c r="L35">
        <v>-44431156054.115601</v>
      </c>
      <c r="M35">
        <v>6798975982.3795996</v>
      </c>
      <c r="N35">
        <v>17144935000</v>
      </c>
      <c r="O35">
        <v>-283583270.33585203</v>
      </c>
      <c r="P35">
        <v>-10168977415.4153</v>
      </c>
      <c r="Q35">
        <v>-516162493.39885402</v>
      </c>
      <c r="R35">
        <v>-160182936.94492999</v>
      </c>
      <c r="S35">
        <v>-161842538.67882401</v>
      </c>
      <c r="T35">
        <v>272490000</v>
      </c>
      <c r="U35">
        <v>3247340425.5319099</v>
      </c>
      <c r="V35">
        <v>-1203144000</v>
      </c>
      <c r="W35">
        <v>-1767324081.4620399</v>
      </c>
      <c r="X35">
        <v>-5052500000.0000095</v>
      </c>
      <c r="Y35">
        <v>-19948868.139555801</v>
      </c>
      <c r="Z35">
        <v>867596774.57238197</v>
      </c>
      <c r="AA35">
        <v>537204935.34069002</v>
      </c>
      <c r="AB35">
        <v>-76287893199.164993</v>
      </c>
      <c r="AC35">
        <v>-254240763.3522</v>
      </c>
      <c r="AD35">
        <v>6430078160.7403498</v>
      </c>
      <c r="AE35">
        <v>-526214663.79523998</v>
      </c>
      <c r="AF35">
        <v>-110590444.044273</v>
      </c>
      <c r="AH35">
        <v>-49746988786.877998</v>
      </c>
      <c r="AI35">
        <v>54661211220.743103</v>
      </c>
      <c r="AK35">
        <v>-4083987096.1553001</v>
      </c>
      <c r="AL35">
        <v>136096761577.55</v>
      </c>
      <c r="AM35">
        <v>2662722824.9492998</v>
      </c>
      <c r="AN35">
        <v>-748216473.81822503</v>
      </c>
      <c r="AO35">
        <v>-1280602281.098</v>
      </c>
      <c r="AP35">
        <v>2070427332.72036</v>
      </c>
      <c r="AQ35">
        <v>-9802928077.8593292</v>
      </c>
      <c r="AR35">
        <v>-55499670.6325581</v>
      </c>
      <c r="AS35">
        <v>-304537748.89929199</v>
      </c>
      <c r="AT35">
        <v>-2265057621.4728999</v>
      </c>
      <c r="AV35">
        <v>-879497206.70391095</v>
      </c>
      <c r="AX35">
        <v>-606475259.48932302</v>
      </c>
      <c r="AY35">
        <v>-5020059122.2012596</v>
      </c>
      <c r="AZ35">
        <v>231971688209.185</v>
      </c>
      <c r="BA35">
        <v>-171842382.16080299</v>
      </c>
      <c r="BB35">
        <v>-67906485.185185194</v>
      </c>
      <c r="BC35">
        <v>22681953273.8671</v>
      </c>
      <c r="BD35">
        <v>-4358700000</v>
      </c>
      <c r="BE35">
        <v>17673868500.0271</v>
      </c>
      <c r="BF35">
        <v>-400136159.76314801</v>
      </c>
      <c r="BG35">
        <v>-5483900000</v>
      </c>
      <c r="BI35">
        <v>-39975229877.502701</v>
      </c>
      <c r="BJ35">
        <v>309074192.33705401</v>
      </c>
      <c r="BK35">
        <v>-1055616929.04166</v>
      </c>
      <c r="BL35">
        <v>-4796921117.2568598</v>
      </c>
      <c r="BM35">
        <v>-195009429.69145501</v>
      </c>
      <c r="BN35">
        <v>-29508603051.6754</v>
      </c>
      <c r="BO35">
        <v>194304400.886316</v>
      </c>
      <c r="BP35">
        <v>-44221400</v>
      </c>
      <c r="BQ35">
        <v>2604448146.00985</v>
      </c>
      <c r="BR35">
        <v>-46703872303.840302</v>
      </c>
      <c r="BS35">
        <v>-1843079773.52</v>
      </c>
      <c r="BT35">
        <v>-3541315695.2522998</v>
      </c>
      <c r="BV35">
        <v>-1161380000</v>
      </c>
      <c r="BW35">
        <v>-108142561.879563</v>
      </c>
      <c r="BX35">
        <v>-14050574.521042099</v>
      </c>
      <c r="BZ35">
        <v>-28599315728.5508</v>
      </c>
      <c r="CA35">
        <v>-207008409.62963</v>
      </c>
      <c r="CC35">
        <v>-1598673041.40171</v>
      </c>
      <c r="CE35">
        <v>-372288521.10005999</v>
      </c>
      <c r="CF35">
        <v>13808455084.0429</v>
      </c>
      <c r="CG35">
        <v>-1408660826.6562901</v>
      </c>
      <c r="CH35">
        <v>-375677421.39346403</v>
      </c>
      <c r="CI35">
        <v>-323623966.85514998</v>
      </c>
      <c r="CJ35">
        <v>886554259.949579</v>
      </c>
      <c r="CK35">
        <v>1685068008.4216599</v>
      </c>
      <c r="CM35">
        <v>-62517637221.5214</v>
      </c>
      <c r="CN35">
        <v>2829018505.4180198</v>
      </c>
      <c r="CP35">
        <v>26126000000</v>
      </c>
      <c r="CQ35">
        <v>-770298543.07502604</v>
      </c>
      <c r="CR35">
        <v>4303600000</v>
      </c>
      <c r="CS35">
        <v>-68277003214.786201</v>
      </c>
      <c r="CT35">
        <v>-2063190118.1872201</v>
      </c>
      <c r="CU35">
        <v>-2956017204.2253499</v>
      </c>
      <c r="CV35">
        <v>129596684408.633</v>
      </c>
      <c r="CW35">
        <v>10198631340.352501</v>
      </c>
      <c r="CX35">
        <v>-3819304011.3331499</v>
      </c>
      <c r="CY35">
        <v>-477060803.44851398</v>
      </c>
      <c r="CZ35">
        <v>-1018316575.87086</v>
      </c>
      <c r="DA35">
        <v>-17302046.914930999</v>
      </c>
      <c r="DB35">
        <v>-102198873.703704</v>
      </c>
      <c r="DC35">
        <v>16638200000</v>
      </c>
      <c r="DD35">
        <v>66145829373.565804</v>
      </c>
      <c r="DE35">
        <v>-206325894.91528201</v>
      </c>
      <c r="DF35">
        <v>-5523546174.6999998</v>
      </c>
      <c r="DG35">
        <v>-1258598621.5079601</v>
      </c>
      <c r="DH35">
        <v>3192400000</v>
      </c>
      <c r="DI35">
        <v>-242683181.48148099</v>
      </c>
      <c r="DK35">
        <v>-4615420000</v>
      </c>
      <c r="DL35">
        <v>-210838128.86847201</v>
      </c>
      <c r="DM35">
        <v>-1592642666.40219</v>
      </c>
      <c r="DN35">
        <v>3587036822.1696901</v>
      </c>
      <c r="DO35">
        <v>-921392612.03327894</v>
      </c>
      <c r="DP35">
        <v>14999069668.4816</v>
      </c>
      <c r="DR35">
        <v>-7999598422.1286097</v>
      </c>
      <c r="DT35">
        <v>-851953937.83666694</v>
      </c>
      <c r="DU35">
        <v>-775536770.30635703</v>
      </c>
      <c r="DV35">
        <v>-383438933.19959599</v>
      </c>
      <c r="DW35">
        <v>-11813719721</v>
      </c>
      <c r="DX35">
        <v>-5779247.3322124397</v>
      </c>
      <c r="DY35">
        <v>-261701938.56332701</v>
      </c>
      <c r="DZ35">
        <v>-656427725.47088599</v>
      </c>
      <c r="EA35">
        <v>-13070293.3154778</v>
      </c>
      <c r="EB35">
        <v>-1561122334.3245001</v>
      </c>
      <c r="EC35">
        <v>-664732304.98534799</v>
      </c>
      <c r="ED35">
        <v>-4512180734.4777699</v>
      </c>
      <c r="EF35">
        <v>-3328861900.8422098</v>
      </c>
      <c r="EH35">
        <v>-1560299125.27775</v>
      </c>
      <c r="EI35">
        <v>-1136712569.6315401</v>
      </c>
      <c r="EJ35">
        <v>32491635332.426399</v>
      </c>
      <c r="EK35">
        <v>-850801702.04011202</v>
      </c>
      <c r="EL35">
        <v>-1391622244.76665</v>
      </c>
      <c r="EM35">
        <v>-1431058471.5323999</v>
      </c>
      <c r="EN35">
        <v>10668439200.2829</v>
      </c>
      <c r="EO35">
        <v>-1166100000</v>
      </c>
      <c r="EP35">
        <v>81373336077.921997</v>
      </c>
      <c r="EQ35">
        <v>66453557988.161697</v>
      </c>
      <c r="ER35">
        <v>288604650.24601901</v>
      </c>
      <c r="ES35">
        <v>19760151.508714799</v>
      </c>
      <c r="ET35">
        <v>-4822842307.0951595</v>
      </c>
      <c r="EU35">
        <v>8845124415.0697498</v>
      </c>
      <c r="EV35">
        <v>-2207000000</v>
      </c>
      <c r="EW35">
        <v>-4522600000</v>
      </c>
      <c r="EX35">
        <v>-3373782035.1181898</v>
      </c>
      <c r="EY35">
        <v>5642727681.99825</v>
      </c>
      <c r="EZ35">
        <v>-25344199.0771445</v>
      </c>
      <c r="FA35">
        <v>-171701880.95479399</v>
      </c>
      <c r="FB35">
        <v>-27322000000</v>
      </c>
      <c r="FE35">
        <v>-14719312839.82</v>
      </c>
      <c r="FF35">
        <v>199709989.15595999</v>
      </c>
      <c r="FG35">
        <v>-2069507447.0837901</v>
      </c>
      <c r="FH35">
        <v>175362655.915472</v>
      </c>
      <c r="FI35">
        <v>52123601586.2257</v>
      </c>
      <c r="FJ35">
        <v>-9276545443.60215</v>
      </c>
      <c r="FK35">
        <v>97273940000</v>
      </c>
      <c r="FL35">
        <v>-485637769.07625699</v>
      </c>
      <c r="FM35">
        <v>158545217066.66699</v>
      </c>
      <c r="FN35">
        <v>-2652932020.4381099</v>
      </c>
      <c r="FO35">
        <v>-1146681386.608</v>
      </c>
      <c r="FP35">
        <v>62068689196.224701</v>
      </c>
      <c r="FQ35">
        <v>-18772240.160295099</v>
      </c>
      <c r="FR35">
        <v>-1913506344.08725</v>
      </c>
      <c r="FS35">
        <v>-1111764528.1328101</v>
      </c>
      <c r="FV35">
        <v>-5088222385.2099504</v>
      </c>
      <c r="FX35">
        <v>-105761604.4531</v>
      </c>
      <c r="FY35">
        <v>431308196.17965102</v>
      </c>
      <c r="FZ35">
        <v>-4909247747.6355495</v>
      </c>
      <c r="GA35">
        <v>-420011482.54615098</v>
      </c>
      <c r="GB35">
        <v>31438301866.003502</v>
      </c>
      <c r="GC35">
        <v>-281718554.50380498</v>
      </c>
      <c r="GD35">
        <v>-4513407.8212289903</v>
      </c>
      <c r="GE35">
        <v>-301284994.85432798</v>
      </c>
      <c r="GI35">
        <v>-301707488.09551799</v>
      </c>
      <c r="GJ35">
        <v>9426846325.1252193</v>
      </c>
      <c r="GK35">
        <v>-413318277.224536</v>
      </c>
      <c r="GM35">
        <v>2346045689.09128</v>
      </c>
      <c r="GN35">
        <v>-83871330.430222005</v>
      </c>
      <c r="GO35">
        <v>4262788550.1873999</v>
      </c>
      <c r="GP35">
        <v>-3385748280.3935299</v>
      </c>
      <c r="GQ35">
        <v>-74402000000</v>
      </c>
      <c r="GR35">
        <v>-23862227.540281501</v>
      </c>
      <c r="GS35">
        <v>-4380951347.6640701</v>
      </c>
      <c r="GT35">
        <v>-2087253428.48861</v>
      </c>
      <c r="GU35">
        <v>-10233000000</v>
      </c>
      <c r="GV35">
        <v>-1314605653.0487399</v>
      </c>
      <c r="GW35">
        <v>-445667000000</v>
      </c>
      <c r="GY35">
        <v>-198878757.03703699</v>
      </c>
      <c r="GZ35">
        <v>16342000000</v>
      </c>
      <c r="HC35">
        <v>236000000</v>
      </c>
      <c r="HD35">
        <v>-60956769.366007201</v>
      </c>
      <c r="HE35">
        <v>-83598646.525853395</v>
      </c>
      <c r="HF35">
        <v>-845469985.26002502</v>
      </c>
      <c r="HG35">
        <v>-527366573.92018998</v>
      </c>
      <c r="HH35">
        <v>-9318829766.5827198</v>
      </c>
      <c r="HI35">
        <v>1092799716.8181601</v>
      </c>
      <c r="HJ35">
        <v>-2431843953.9184399</v>
      </c>
    </row>
    <row r="36" spans="1:218" x14ac:dyDescent="0.4">
      <c r="A36">
        <v>2012</v>
      </c>
      <c r="B36">
        <v>90837988.826815695</v>
      </c>
      <c r="C36">
        <v>-4881449961.1770296</v>
      </c>
      <c r="D36">
        <v>13841185161.0098</v>
      </c>
      <c r="E36">
        <v>-1256644799.5490699</v>
      </c>
      <c r="H36">
        <v>-2138040360.43296</v>
      </c>
      <c r="I36">
        <v>-1057931944.57862</v>
      </c>
      <c r="K36">
        <v>-166821254.074074</v>
      </c>
      <c r="L36">
        <v>-64482910032.176903</v>
      </c>
      <c r="M36">
        <v>6141933076.6749401</v>
      </c>
      <c r="N36">
        <v>14975987000</v>
      </c>
      <c r="O36">
        <v>-261157248.52026099</v>
      </c>
      <c r="P36">
        <v>-413616611.594275</v>
      </c>
      <c r="Q36">
        <v>-576968939.13306201</v>
      </c>
      <c r="R36">
        <v>-162302832.059275</v>
      </c>
      <c r="S36">
        <v>2575500680.6104898</v>
      </c>
      <c r="T36">
        <v>-528620000</v>
      </c>
      <c r="U36">
        <v>2577976351.4518099</v>
      </c>
      <c r="V36">
        <v>-1504802400</v>
      </c>
      <c r="W36">
        <v>-1485969668.5411601</v>
      </c>
      <c r="X36">
        <v>-1862200000.00001</v>
      </c>
      <c r="Y36">
        <v>-33113119.8533949</v>
      </c>
      <c r="Z36">
        <v>926988024.75658298</v>
      </c>
      <c r="AA36">
        <v>1970039110.2165501</v>
      </c>
      <c r="AB36">
        <v>-83800054145.559998</v>
      </c>
      <c r="AC36">
        <v>-410968761.24943501</v>
      </c>
      <c r="AD36">
        <v>5683735282.5215998</v>
      </c>
      <c r="AE36">
        <v>-377036786.34772301</v>
      </c>
      <c r="AF36">
        <v>-901039447.89436901</v>
      </c>
      <c r="AH36">
        <v>-65686065872.250198</v>
      </c>
      <c r="AI36">
        <v>71311683676.680099</v>
      </c>
      <c r="AK36">
        <v>-10470693072.8116</v>
      </c>
      <c r="AL36">
        <v>215391747469.44199</v>
      </c>
      <c r="AM36">
        <v>-320552630.926431</v>
      </c>
      <c r="AN36">
        <v>-955988361.20185304</v>
      </c>
      <c r="AO36">
        <v>-1260461518.1942501</v>
      </c>
      <c r="AP36">
        <v>2421397244.2737498</v>
      </c>
      <c r="AQ36">
        <v>-11362401605.6439</v>
      </c>
      <c r="AR36">
        <v>-41138657.3809883</v>
      </c>
      <c r="AS36">
        <v>-243559056.359804</v>
      </c>
      <c r="AT36">
        <v>-2411089980.9644098</v>
      </c>
      <c r="AV36">
        <v>-895046927.37430203</v>
      </c>
      <c r="AX36">
        <v>-998425002.41689801</v>
      </c>
      <c r="AY36">
        <v>-3158497435.6834998</v>
      </c>
      <c r="AZ36">
        <v>251550848619.46701</v>
      </c>
      <c r="BA36">
        <v>-147967882.24239099</v>
      </c>
      <c r="BB36">
        <v>-92105008.888888896</v>
      </c>
      <c r="BC36">
        <v>20460990722.619598</v>
      </c>
      <c r="BD36">
        <v>-3970570000</v>
      </c>
      <c r="BE36">
        <v>12092476753.3479</v>
      </c>
      <c r="BF36">
        <v>-146438179.50679901</v>
      </c>
      <c r="BG36">
        <v>-6972000000</v>
      </c>
      <c r="BI36">
        <v>735150583.04589999</v>
      </c>
      <c r="BJ36">
        <v>-444602799.65674198</v>
      </c>
      <c r="BK36">
        <v>-3077984122.74122</v>
      </c>
      <c r="BL36">
        <v>-5900574337.3952799</v>
      </c>
      <c r="BM36">
        <v>-56960595.855623201</v>
      </c>
      <c r="BN36">
        <v>-32875102689.534801</v>
      </c>
      <c r="BP36">
        <v>-23832100</v>
      </c>
      <c r="BQ36">
        <v>1977634348.8896699</v>
      </c>
      <c r="BR36">
        <v>-92827543226.945602</v>
      </c>
      <c r="BS36">
        <v>-1882741233.8499999</v>
      </c>
      <c r="BT36">
        <v>-4911713679.0745602</v>
      </c>
      <c r="BV36">
        <v>-1038620000</v>
      </c>
      <c r="BW36">
        <v>-92782872.798253506</v>
      </c>
      <c r="BX36">
        <v>-83241961.124981597</v>
      </c>
      <c r="BZ36">
        <v>-6172097058.7512102</v>
      </c>
      <c r="CA36">
        <v>-193202811.851852</v>
      </c>
      <c r="CC36">
        <v>-1309617984.00719</v>
      </c>
      <c r="CE36">
        <v>-366670137.84792</v>
      </c>
      <c r="CF36">
        <v>4147336654.68085</v>
      </c>
      <c r="CG36">
        <v>-1580746021.6053801</v>
      </c>
      <c r="CH36">
        <v>-207948363.42987999</v>
      </c>
      <c r="CI36">
        <v>-431148219.82278299</v>
      </c>
      <c r="CJ36">
        <v>1989672606.8815</v>
      </c>
      <c r="CK36">
        <v>-24417850938.214001</v>
      </c>
      <c r="CM36">
        <v>-91471245845.723099</v>
      </c>
      <c r="CN36">
        <v>9240448060.1768208</v>
      </c>
      <c r="CP36">
        <v>29541000000</v>
      </c>
      <c r="CQ36">
        <v>-551498813.34396005</v>
      </c>
      <c r="CR36">
        <v>1094799999.99999</v>
      </c>
      <c r="CS36">
        <v>-7328074417.5310497</v>
      </c>
      <c r="CT36">
        <v>-1440188623.0885601</v>
      </c>
      <c r="CU36">
        <v>-4711237323.9436598</v>
      </c>
      <c r="CV36">
        <v>60116999697.111603</v>
      </c>
      <c r="CW36">
        <v>2246742418.6983399</v>
      </c>
      <c r="CX36">
        <v>-4216145262.6150498</v>
      </c>
      <c r="CY36">
        <v>-1025463795.8585401</v>
      </c>
      <c r="CZ36">
        <v>-1200013120.5137401</v>
      </c>
      <c r="DA36">
        <v>3619986.0768679199</v>
      </c>
      <c r="DB36">
        <v>-84747152.962963</v>
      </c>
      <c r="DC36">
        <v>48790600000</v>
      </c>
      <c r="DD36">
        <v>79122068567.839493</v>
      </c>
      <c r="DE36">
        <v>-745403272.35567605</v>
      </c>
      <c r="DF36">
        <v>-10316751674</v>
      </c>
      <c r="DG36">
        <v>-1674844200.8949299</v>
      </c>
      <c r="DH36">
        <v>23836300000</v>
      </c>
      <c r="DI36">
        <v>-182930383.33333299</v>
      </c>
      <c r="DK36">
        <v>-4009149851.0610199</v>
      </c>
      <c r="DL36">
        <v>-377094095.00059903</v>
      </c>
      <c r="DM36">
        <v>-686066798.88896</v>
      </c>
      <c r="DN36">
        <v>3208057139.6205902</v>
      </c>
      <c r="DO36">
        <v>-1026550014.50062</v>
      </c>
      <c r="DP36">
        <v>16892522030.455</v>
      </c>
      <c r="DR36">
        <v>-9571267651.8658295</v>
      </c>
      <c r="DT36">
        <v>-643620000</v>
      </c>
      <c r="DU36">
        <v>-877914125.47108805</v>
      </c>
      <c r="DV36">
        <v>-184492004.259168</v>
      </c>
      <c r="DW36">
        <v>-18585892619</v>
      </c>
      <c r="DX36">
        <v>-19611539.487975899</v>
      </c>
      <c r="DY36">
        <v>-319136280.94419903</v>
      </c>
      <c r="DZ36">
        <v>-272666897.03782701</v>
      </c>
      <c r="EA36">
        <v>151308332.458471</v>
      </c>
      <c r="EB36">
        <v>-1259646752.3722999</v>
      </c>
      <c r="EC36">
        <v>-638662379.05326104</v>
      </c>
      <c r="ED36">
        <v>-5380697481.7301102</v>
      </c>
      <c r="EF36">
        <v>-6789977472.0380201</v>
      </c>
      <c r="EG36">
        <v>-1226092286.37391</v>
      </c>
      <c r="EH36">
        <v>-827512079.06000805</v>
      </c>
      <c r="EI36">
        <v>-744669912.14667797</v>
      </c>
      <c r="EJ36">
        <v>16315757809.837999</v>
      </c>
      <c r="EK36">
        <v>-889737955.70407498</v>
      </c>
      <c r="EL36">
        <v>-1933761486.83443</v>
      </c>
      <c r="EM36">
        <v>-1021688747.41294</v>
      </c>
      <c r="EN36">
        <v>17374338021.382099</v>
      </c>
      <c r="EO36">
        <v>-1131900000</v>
      </c>
      <c r="EP36">
        <v>89514058235.688705</v>
      </c>
      <c r="EQ36">
        <v>63595359982.812103</v>
      </c>
      <c r="ER36">
        <v>577455898.35532796</v>
      </c>
      <c r="ES36">
        <v>34861910.675691299</v>
      </c>
      <c r="ET36">
        <v>-6887303081.3339701</v>
      </c>
      <c r="EU36">
        <v>7819215214.3044205</v>
      </c>
      <c r="EV36">
        <v>-2342000000</v>
      </c>
      <c r="EW36">
        <v>-3735100000</v>
      </c>
      <c r="EX36">
        <v>-6090964811.7069502</v>
      </c>
      <c r="EY36">
        <v>6949480669.3138304</v>
      </c>
      <c r="EZ36">
        <v>-34484250.676044099</v>
      </c>
      <c r="FA36">
        <v>-2298708429.00493</v>
      </c>
      <c r="FB36">
        <v>-18572000000</v>
      </c>
      <c r="FE36">
        <v>-3561728369.9193602</v>
      </c>
      <c r="FF36">
        <v>-286207646.346214</v>
      </c>
      <c r="FG36">
        <v>-1821136201.5209301</v>
      </c>
      <c r="FH36">
        <v>78129193.291211501</v>
      </c>
      <c r="FI36">
        <v>62000183150.183197</v>
      </c>
      <c r="FJ36">
        <v>-8200067935.7375298</v>
      </c>
      <c r="FK36">
        <v>71282190000</v>
      </c>
      <c r="FL36">
        <v>-733101822.15049601</v>
      </c>
      <c r="FM36">
        <v>164763650842.15701</v>
      </c>
      <c r="FN36">
        <v>-6259061244.7270203</v>
      </c>
      <c r="FO36">
        <v>-1528091525.6770999</v>
      </c>
      <c r="FP36">
        <v>52064046516.346001</v>
      </c>
      <c r="FQ36">
        <v>26390506.675718199</v>
      </c>
      <c r="FR36">
        <v>-1210212503.5237701</v>
      </c>
      <c r="FS36">
        <v>-1239801102.6829901</v>
      </c>
      <c r="FV36">
        <v>-4726567861.1535902</v>
      </c>
      <c r="FX36">
        <v>-98870179.649623007</v>
      </c>
      <c r="FY36">
        <v>162371256.40544099</v>
      </c>
      <c r="FZ36">
        <v>889408167.61475694</v>
      </c>
      <c r="GA36">
        <v>612039460.22218096</v>
      </c>
      <c r="GB36">
        <v>30417334377.563702</v>
      </c>
      <c r="GC36">
        <v>239938759.25451699</v>
      </c>
      <c r="GD36">
        <v>92629050.279329494</v>
      </c>
      <c r="GE36">
        <v>-161313270.97902</v>
      </c>
      <c r="GI36">
        <v>-294135857.704602</v>
      </c>
      <c r="GJ36">
        <v>-4899255872.4431295</v>
      </c>
      <c r="GK36">
        <v>-681397759.32297897</v>
      </c>
      <c r="GM36">
        <v>2736015438.06885</v>
      </c>
      <c r="GN36">
        <v>-69820546.138821498</v>
      </c>
      <c r="GO36">
        <v>3460309695.8824601</v>
      </c>
      <c r="GP36">
        <v>-3721384859.1718302</v>
      </c>
      <c r="GQ36">
        <v>-47963000000</v>
      </c>
      <c r="GR36">
        <v>6428378.3585933195</v>
      </c>
      <c r="GS36">
        <v>-3764335914.81112</v>
      </c>
      <c r="GT36">
        <v>-1655592192.89013</v>
      </c>
      <c r="GU36">
        <v>-14335000000</v>
      </c>
      <c r="GV36">
        <v>-2068932302.36429</v>
      </c>
      <c r="GW36">
        <v>-426830000000</v>
      </c>
      <c r="GY36">
        <v>-192876717.777778</v>
      </c>
      <c r="GZ36">
        <v>2586000000</v>
      </c>
      <c r="HC36">
        <v>9429000000</v>
      </c>
      <c r="HD36">
        <v>-68614470.716854602</v>
      </c>
      <c r="HE36">
        <v>-7705067.6407263298</v>
      </c>
      <c r="HF36">
        <v>-379707014.95978498</v>
      </c>
      <c r="HG36">
        <v>-334617315.69515002</v>
      </c>
      <c r="HH36">
        <v>-20314943543.004002</v>
      </c>
      <c r="HI36">
        <v>1371805759.2277901</v>
      </c>
      <c r="HJ36">
        <v>-1835948578.7660301</v>
      </c>
    </row>
    <row r="37" spans="1:218" x14ac:dyDescent="0.4">
      <c r="A37">
        <v>2013</v>
      </c>
      <c r="B37">
        <v>-331240424.58100599</v>
      </c>
      <c r="C37">
        <v>-4856756330.1619196</v>
      </c>
      <c r="D37">
        <v>8145070111.6902199</v>
      </c>
      <c r="E37">
        <v>-1184891052.2351899</v>
      </c>
      <c r="H37">
        <v>-13124373785.8633</v>
      </c>
      <c r="I37">
        <v>-813035673.33153605</v>
      </c>
      <c r="K37">
        <v>-204399948.88888901</v>
      </c>
      <c r="L37">
        <v>-47872531026.349403</v>
      </c>
      <c r="M37">
        <v>8379185904.9994297</v>
      </c>
      <c r="N37">
        <v>12231737000</v>
      </c>
      <c r="O37">
        <v>-258429277.17512801</v>
      </c>
      <c r="P37">
        <v>5078944279.8718004</v>
      </c>
      <c r="Q37">
        <v>-673175481.32054996</v>
      </c>
      <c r="R37">
        <v>-1345161585.3529</v>
      </c>
      <c r="S37">
        <v>2058473420.43086</v>
      </c>
      <c r="T37">
        <v>678640000</v>
      </c>
      <c r="U37">
        <v>2409721033.4792199</v>
      </c>
      <c r="V37">
        <v>-1493926000</v>
      </c>
      <c r="W37">
        <v>-968193561.13861501</v>
      </c>
      <c r="X37">
        <v>-7567300000</v>
      </c>
      <c r="Y37">
        <v>-72586237.493102193</v>
      </c>
      <c r="Z37">
        <v>840649668.26798296</v>
      </c>
      <c r="AA37">
        <v>1053982417.12107</v>
      </c>
      <c r="AB37">
        <v>-79792154121.380005</v>
      </c>
      <c r="AC37">
        <v>-248161274.740316</v>
      </c>
      <c r="AD37">
        <v>3778236925.05165</v>
      </c>
      <c r="AE37">
        <v>-472191887.71836001</v>
      </c>
      <c r="AF37">
        <v>665589661.88178396</v>
      </c>
      <c r="AH37">
        <v>-59424941698.868896</v>
      </c>
      <c r="AI37">
        <v>79673219972.970901</v>
      </c>
      <c r="AK37">
        <v>-11237028242.552601</v>
      </c>
      <c r="AL37">
        <v>148203949879.87701</v>
      </c>
      <c r="AM37">
        <v>-632724104.39856005</v>
      </c>
      <c r="AN37">
        <v>-1127766812.7340901</v>
      </c>
      <c r="AO37">
        <v>-3108803235.9154801</v>
      </c>
      <c r="AP37">
        <v>1936401764.00207</v>
      </c>
      <c r="AQ37">
        <v>-12501061970.978901</v>
      </c>
      <c r="AS37">
        <v>-107358950.84690399</v>
      </c>
      <c r="AT37">
        <v>-2431168562.8770399</v>
      </c>
      <c r="AV37">
        <v>-764134078.212291</v>
      </c>
      <c r="AX37">
        <v>-349870669.37605798</v>
      </c>
      <c r="AY37">
        <v>-1105890387.1482201</v>
      </c>
      <c r="AZ37">
        <v>245280384975.38101</v>
      </c>
      <c r="BA37">
        <v>-133580162.16429099</v>
      </c>
      <c r="BB37">
        <v>-72149157.407407403</v>
      </c>
      <c r="BC37">
        <v>26685645940.0187</v>
      </c>
      <c r="BD37">
        <v>-2567900000</v>
      </c>
      <c r="BE37">
        <v>1187894322.8636401</v>
      </c>
      <c r="BF37">
        <v>-932905961.33437002</v>
      </c>
      <c r="BG37">
        <v>-3533700000</v>
      </c>
      <c r="BI37">
        <v>27588004255.417301</v>
      </c>
      <c r="BJ37">
        <v>75410518.780078605</v>
      </c>
      <c r="BK37">
        <v>-3033415076.16886</v>
      </c>
      <c r="BL37">
        <v>-5238728662.0005503</v>
      </c>
      <c r="BM37">
        <v>-406941841.96448302</v>
      </c>
      <c r="BN37">
        <v>-24382747331.678398</v>
      </c>
      <c r="BP37">
        <v>-2173400</v>
      </c>
      <c r="BQ37">
        <v>1462632469.494</v>
      </c>
      <c r="BR37">
        <v>-132862845873.011</v>
      </c>
      <c r="BS37">
        <v>-955492553.19500005</v>
      </c>
      <c r="BT37">
        <v>-5704034549.6667404</v>
      </c>
      <c r="BV37">
        <v>-1189770000</v>
      </c>
      <c r="BW37">
        <v>-97109176.625920206</v>
      </c>
      <c r="BX37">
        <v>-52508821.216303699</v>
      </c>
      <c r="BZ37">
        <v>-4949141208.6039495</v>
      </c>
      <c r="CA37">
        <v>-212831042.222222</v>
      </c>
      <c r="CC37">
        <v>-1351106929.8689101</v>
      </c>
      <c r="CE37">
        <v>-456029798.39635003</v>
      </c>
      <c r="CF37">
        <v>4190681086.7645898</v>
      </c>
      <c r="CG37">
        <v>-1762523570.4363999</v>
      </c>
      <c r="CH37">
        <v>566902270.93081796</v>
      </c>
      <c r="CI37">
        <v>-560837855.99865305</v>
      </c>
      <c r="CJ37">
        <v>4665997538.15975</v>
      </c>
      <c r="CK37">
        <v>-29109199017.058201</v>
      </c>
      <c r="CM37">
        <v>-49122670387.703598</v>
      </c>
      <c r="CN37">
        <v>14436274710.232599</v>
      </c>
      <c r="CP37">
        <v>16092482324.129999</v>
      </c>
      <c r="CQ37">
        <v>925852693.265679</v>
      </c>
      <c r="CR37">
        <v>8220999999.9999905</v>
      </c>
      <c r="CS37">
        <v>21281996590.3629</v>
      </c>
      <c r="CT37">
        <v>-1356845226.2102699</v>
      </c>
      <c r="CU37">
        <v>-3503873260.3801298</v>
      </c>
      <c r="CV37">
        <v>46378535980.112099</v>
      </c>
      <c r="CW37">
        <v>1954124004.7330699</v>
      </c>
      <c r="CX37">
        <v>-4842146887.5026102</v>
      </c>
      <c r="CY37">
        <v>-1010431639.03443</v>
      </c>
      <c r="CZ37">
        <v>-1274297315.5409601</v>
      </c>
      <c r="DA37">
        <v>-10131369.3369135</v>
      </c>
      <c r="DB37">
        <v>-62703314.074074097</v>
      </c>
      <c r="DC37">
        <v>77258900000</v>
      </c>
      <c r="DD37">
        <v>69492793731.2435</v>
      </c>
      <c r="DE37">
        <v>-936002554.17732501</v>
      </c>
      <c r="DF37">
        <v>-11959785597</v>
      </c>
      <c r="DG37">
        <v>-1042787198.29084</v>
      </c>
      <c r="DH37">
        <v>9600000.0000008196</v>
      </c>
      <c r="DI37">
        <v>-100327087.777778</v>
      </c>
      <c r="DK37">
        <v>-2540575153.5173898</v>
      </c>
      <c r="DL37">
        <v>-167685028.408162</v>
      </c>
      <c r="DM37">
        <v>791119636.130651</v>
      </c>
      <c r="DN37">
        <v>3427890489.6694698</v>
      </c>
      <c r="DO37">
        <v>-829023257.02830505</v>
      </c>
      <c r="DP37">
        <v>20741610943.587299</v>
      </c>
      <c r="DR37">
        <v>-7844020644.7275896</v>
      </c>
      <c r="DT37">
        <v>-490310000</v>
      </c>
      <c r="DU37">
        <v>-687508264.07714295</v>
      </c>
      <c r="DV37">
        <v>-127393868.82881799</v>
      </c>
      <c r="DW37">
        <v>-31373530362</v>
      </c>
      <c r="DX37">
        <v>-28917492.153762601</v>
      </c>
      <c r="DY37">
        <v>-177155057.35285899</v>
      </c>
      <c r="DZ37">
        <v>-374684774.449808</v>
      </c>
      <c r="EA37">
        <v>270411855.30312401</v>
      </c>
      <c r="EB37">
        <v>-388582899.83101499</v>
      </c>
      <c r="EC37">
        <v>-511433327.16403502</v>
      </c>
      <c r="ED37">
        <v>-4731842597.9644804</v>
      </c>
      <c r="EF37">
        <v>-6253446233.5510998</v>
      </c>
      <c r="EG37">
        <v>-1261758969.4744799</v>
      </c>
      <c r="EH37">
        <v>-750275471.42641401</v>
      </c>
      <c r="EI37">
        <v>-1236181856.16804</v>
      </c>
      <c r="EJ37">
        <v>11205218342.858</v>
      </c>
      <c r="EK37">
        <v>-966767104.71819103</v>
      </c>
      <c r="EL37">
        <v>-1803595722.1867099</v>
      </c>
      <c r="EM37">
        <v>-1150273170.0383201</v>
      </c>
      <c r="EN37">
        <v>19049034720.257198</v>
      </c>
      <c r="EO37">
        <v>-1198700000</v>
      </c>
      <c r="EP37">
        <v>85496733373.187698</v>
      </c>
      <c r="EQ37">
        <v>53449786436.072098</v>
      </c>
      <c r="ER37">
        <v>1159387765.73809</v>
      </c>
      <c r="ES37">
        <v>45855066.2906425</v>
      </c>
      <c r="ET37">
        <v>-5836899943.1366796</v>
      </c>
      <c r="EU37">
        <v>5203645497.7536497</v>
      </c>
      <c r="EV37">
        <v>-4416000000</v>
      </c>
      <c r="EW37">
        <v>-4084000000</v>
      </c>
      <c r="EX37">
        <v>-10379598398.8522</v>
      </c>
      <c r="EY37">
        <v>11383508584.592699</v>
      </c>
      <c r="EZ37">
        <v>-29211556.508476</v>
      </c>
      <c r="FA37">
        <v>-3450107150.33571</v>
      </c>
      <c r="FB37">
        <v>-6709000000</v>
      </c>
      <c r="FE37">
        <v>3720882132.0995898</v>
      </c>
      <c r="FF37">
        <v>621255959.94723105</v>
      </c>
      <c r="FG37">
        <v>-2383679798.2783599</v>
      </c>
      <c r="FH37">
        <v>197454590.247848</v>
      </c>
      <c r="FI37">
        <v>60460989010.988998</v>
      </c>
      <c r="FJ37">
        <v>-2076328541.8771501</v>
      </c>
      <c r="FK37">
        <v>33428200000</v>
      </c>
      <c r="FL37">
        <v>-556662509.08531404</v>
      </c>
      <c r="FM37">
        <v>135442398956.86301</v>
      </c>
      <c r="FN37">
        <v>-5822074152.5092897</v>
      </c>
      <c r="FO37">
        <v>-1549428309.4052601</v>
      </c>
      <c r="FP37">
        <v>48311595940.222198</v>
      </c>
      <c r="FQ37">
        <v>-38546482.694380902</v>
      </c>
      <c r="FR37">
        <v>-737095481.79438198</v>
      </c>
      <c r="FS37">
        <v>-1518420127.22544</v>
      </c>
      <c r="FV37">
        <v>-2794170203.9555602</v>
      </c>
      <c r="FX37">
        <v>-81260661.020998701</v>
      </c>
      <c r="FY37">
        <v>-196005679.93115899</v>
      </c>
      <c r="FZ37">
        <v>1797389174.28443</v>
      </c>
      <c r="GA37">
        <v>1593819071.1923499</v>
      </c>
      <c r="GB37">
        <v>30298382929.369801</v>
      </c>
      <c r="GC37">
        <v>487018321.01320499</v>
      </c>
      <c r="GD37">
        <v>4317877.0949721299</v>
      </c>
      <c r="GE37">
        <v>-158609330.73402101</v>
      </c>
      <c r="GI37">
        <v>-568256386.77096903</v>
      </c>
      <c r="GJ37">
        <v>-8833457142.2453003</v>
      </c>
      <c r="GK37">
        <v>-884792160.85528302</v>
      </c>
      <c r="GM37">
        <v>2390035781.3106899</v>
      </c>
      <c r="GN37">
        <v>-42800210.414192699</v>
      </c>
      <c r="GO37">
        <v>5252855422.9602003</v>
      </c>
      <c r="GP37">
        <v>-3878661667.3249302</v>
      </c>
      <c r="GQ37">
        <v>-63642000000</v>
      </c>
      <c r="GR37">
        <v>6808264.6410059398</v>
      </c>
      <c r="GS37">
        <v>-4987954731.6252203</v>
      </c>
      <c r="GT37">
        <v>-1843069690.3896501</v>
      </c>
      <c r="GU37">
        <v>-16518000000</v>
      </c>
      <c r="GV37">
        <v>-2086625023.2269399</v>
      </c>
      <c r="GW37">
        <v>-348803000000</v>
      </c>
      <c r="GY37">
        <v>-210276775.18518499</v>
      </c>
      <c r="GZ37">
        <v>4604000000</v>
      </c>
      <c r="HC37">
        <v>7745000000</v>
      </c>
      <c r="HD37">
        <v>-5153066.3187312102</v>
      </c>
      <c r="HE37">
        <v>-44729930.084423102</v>
      </c>
      <c r="HF37">
        <v>-241164649.764907</v>
      </c>
      <c r="HG37">
        <v>-1530489956.7876401</v>
      </c>
      <c r="HH37">
        <v>-21280021809.553501</v>
      </c>
      <c r="HI37">
        <v>-161482092.97400001</v>
      </c>
      <c r="HJ37">
        <v>-2525719286.06815</v>
      </c>
    </row>
    <row r="38" spans="1:218" x14ac:dyDescent="0.4">
      <c r="A38">
        <v>2014</v>
      </c>
      <c r="B38">
        <v>-135498655.865922</v>
      </c>
      <c r="C38">
        <v>-3966779434.4120202</v>
      </c>
      <c r="D38">
        <v>-3747517596.21103</v>
      </c>
      <c r="E38">
        <v>-1425385680.43297</v>
      </c>
      <c r="H38">
        <v>-9179026266.8755207</v>
      </c>
      <c r="I38">
        <v>-901811470.85351002</v>
      </c>
      <c r="K38">
        <v>3332296.2496082801</v>
      </c>
      <c r="L38">
        <v>-43397397625.428497</v>
      </c>
      <c r="M38">
        <v>10589968447.7841</v>
      </c>
      <c r="N38">
        <v>10208803000</v>
      </c>
      <c r="O38">
        <v>-395077161.96528798</v>
      </c>
      <c r="P38">
        <v>4041465918.7495699</v>
      </c>
      <c r="Q38">
        <v>-884914660.17517304</v>
      </c>
      <c r="R38">
        <v>-997625571.68197596</v>
      </c>
      <c r="S38">
        <v>755790761.66014099</v>
      </c>
      <c r="T38">
        <v>747230000</v>
      </c>
      <c r="U38">
        <v>1523251102.7093599</v>
      </c>
      <c r="V38">
        <v>-1885283210.8219399</v>
      </c>
      <c r="W38">
        <v>-1364226227.2611699</v>
      </c>
      <c r="X38">
        <v>-5227699999.9999905</v>
      </c>
      <c r="Y38">
        <v>-135861423.19763401</v>
      </c>
      <c r="Z38">
        <v>817577700.83453405</v>
      </c>
      <c r="AA38">
        <v>570409348.58566296</v>
      </c>
      <c r="AB38">
        <v>-101431103389.41499</v>
      </c>
      <c r="AD38">
        <v>5250593999.7150497</v>
      </c>
      <c r="AE38">
        <v>-490282016.18853998</v>
      </c>
      <c r="AF38">
        <v>1734137612.96365</v>
      </c>
      <c r="AH38">
        <v>-43234204291.594597</v>
      </c>
      <c r="AI38">
        <v>60661859383.549301</v>
      </c>
      <c r="AK38">
        <v>-4287966966.0339298</v>
      </c>
      <c r="AL38">
        <v>236046577873.629</v>
      </c>
      <c r="AM38">
        <v>510034953.05317301</v>
      </c>
      <c r="AN38">
        <v>-1400109960.2444699</v>
      </c>
      <c r="AO38">
        <v>-1722614687.42187</v>
      </c>
      <c r="AP38">
        <v>678875098.85181606</v>
      </c>
      <c r="AQ38">
        <v>-19763756179.2719</v>
      </c>
      <c r="AR38">
        <v>-43458200.0492291</v>
      </c>
      <c r="AS38">
        <v>-168960587.69028199</v>
      </c>
      <c r="AT38">
        <v>-2453096344.7579198</v>
      </c>
      <c r="AV38">
        <v>-505815642.45810097</v>
      </c>
      <c r="AX38">
        <v>-957946474.88023996</v>
      </c>
      <c r="AY38">
        <v>457719869.13502598</v>
      </c>
      <c r="AZ38">
        <v>278432644859.211</v>
      </c>
      <c r="BA38">
        <v>-229894263.00612</v>
      </c>
      <c r="BB38">
        <v>-36221939.932807401</v>
      </c>
      <c r="BC38">
        <v>31353332575.5896</v>
      </c>
      <c r="BD38">
        <v>-2170200000</v>
      </c>
      <c r="BE38">
        <v>-9264322928.81106</v>
      </c>
      <c r="BF38">
        <v>-668742113.60431898</v>
      </c>
      <c r="BG38">
        <v>-5954500000</v>
      </c>
      <c r="BI38">
        <v>22662337678.769901</v>
      </c>
      <c r="BJ38">
        <v>173055018.04306901</v>
      </c>
      <c r="BK38">
        <v>-5771532764.9601297</v>
      </c>
      <c r="BL38">
        <v>-4331080867.7123203</v>
      </c>
      <c r="BM38">
        <v>-280607454.54212302</v>
      </c>
      <c r="BN38">
        <v>-37354496128.669502</v>
      </c>
      <c r="BP38">
        <v>22407600</v>
      </c>
      <c r="BQ38">
        <v>1112065880.72226</v>
      </c>
      <c r="BR38">
        <v>-144632005147.97501</v>
      </c>
      <c r="BS38">
        <v>-1784183121.52</v>
      </c>
      <c r="BT38">
        <v>-3694575338.2776198</v>
      </c>
      <c r="BV38">
        <v>-981676723.85615003</v>
      </c>
      <c r="BW38">
        <v>-84557301.946336105</v>
      </c>
      <c r="BX38">
        <v>6310286.4950208701</v>
      </c>
      <c r="BZ38">
        <v>-3734712056.8720598</v>
      </c>
      <c r="CA38">
        <v>-105341664.661606</v>
      </c>
      <c r="CC38">
        <v>-1229741257.9057</v>
      </c>
      <c r="CE38">
        <v>-385182803.31344002</v>
      </c>
      <c r="CF38">
        <v>4057155167.7508602</v>
      </c>
      <c r="CG38">
        <v>-1372124152.4488499</v>
      </c>
      <c r="CH38">
        <v>448060736.08171099</v>
      </c>
      <c r="CI38">
        <v>-750652437.39693606</v>
      </c>
      <c r="CJ38">
        <v>1604607987.0994201</v>
      </c>
      <c r="CK38">
        <v>-27509865798.232601</v>
      </c>
      <c r="CM38">
        <v>-27314281992.589401</v>
      </c>
      <c r="CN38">
        <v>8918824411.8450394</v>
      </c>
      <c r="CP38">
        <v>15855500000</v>
      </c>
      <c r="CQ38">
        <v>686690283.33915901</v>
      </c>
      <c r="CR38">
        <v>12530900000</v>
      </c>
      <c r="CS38">
        <v>40172048364.528702</v>
      </c>
      <c r="CT38">
        <v>-1114354109.2047901</v>
      </c>
      <c r="CU38">
        <v>-2608028169.0140901</v>
      </c>
      <c r="CV38">
        <v>36351469239.969299</v>
      </c>
      <c r="CW38">
        <v>6113706868.2446699</v>
      </c>
      <c r="CX38">
        <v>-6377926517.1220999</v>
      </c>
      <c r="CY38">
        <v>-1301273206.3408101</v>
      </c>
      <c r="CZ38">
        <v>-1413730488.5534501</v>
      </c>
      <c r="DA38">
        <v>56046361.6292338</v>
      </c>
      <c r="DB38">
        <v>906827.54492742196</v>
      </c>
      <c r="DC38">
        <v>83029600000</v>
      </c>
      <c r="DD38">
        <v>53965916437.561203</v>
      </c>
      <c r="DE38">
        <v>-1924464371.72909</v>
      </c>
      <c r="DF38">
        <v>-12615309907</v>
      </c>
      <c r="DG38">
        <v>-642544587.94920599</v>
      </c>
      <c r="DH38">
        <v>-19033300000</v>
      </c>
      <c r="DI38">
        <v>-4668853.1144590704</v>
      </c>
      <c r="DK38">
        <v>-1987684224.2249999</v>
      </c>
      <c r="DL38">
        <v>-122512645.740573</v>
      </c>
      <c r="DM38">
        <v>1651986577.22858</v>
      </c>
      <c r="DN38">
        <v>3344743190.08255</v>
      </c>
      <c r="DO38">
        <v>-719686383.360026</v>
      </c>
      <c r="DP38">
        <v>18912088103.601398</v>
      </c>
      <c r="DR38">
        <v>-6597266905.2894697</v>
      </c>
      <c r="DT38">
        <v>-568300000</v>
      </c>
      <c r="DU38">
        <v>-115527807.164342</v>
      </c>
      <c r="DV38">
        <v>-117822005.741311</v>
      </c>
      <c r="DW38">
        <v>-24951830113</v>
      </c>
      <c r="DX38">
        <v>-4879368.5720449397</v>
      </c>
      <c r="DY38">
        <v>-71568230.401334301</v>
      </c>
      <c r="DZ38">
        <v>-675835486.09072995</v>
      </c>
      <c r="EA38">
        <v>991367813.05030501</v>
      </c>
      <c r="EB38">
        <v>-2129135345.74066</v>
      </c>
      <c r="EC38">
        <v>-570438527.25350201</v>
      </c>
      <c r="ED38">
        <v>-1934341990.19238</v>
      </c>
      <c r="EF38">
        <v>-5797145543.3413897</v>
      </c>
      <c r="EG38">
        <v>-1473118227.4093399</v>
      </c>
      <c r="EH38">
        <v>-690030757.32753396</v>
      </c>
      <c r="EI38">
        <v>-1128539240.98294</v>
      </c>
      <c r="EJ38">
        <v>14846482442.7808</v>
      </c>
      <c r="EK38">
        <v>-1171825842.61883</v>
      </c>
      <c r="EL38">
        <v>-1300471987.5469699</v>
      </c>
      <c r="EM38">
        <v>-1305192725.78773</v>
      </c>
      <c r="EN38">
        <v>906535877.20859599</v>
      </c>
      <c r="EO38">
        <v>-844000000</v>
      </c>
      <c r="EP38">
        <v>75952978907.921295</v>
      </c>
      <c r="EQ38">
        <v>54964662112.8759</v>
      </c>
      <c r="ER38">
        <v>496227113.17015803</v>
      </c>
      <c r="ES38">
        <v>26029493.695120901</v>
      </c>
      <c r="ET38">
        <v>-6198367346.8415203</v>
      </c>
      <c r="EU38">
        <v>4205464183.98876</v>
      </c>
      <c r="EV38">
        <v>-3642000000</v>
      </c>
      <c r="EW38">
        <v>-6677200000</v>
      </c>
      <c r="EX38">
        <v>-9085914699.8323002</v>
      </c>
      <c r="EY38">
        <v>10755931842.7773</v>
      </c>
      <c r="EZ38">
        <v>-48393720.925305799</v>
      </c>
      <c r="FA38">
        <v>2386867556.27421</v>
      </c>
      <c r="FB38">
        <v>-11405000000</v>
      </c>
      <c r="FE38">
        <v>340855577.58998197</v>
      </c>
      <c r="FF38">
        <v>-50661951.230780996</v>
      </c>
      <c r="FG38">
        <v>-2149125007.8914599</v>
      </c>
      <c r="FH38">
        <v>264320371.62801501</v>
      </c>
      <c r="FI38">
        <v>49409890109.890099</v>
      </c>
      <c r="FJ38">
        <v>-1382752069.8190501</v>
      </c>
      <c r="FK38">
        <v>57512760000</v>
      </c>
      <c r="FL38">
        <v>-945787377.34437299</v>
      </c>
      <c r="FM38">
        <v>73758204316.583496</v>
      </c>
      <c r="FN38">
        <v>-3545466635.3017201</v>
      </c>
      <c r="FO38">
        <v>-1345004931.8829</v>
      </c>
      <c r="FP38">
        <v>56518685134.761803</v>
      </c>
      <c r="FQ38">
        <v>-49565109.1606839</v>
      </c>
      <c r="FR38">
        <v>-472729593.30271798</v>
      </c>
      <c r="FS38">
        <v>-1213582707.5597999</v>
      </c>
      <c r="FV38">
        <v>-2634686972.3376498</v>
      </c>
      <c r="FW38">
        <v>-790185244.83407795</v>
      </c>
      <c r="FX38">
        <v>-103936467.563758</v>
      </c>
      <c r="FY38">
        <v>-416351372.85301399</v>
      </c>
      <c r="FZ38">
        <v>1198842398.64519</v>
      </c>
      <c r="GA38">
        <v>2555789894.9345002</v>
      </c>
      <c r="GB38">
        <v>26016749095.2257</v>
      </c>
      <c r="GC38">
        <v>512086156.60269803</v>
      </c>
      <c r="GD38">
        <v>-110798882.681564</v>
      </c>
      <c r="GE38">
        <v>-310403746.15098798</v>
      </c>
      <c r="GI38">
        <v>-457860059.49515003</v>
      </c>
      <c r="GJ38">
        <v>11642907013.768299</v>
      </c>
      <c r="GK38">
        <v>-316454568.73875701</v>
      </c>
      <c r="GM38">
        <v>1106158841.6805999</v>
      </c>
      <c r="GN38">
        <v>-27630995.779905401</v>
      </c>
      <c r="GO38">
        <v>3819692614.8660598</v>
      </c>
      <c r="GP38">
        <v>-4340583445.0056696</v>
      </c>
      <c r="GQ38">
        <v>-43610000000</v>
      </c>
      <c r="GS38">
        <v>-5061997448.9820404</v>
      </c>
      <c r="GT38">
        <v>-2165987726.5322199</v>
      </c>
      <c r="GU38">
        <v>-4596000000</v>
      </c>
      <c r="GV38">
        <v>-1814171288.5119901</v>
      </c>
      <c r="GW38">
        <v>-365193000000</v>
      </c>
      <c r="GY38">
        <v>-191485001.09465</v>
      </c>
      <c r="GZ38">
        <v>4919000000</v>
      </c>
      <c r="HC38">
        <v>9359000000</v>
      </c>
      <c r="HD38">
        <v>67026326.998273604</v>
      </c>
      <c r="HE38">
        <v>-46461253.3035217</v>
      </c>
      <c r="HF38">
        <v>-501611178.26029301</v>
      </c>
      <c r="HG38">
        <v>-1488253310.75383</v>
      </c>
      <c r="HH38">
        <v>-17824025801.179199</v>
      </c>
      <c r="HI38">
        <v>-387327907.89247</v>
      </c>
      <c r="HJ38">
        <v>-2405181922.96907</v>
      </c>
    </row>
    <row r="39" spans="1:218" x14ac:dyDescent="0.4">
      <c r="A39">
        <v>2015</v>
      </c>
      <c r="B39">
        <v>110690101.675978</v>
      </c>
      <c r="C39">
        <v>-3997069814.0603399</v>
      </c>
      <c r="D39">
        <v>-10272841902.6133</v>
      </c>
      <c r="E39">
        <v>-979825099.40046203</v>
      </c>
      <c r="H39">
        <v>-17621985168.209999</v>
      </c>
      <c r="I39">
        <v>-287060199.60613698</v>
      </c>
      <c r="K39">
        <v>29333191.177882999</v>
      </c>
      <c r="L39">
        <v>-56953649153.4086</v>
      </c>
      <c r="M39">
        <v>6634070794.9663401</v>
      </c>
      <c r="N39">
        <v>-222495000</v>
      </c>
      <c r="O39">
        <v>-373243823.09640503</v>
      </c>
      <c r="P39">
        <v>6363243452.0595798</v>
      </c>
      <c r="Q39">
        <v>-744720833.16260302</v>
      </c>
      <c r="R39">
        <v>-895040055.46713805</v>
      </c>
      <c r="S39">
        <v>2579621008.7761998</v>
      </c>
      <c r="T39">
        <v>61370000</v>
      </c>
      <c r="U39">
        <v>-752110737.11590695</v>
      </c>
      <c r="V39">
        <v>-1203165342.8485999</v>
      </c>
      <c r="W39">
        <v>-821726574.45212698</v>
      </c>
      <c r="X39">
        <v>-1831100000</v>
      </c>
      <c r="Y39">
        <v>-174735548.35324299</v>
      </c>
      <c r="Z39">
        <v>942896167.11570895</v>
      </c>
      <c r="AA39">
        <v>-1936209393.39835</v>
      </c>
      <c r="AB39">
        <v>-54472241231.175003</v>
      </c>
      <c r="AD39">
        <v>2156649811.8586898</v>
      </c>
      <c r="AE39">
        <v>-548326099.36713803</v>
      </c>
      <c r="AF39">
        <v>317757508.24521202</v>
      </c>
      <c r="AH39">
        <v>-55438186631.8106</v>
      </c>
      <c r="AI39">
        <v>76554499514.4823</v>
      </c>
      <c r="AK39">
        <v>-5647471484.2460899</v>
      </c>
      <c r="AL39">
        <v>304164445643.01703</v>
      </c>
      <c r="AM39">
        <v>-201291934.26351699</v>
      </c>
      <c r="AN39">
        <v>-1173219338.5898499</v>
      </c>
      <c r="AO39">
        <v>-1483759412.3541701</v>
      </c>
      <c r="AP39">
        <v>-4628709577.5354099</v>
      </c>
      <c r="AQ39">
        <v>-18564197613.9319</v>
      </c>
      <c r="AR39">
        <v>-2477534.1697759498</v>
      </c>
      <c r="AS39">
        <v>-50593257.498750404</v>
      </c>
      <c r="AT39">
        <v>-1921262983.44276</v>
      </c>
      <c r="AV39">
        <v>-519340782.12290502</v>
      </c>
      <c r="AX39">
        <v>-83510340.237065807</v>
      </c>
      <c r="AY39">
        <v>460991643.44860202</v>
      </c>
      <c r="AZ39">
        <v>288216635144.36798</v>
      </c>
      <c r="BA39">
        <v>-301665541.30092299</v>
      </c>
      <c r="BB39">
        <v>-40958730.139239602</v>
      </c>
      <c r="BC39">
        <v>24953251921.341</v>
      </c>
      <c r="BD39">
        <v>-1280300000</v>
      </c>
      <c r="BE39">
        <v>-27037635153.430302</v>
      </c>
      <c r="BF39">
        <v>-2221086836.90412</v>
      </c>
      <c r="BG39">
        <v>-17243300000</v>
      </c>
      <c r="BI39">
        <v>24107676878.1213</v>
      </c>
      <c r="BJ39">
        <v>403274473.82445699</v>
      </c>
      <c r="BK39">
        <v>-7566576583.3552599</v>
      </c>
      <c r="BL39">
        <v>-1681491952.4605501</v>
      </c>
      <c r="BM39">
        <v>-163804872.117589</v>
      </c>
      <c r="BN39">
        <v>-9130436716.69977</v>
      </c>
      <c r="BQ39">
        <v>140995975.04494101</v>
      </c>
      <c r="BR39">
        <v>-143589214451.172</v>
      </c>
      <c r="BS39">
        <v>-1767022015.0599999</v>
      </c>
      <c r="BT39">
        <v>-2823640338.0802302</v>
      </c>
      <c r="BV39">
        <v>-1020203637.96302</v>
      </c>
      <c r="BW39">
        <v>-99173808.699076101</v>
      </c>
      <c r="BX39">
        <v>20941855.2943375</v>
      </c>
      <c r="BZ39">
        <v>-1611391808.2657101</v>
      </c>
      <c r="CA39">
        <v>-121997267.17531</v>
      </c>
      <c r="CC39">
        <v>-96400049.376153007</v>
      </c>
      <c r="CE39">
        <v>-38822257.594942398</v>
      </c>
      <c r="CF39">
        <v>10264062287.586399</v>
      </c>
      <c r="CG39">
        <v>-979925940.72278905</v>
      </c>
      <c r="CH39">
        <v>2491562517.05656</v>
      </c>
      <c r="CI39">
        <v>-270775987.47631299</v>
      </c>
      <c r="CJ39">
        <v>2925516290.04182</v>
      </c>
      <c r="CK39">
        <v>-17518744569.4758</v>
      </c>
      <c r="CM39">
        <v>-22456838009.620899</v>
      </c>
      <c r="CN39">
        <v>31682331969.624298</v>
      </c>
      <c r="CP39">
        <v>-2761814222.1299801</v>
      </c>
      <c r="CQ39">
        <v>888122196.33999598</v>
      </c>
      <c r="CR39">
        <v>15428700000</v>
      </c>
      <c r="CS39">
        <v>25379134923.658298</v>
      </c>
      <c r="CT39">
        <v>-430100945.99349701</v>
      </c>
      <c r="CU39">
        <v>-3405774647.88732</v>
      </c>
      <c r="CV39">
        <v>136471801667.015</v>
      </c>
      <c r="CW39">
        <v>-6011602481.45333</v>
      </c>
      <c r="CX39">
        <v>-4288946563.45362</v>
      </c>
      <c r="CY39">
        <v>-1052430545.33283</v>
      </c>
      <c r="CZ39">
        <v>-1567401115.69151</v>
      </c>
      <c r="DA39">
        <v>56247992.703946397</v>
      </c>
      <c r="DB39">
        <v>-79919646.279960394</v>
      </c>
      <c r="DC39">
        <v>105118600000</v>
      </c>
      <c r="DD39">
        <v>8584241437.1599598</v>
      </c>
      <c r="DE39">
        <v>-2267608962.9373698</v>
      </c>
      <c r="DF39">
        <v>-8541780207</v>
      </c>
      <c r="DG39">
        <v>171113280.67169401</v>
      </c>
      <c r="DH39">
        <v>-9346000000</v>
      </c>
      <c r="DI39">
        <v>37546673.993166998</v>
      </c>
      <c r="DK39">
        <v>-1882774083.9254401</v>
      </c>
      <c r="DL39">
        <v>-77639214.664673299</v>
      </c>
      <c r="DM39">
        <v>-1014920719.00692</v>
      </c>
      <c r="DN39">
        <v>2949098683.87573</v>
      </c>
      <c r="DO39">
        <v>-241147383.91705099</v>
      </c>
      <c r="DP39">
        <v>11484141167.706699</v>
      </c>
      <c r="DR39">
        <v>-2160696677.40238</v>
      </c>
      <c r="DT39">
        <v>-462840000</v>
      </c>
      <c r="DU39">
        <v>-280513699.388708</v>
      </c>
      <c r="DV39">
        <v>-301696716.386922</v>
      </c>
      <c r="DW39">
        <v>-30878173902</v>
      </c>
      <c r="DX39">
        <v>-7032235.6627995102</v>
      </c>
      <c r="DY39">
        <v>-192572250.71450201</v>
      </c>
      <c r="DZ39">
        <v>-697424418.76845098</v>
      </c>
      <c r="EA39">
        <v>300472065.74836302</v>
      </c>
      <c r="EB39">
        <v>-2837676448.2774701</v>
      </c>
      <c r="EC39">
        <v>-443138379.64540702</v>
      </c>
      <c r="ED39">
        <v>-948455402.95459604</v>
      </c>
      <c r="EF39">
        <v>-5967850296.0521297</v>
      </c>
      <c r="EG39">
        <v>-955946938.13189197</v>
      </c>
      <c r="EH39">
        <v>-416984417.39152199</v>
      </c>
      <c r="EI39">
        <v>-930243215.81773102</v>
      </c>
      <c r="EJ39">
        <v>9067534382.2997093</v>
      </c>
      <c r="EK39">
        <v>-1565472043.4201901</v>
      </c>
      <c r="EL39">
        <v>-1119379998.0624599</v>
      </c>
      <c r="EM39">
        <v>-1485618854.7896099</v>
      </c>
      <c r="EN39">
        <v>-15438642533.9653</v>
      </c>
      <c r="EO39">
        <v>-1144900000</v>
      </c>
      <c r="EP39">
        <v>48500916941.7724</v>
      </c>
      <c r="EQ39">
        <v>31105578188.476601</v>
      </c>
      <c r="ER39">
        <v>2446630400.04284</v>
      </c>
      <c r="ES39">
        <v>-16701707.682895301</v>
      </c>
      <c r="ET39">
        <v>-4654881615.40903</v>
      </c>
      <c r="EU39">
        <v>-10953998389.063299</v>
      </c>
      <c r="EV39">
        <v>-2776000000</v>
      </c>
      <c r="EW39">
        <v>-4848400000</v>
      </c>
      <c r="EX39">
        <v>-9525850109.4121208</v>
      </c>
      <c r="EY39">
        <v>7265677953.8348198</v>
      </c>
      <c r="EZ39">
        <v>-24245931.786795199</v>
      </c>
      <c r="FA39">
        <v>4534477350.7311897</v>
      </c>
      <c r="FB39">
        <v>-2626000000</v>
      </c>
      <c r="FE39">
        <v>470642359.96454501</v>
      </c>
      <c r="FF39">
        <v>-144905900.21823701</v>
      </c>
      <c r="FG39">
        <v>-2065764579.8288701</v>
      </c>
      <c r="FH39">
        <v>291181532.22592098</v>
      </c>
      <c r="FI39">
        <v>13750824175.8242</v>
      </c>
      <c r="FJ39">
        <v>-2155841636.64956</v>
      </c>
      <c r="FK39">
        <v>67777180000</v>
      </c>
      <c r="FL39">
        <v>-1267250631.22823</v>
      </c>
      <c r="FM39">
        <v>-56723789493.776001</v>
      </c>
      <c r="FN39">
        <v>-5460760074.4605398</v>
      </c>
      <c r="FO39">
        <v>-944561273.47225106</v>
      </c>
      <c r="FP39">
        <v>53023039295.910202</v>
      </c>
      <c r="FQ39">
        <v>-36072912.857164599</v>
      </c>
      <c r="FR39">
        <v>-1003078052.92623</v>
      </c>
      <c r="FS39">
        <v>-753757240.44121802</v>
      </c>
      <c r="FV39">
        <v>-1370173585.7307899</v>
      </c>
      <c r="FW39">
        <v>-500190000</v>
      </c>
      <c r="FX39">
        <v>-68693728.208790198</v>
      </c>
      <c r="FY39">
        <v>-786434956.13439703</v>
      </c>
      <c r="FZ39">
        <v>-1849289470.1000099</v>
      </c>
      <c r="GA39">
        <v>1645489390.27718</v>
      </c>
      <c r="GB39">
        <v>20663106791.5061</v>
      </c>
      <c r="GC39">
        <v>533323971.019997</v>
      </c>
      <c r="GD39">
        <v>18217877.094972201</v>
      </c>
      <c r="GE39">
        <v>-256181312.910557</v>
      </c>
      <c r="GI39">
        <v>-460839236.21091402</v>
      </c>
      <c r="GJ39">
        <v>27752906126.783901</v>
      </c>
      <c r="GK39">
        <v>-477074550.79659599</v>
      </c>
      <c r="GM39">
        <v>224817400</v>
      </c>
      <c r="GN39">
        <v>-61210500.492044397</v>
      </c>
      <c r="GO39">
        <v>1744147067.3745301</v>
      </c>
      <c r="GP39">
        <v>-3849716434.0788898</v>
      </c>
      <c r="GQ39">
        <v>-32145000000</v>
      </c>
      <c r="GS39">
        <v>-3977720778.73452</v>
      </c>
      <c r="GT39">
        <v>-1671266703.9591501</v>
      </c>
      <c r="GU39">
        <v>1616000000</v>
      </c>
      <c r="GV39">
        <v>-491077817.93806797</v>
      </c>
      <c r="GW39">
        <v>-407769000000</v>
      </c>
      <c r="GY39">
        <v>-115814287.24095801</v>
      </c>
      <c r="GZ39">
        <v>-16051000000</v>
      </c>
      <c r="HC39">
        <v>-2041000000</v>
      </c>
      <c r="HD39">
        <v>-3866520.6113938498</v>
      </c>
      <c r="HE39">
        <v>-12709700.518471699</v>
      </c>
      <c r="HF39">
        <v>-547387861.37238097</v>
      </c>
      <c r="HG39">
        <v>-3026024546.2360902</v>
      </c>
      <c r="HH39">
        <v>-14567849817.589001</v>
      </c>
      <c r="HI39">
        <v>-767651770.97102404</v>
      </c>
      <c r="HJ39">
        <v>-1678451260.90973</v>
      </c>
    </row>
    <row r="40" spans="1:218" x14ac:dyDescent="0.4">
      <c r="A40">
        <v>2016</v>
      </c>
      <c r="B40">
        <v>141069536.31284899</v>
      </c>
      <c r="C40">
        <v>-4210539727.8934498</v>
      </c>
      <c r="D40">
        <v>-3085195463.2107701</v>
      </c>
      <c r="E40">
        <v>-900363040.501948</v>
      </c>
      <c r="H40">
        <v>-15104786524.560101</v>
      </c>
      <c r="I40">
        <v>-217365563.944787</v>
      </c>
      <c r="K40">
        <v>-34854522.242916398</v>
      </c>
      <c r="L40">
        <v>-41047520168.530403</v>
      </c>
      <c r="M40">
        <v>10771582681.0119</v>
      </c>
      <c r="N40">
        <v>-1363404000</v>
      </c>
      <c r="O40">
        <v>-339695286.75149202</v>
      </c>
      <c r="P40">
        <v>2646800222.5258899</v>
      </c>
      <c r="Q40">
        <v>-808839294.16401899</v>
      </c>
      <c r="R40">
        <v>-779692461.35121906</v>
      </c>
      <c r="S40">
        <v>931393867.98711598</v>
      </c>
      <c r="T40">
        <v>1756550000</v>
      </c>
      <c r="U40">
        <v>-1492819148.9361701</v>
      </c>
      <c r="V40">
        <v>-710785521.58722496</v>
      </c>
      <c r="W40">
        <v>-795818326.61649704</v>
      </c>
      <c r="X40">
        <v>-1611800000</v>
      </c>
      <c r="Y40">
        <v>-163456303.42573699</v>
      </c>
      <c r="Z40">
        <v>845986384.57965195</v>
      </c>
      <c r="AA40">
        <v>-1907244254.7646401</v>
      </c>
      <c r="AB40">
        <v>-24230036821.619999</v>
      </c>
      <c r="AD40">
        <v>1469939557.95486</v>
      </c>
      <c r="AE40">
        <v>-622690306.01958704</v>
      </c>
      <c r="AF40">
        <v>1212879635.3290901</v>
      </c>
      <c r="AH40">
        <v>-49054420595.799797</v>
      </c>
      <c r="AI40">
        <v>63571373082.740799</v>
      </c>
      <c r="AK40">
        <v>-3960035729.68678</v>
      </c>
      <c r="AL40">
        <v>202203423877.64401</v>
      </c>
      <c r="AM40">
        <v>-413991732.73461097</v>
      </c>
      <c r="AN40">
        <v>-1037239632.62673</v>
      </c>
      <c r="AO40">
        <v>-1504066909.2943201</v>
      </c>
      <c r="AP40">
        <v>-3593571060.7038798</v>
      </c>
      <c r="AQ40">
        <v>-12036185222.6598</v>
      </c>
      <c r="AR40">
        <v>-44044054.742475398</v>
      </c>
      <c r="AS40">
        <v>-64135178.526314601</v>
      </c>
      <c r="AT40">
        <v>-1257276124.2558999</v>
      </c>
      <c r="AV40">
        <v>-585240223.46368694</v>
      </c>
      <c r="AW40">
        <v>-706577023.50979996</v>
      </c>
      <c r="AX40">
        <v>-863601462.20706499</v>
      </c>
      <c r="AY40">
        <v>3015907873.7151899</v>
      </c>
      <c r="AZ40">
        <v>293731283633.35901</v>
      </c>
      <c r="BA40">
        <v>-170031510.24082801</v>
      </c>
      <c r="BB40">
        <v>-50964344.556494102</v>
      </c>
      <c r="BC40">
        <v>24312984240.613201</v>
      </c>
      <c r="BD40">
        <v>-814700000.00000203</v>
      </c>
      <c r="BE40">
        <v>-26204046336.6022</v>
      </c>
      <c r="BF40">
        <v>1321075969.3378</v>
      </c>
      <c r="BG40">
        <v>-20493900000</v>
      </c>
      <c r="BI40">
        <v>39298651172.178101</v>
      </c>
      <c r="BJ40">
        <v>401782336.63700402</v>
      </c>
      <c r="BK40">
        <v>-7905485192.5091</v>
      </c>
      <c r="BL40">
        <v>-1784728818.39047</v>
      </c>
      <c r="BM40">
        <v>-181085806.586436</v>
      </c>
      <c r="BN40">
        <v>-12205179244.494101</v>
      </c>
      <c r="BR40">
        <v>-141824209739.30899</v>
      </c>
      <c r="BS40">
        <v>-1885850033.8499999</v>
      </c>
      <c r="BT40">
        <v>-2832047270.6197901</v>
      </c>
      <c r="BV40">
        <v>-2744932547.9625401</v>
      </c>
      <c r="BW40">
        <v>-95603266.255250201</v>
      </c>
      <c r="BX40">
        <v>10056270</v>
      </c>
      <c r="BZ40">
        <v>-3261057769.58007</v>
      </c>
      <c r="CA40">
        <v>-116500073.072754</v>
      </c>
      <c r="CC40">
        <v>1023400000</v>
      </c>
      <c r="CE40">
        <v>-49983671.871791303</v>
      </c>
      <c r="CF40">
        <v>12711203775.9974</v>
      </c>
      <c r="CG40">
        <v>-567143498.40800703</v>
      </c>
      <c r="CH40">
        <v>1389873896.6094201</v>
      </c>
      <c r="CI40">
        <v>-72459348.3435013</v>
      </c>
      <c r="CJ40">
        <v>5854912155.0245504</v>
      </c>
      <c r="CK40">
        <v>-16952255385.0263</v>
      </c>
      <c r="CM40">
        <v>-12113787707.368799</v>
      </c>
      <c r="CN40">
        <v>14349608167.5609</v>
      </c>
      <c r="CP40">
        <v>2157940000</v>
      </c>
      <c r="CQ40">
        <v>1592738596.1491899</v>
      </c>
      <c r="CR40">
        <v>11224600000</v>
      </c>
      <c r="CS40">
        <v>48418400177.571098</v>
      </c>
      <c r="CT40">
        <v>-43463029.594250903</v>
      </c>
      <c r="CU40">
        <v>-3689014084.50704</v>
      </c>
      <c r="CV40">
        <v>197049392532.181</v>
      </c>
      <c r="CW40">
        <v>-8132081782.4412603</v>
      </c>
      <c r="CX40">
        <v>-3697337384.1329899</v>
      </c>
      <c r="CY40">
        <v>-792242626.36777902</v>
      </c>
      <c r="CZ40">
        <v>-1733013534.7089701</v>
      </c>
      <c r="DA40">
        <v>19219652.9683895</v>
      </c>
      <c r="DB40">
        <v>-123636980.535576</v>
      </c>
      <c r="DC40">
        <v>97923700000</v>
      </c>
      <c r="DD40">
        <v>641706076.70465004</v>
      </c>
      <c r="DE40">
        <v>-1384744199.53442</v>
      </c>
      <c r="DF40">
        <v>-10473958019</v>
      </c>
      <c r="DG40">
        <v>-276040465.39158499</v>
      </c>
      <c r="DH40">
        <v>-4705200000</v>
      </c>
      <c r="DI40">
        <v>-77505735.349643707</v>
      </c>
      <c r="DK40">
        <v>-1742399715.22894</v>
      </c>
      <c r="DL40">
        <v>-160074082.944406</v>
      </c>
      <c r="DM40">
        <v>-344691889.62257802</v>
      </c>
      <c r="DN40">
        <v>2957525196.52385</v>
      </c>
      <c r="DO40">
        <v>396602296.15389401</v>
      </c>
      <c r="DP40">
        <v>12308552258.922701</v>
      </c>
      <c r="DR40">
        <v>-4179669586.7282901</v>
      </c>
      <c r="DT40">
        <v>-282299999.99999899</v>
      </c>
      <c r="DU40">
        <v>20485454.4242891</v>
      </c>
      <c r="DV40">
        <v>-1032409715.28897</v>
      </c>
      <c r="DW40">
        <v>-24241749510.999901</v>
      </c>
      <c r="DX40">
        <v>-16213012.1421098</v>
      </c>
      <c r="DY40">
        <v>-309752979.05635297</v>
      </c>
      <c r="DZ40">
        <v>-1015148559.53608</v>
      </c>
      <c r="EA40">
        <v>434974438.91407901</v>
      </c>
      <c r="EB40">
        <v>-1776053464.4646001</v>
      </c>
      <c r="EC40">
        <v>-707487309.76972401</v>
      </c>
      <c r="ED40">
        <v>-699671011.220029</v>
      </c>
      <c r="EF40">
        <v>-3845999937.5900698</v>
      </c>
      <c r="EG40">
        <v>-706785516.28966296</v>
      </c>
      <c r="EH40">
        <v>-491351517.36128497</v>
      </c>
      <c r="EI40">
        <v>-1052817636.4367501</v>
      </c>
      <c r="EJ40">
        <v>7132796676.8857098</v>
      </c>
      <c r="EK40">
        <v>-1757859271.38446</v>
      </c>
      <c r="EL40">
        <v>-654237057.44369996</v>
      </c>
      <c r="EM40">
        <v>-1180857760.35466</v>
      </c>
      <c r="EN40">
        <v>2722336502.5185599</v>
      </c>
      <c r="EO40">
        <v>-870800000</v>
      </c>
      <c r="EP40">
        <v>62920875900.383698</v>
      </c>
      <c r="EQ40">
        <v>14765907707.473101</v>
      </c>
      <c r="ER40">
        <v>-167829918.88531601</v>
      </c>
      <c r="ES40">
        <v>2079369.6693152001</v>
      </c>
      <c r="ET40">
        <v>-3974007744.9273701</v>
      </c>
      <c r="EU40">
        <v>-12539416596.999201</v>
      </c>
      <c r="EV40">
        <v>-7094000000</v>
      </c>
      <c r="EW40">
        <v>-4634014800</v>
      </c>
      <c r="EX40">
        <v>-5064403888.2988997</v>
      </c>
      <c r="EY40">
        <v>-1198874442.0167401</v>
      </c>
      <c r="EZ40">
        <v>-46248823.394185603</v>
      </c>
      <c r="FA40">
        <v>5180993388.8533602</v>
      </c>
      <c r="FB40">
        <v>-2451000000</v>
      </c>
      <c r="FE40">
        <v>2254328982.7625699</v>
      </c>
      <c r="FF40">
        <v>1305357447.4381299</v>
      </c>
      <c r="FG40">
        <v>-1941332762.51843</v>
      </c>
      <c r="FH40">
        <v>411963009.20884901</v>
      </c>
      <c r="FI40">
        <v>-8269505494.5054903</v>
      </c>
      <c r="FJ40">
        <v>-3960512149.9655399</v>
      </c>
      <c r="FK40">
        <v>24468810000</v>
      </c>
      <c r="FL40">
        <v>-1352463577.4272699</v>
      </c>
      <c r="FM40">
        <v>-23842752835.3447</v>
      </c>
      <c r="FN40">
        <v>-4213356633.4409499</v>
      </c>
      <c r="FO40">
        <v>-795108100.554739</v>
      </c>
      <c r="FP40">
        <v>55659876515.182999</v>
      </c>
      <c r="FQ40">
        <v>-48803486.0549559</v>
      </c>
      <c r="FR40">
        <v>-162822042.57145801</v>
      </c>
      <c r="FS40">
        <v>-550121068.98899496</v>
      </c>
      <c r="FV40">
        <v>-1190023037.0274601</v>
      </c>
      <c r="FW40">
        <v>-215665300</v>
      </c>
      <c r="FX40">
        <v>-61493955.303485498</v>
      </c>
      <c r="FY40">
        <v>-160481931.00172001</v>
      </c>
      <c r="FZ40">
        <v>-2432487662.1963201</v>
      </c>
      <c r="GA40">
        <v>2154725040.6807299</v>
      </c>
      <c r="GB40">
        <v>19219323664.376701</v>
      </c>
      <c r="GC40">
        <v>297421435.22092199</v>
      </c>
      <c r="GD40">
        <v>-26581005.586592201</v>
      </c>
      <c r="GE40">
        <v>-285588981.69947499</v>
      </c>
      <c r="GI40">
        <v>-436330228.32450598</v>
      </c>
      <c r="GJ40">
        <v>43438000973.723396</v>
      </c>
      <c r="GK40">
        <v>-290826735.94252902</v>
      </c>
      <c r="GM40">
        <v>-533075100</v>
      </c>
      <c r="GN40">
        <v>-27154289.0808581</v>
      </c>
      <c r="GO40">
        <v>-979514087.15001702</v>
      </c>
      <c r="GP40">
        <v>-3694262969.2276702</v>
      </c>
      <c r="GQ40">
        <v>-33139000000</v>
      </c>
      <c r="GS40">
        <v>-2664707868.6923399</v>
      </c>
      <c r="GT40">
        <v>-830823841.04639399</v>
      </c>
      <c r="GU40">
        <v>-1340000000</v>
      </c>
      <c r="GV40">
        <v>-69065692.563608497</v>
      </c>
      <c r="GW40">
        <v>-428350000000</v>
      </c>
      <c r="GX40">
        <v>295193523.654504</v>
      </c>
      <c r="GY40">
        <v>-101039612.14639799</v>
      </c>
      <c r="GZ40">
        <v>-3870000000</v>
      </c>
      <c r="HC40">
        <v>625000000</v>
      </c>
      <c r="HD40">
        <v>7671989.7817933103</v>
      </c>
      <c r="HE40">
        <v>-38432534.185274199</v>
      </c>
      <c r="HF40">
        <v>-530232049.09393299</v>
      </c>
      <c r="HG40">
        <v>-2418960821.4916701</v>
      </c>
      <c r="HH40">
        <v>-8353383341.20821</v>
      </c>
      <c r="HI40">
        <v>-953961606.220667</v>
      </c>
      <c r="HJ40">
        <v>-717965218.43595695</v>
      </c>
    </row>
    <row r="41" spans="1:218" x14ac:dyDescent="0.4">
      <c r="A41">
        <v>2017</v>
      </c>
      <c r="C41">
        <v>-4327263841.4163399</v>
      </c>
      <c r="D41">
        <v>-632867147.90333998</v>
      </c>
      <c r="E41">
        <v>-982237928.30134499</v>
      </c>
      <c r="H41">
        <v>-31597868773.197102</v>
      </c>
      <c r="I41">
        <v>-344442864.52061403</v>
      </c>
      <c r="K41">
        <v>-129865966.203629</v>
      </c>
      <c r="L41">
        <v>-35843536825.391502</v>
      </c>
      <c r="M41">
        <v>6419120340.8755503</v>
      </c>
      <c r="N41">
        <v>1684559000</v>
      </c>
      <c r="O41">
        <v>-373388923.27755302</v>
      </c>
      <c r="P41">
        <v>6180354945.8986101</v>
      </c>
      <c r="Q41">
        <v>-927305108.52787805</v>
      </c>
      <c r="R41">
        <v>-894070851.31824398</v>
      </c>
      <c r="S41">
        <v>-5984992475.6315203</v>
      </c>
      <c r="T41">
        <v>2121950000</v>
      </c>
      <c r="U41">
        <v>-1599760638.2978799</v>
      </c>
      <c r="V41">
        <v>-1509104423.89026</v>
      </c>
      <c r="W41">
        <v>-784663575.94662201</v>
      </c>
      <c r="X41">
        <v>-952400000.00000405</v>
      </c>
      <c r="Y41">
        <v>-130882549.9672</v>
      </c>
      <c r="Z41">
        <v>940200101.72292304</v>
      </c>
      <c r="AA41">
        <v>-1870916071.0664699</v>
      </c>
      <c r="AB41">
        <v>-15014521914.389999</v>
      </c>
      <c r="AD41">
        <v>1984437361.8247001</v>
      </c>
      <c r="AE41">
        <v>-540419849.64659595</v>
      </c>
      <c r="AF41">
        <v>929045831.12373996</v>
      </c>
      <c r="AH41">
        <v>-46380811829.101898</v>
      </c>
      <c r="AI41">
        <v>44355927879.303101</v>
      </c>
      <c r="AK41">
        <v>-5964523755.5925503</v>
      </c>
      <c r="AL41">
        <v>195116668509.202</v>
      </c>
      <c r="AM41">
        <v>-1046500383.56037</v>
      </c>
      <c r="AN41">
        <v>-949308968.94455194</v>
      </c>
      <c r="AO41">
        <v>-1241424115.7233801</v>
      </c>
      <c r="AQ41">
        <v>-10240840263.203501</v>
      </c>
      <c r="AR41">
        <v>-22971469.9123706</v>
      </c>
      <c r="AS41">
        <v>-141245079.49565801</v>
      </c>
      <c r="AT41">
        <v>-1717062864.1763101</v>
      </c>
      <c r="AV41">
        <v>-681268156.42458105</v>
      </c>
      <c r="AW41">
        <v>-997948831.93987</v>
      </c>
      <c r="AX41">
        <v>-1132805131.7367401</v>
      </c>
      <c r="AY41">
        <v>3148006331.6241999</v>
      </c>
      <c r="AZ41">
        <v>296337902385.13599</v>
      </c>
      <c r="BA41">
        <v>-293602295.746117</v>
      </c>
      <c r="BB41">
        <v>-66364831.419819303</v>
      </c>
      <c r="BC41">
        <v>25683297663.461601</v>
      </c>
      <c r="BD41">
        <v>-133099999.999999</v>
      </c>
      <c r="BE41">
        <v>-22058711276.372601</v>
      </c>
      <c r="BF41">
        <v>-491903606.62138599</v>
      </c>
      <c r="BG41">
        <v>-7939700000</v>
      </c>
      <c r="BI41">
        <v>35610683833.126503</v>
      </c>
      <c r="BJ41">
        <v>723353000.45020103</v>
      </c>
      <c r="BK41">
        <v>-5928627607.1080198</v>
      </c>
      <c r="BL41">
        <v>-1742487672.3150599</v>
      </c>
      <c r="BM41">
        <v>-358288063.42313403</v>
      </c>
      <c r="BN41">
        <v>-16470460330.882299</v>
      </c>
      <c r="BR41">
        <v>-93031015822.821106</v>
      </c>
      <c r="BS41">
        <v>-1307518051.49</v>
      </c>
      <c r="BT41">
        <v>-2002640000</v>
      </c>
      <c r="BV41">
        <v>519350000</v>
      </c>
      <c r="BW41">
        <v>-110827141.656588</v>
      </c>
      <c r="BX41">
        <v>3869474.4684020602</v>
      </c>
      <c r="BZ41">
        <v>-3605994841.9399199</v>
      </c>
      <c r="CA41">
        <v>-134815702.185523</v>
      </c>
      <c r="CC41">
        <v>1188700000</v>
      </c>
      <c r="CE41">
        <v>-390632574.85916102</v>
      </c>
      <c r="CF41">
        <v>15885313522.555599</v>
      </c>
      <c r="CG41">
        <v>-43603327.524747998</v>
      </c>
      <c r="CH41">
        <v>2997454900.01015</v>
      </c>
      <c r="CI41">
        <v>-265013110.347812</v>
      </c>
      <c r="CJ41">
        <v>3150176782.2924299</v>
      </c>
      <c r="CK41">
        <v>-16195634380.3564</v>
      </c>
      <c r="CM41">
        <v>-38167659223.511002</v>
      </c>
      <c r="CN41">
        <v>3397575466.9832501</v>
      </c>
      <c r="CP41">
        <v>14892456000</v>
      </c>
      <c r="CQ41">
        <v>930728353.31047595</v>
      </c>
      <c r="CR41">
        <v>8191900000.0000095</v>
      </c>
      <c r="CS41">
        <v>53443391035.948097</v>
      </c>
      <c r="CT41">
        <v>-385611374.66692901</v>
      </c>
      <c r="CU41">
        <v>-4301267605.6337996</v>
      </c>
      <c r="CV41">
        <v>201639391128.38501</v>
      </c>
      <c r="CW41">
        <v>-5101859086.9876604</v>
      </c>
      <c r="CX41">
        <v>-5018267205.4491901</v>
      </c>
      <c r="CY41">
        <v>-535561906.01810497</v>
      </c>
      <c r="CZ41">
        <v>-1797184567.17488</v>
      </c>
      <c r="DA41">
        <v>70501111.169244498</v>
      </c>
      <c r="DB41">
        <v>-109778172.516817</v>
      </c>
      <c r="DC41">
        <v>75230900000</v>
      </c>
      <c r="DD41">
        <v>7757168971.5094099</v>
      </c>
      <c r="DE41">
        <v>-1259801184.3260901</v>
      </c>
      <c r="DF41">
        <v>-12133902089</v>
      </c>
      <c r="DG41">
        <v>-565563643.56536198</v>
      </c>
      <c r="DI41">
        <v>27252184.3141803</v>
      </c>
      <c r="DK41">
        <v>-2308995623.0069599</v>
      </c>
      <c r="DL41">
        <v>-114546481.63566101</v>
      </c>
      <c r="DM41">
        <v>462920668.99276698</v>
      </c>
      <c r="DN41">
        <v>3335727845.34828</v>
      </c>
      <c r="DO41">
        <v>299766145.99078202</v>
      </c>
      <c r="DP41">
        <v>16730850025.223</v>
      </c>
      <c r="DR41">
        <v>-3677255013.68366</v>
      </c>
      <c r="DT41">
        <v>-555320000</v>
      </c>
      <c r="DU41">
        <v>-65323517.124821201</v>
      </c>
      <c r="DV41">
        <v>-1026083631.43861</v>
      </c>
      <c r="DW41">
        <v>-20111834777</v>
      </c>
      <c r="DX41">
        <v>12920481.329528101</v>
      </c>
      <c r="DY41">
        <v>-96732273.524927497</v>
      </c>
      <c r="DZ41">
        <v>-1209922734.74979</v>
      </c>
      <c r="EA41">
        <v>1345591322.4165101</v>
      </c>
      <c r="EB41">
        <v>-4503667262.9710503</v>
      </c>
      <c r="EC41">
        <v>-761410656.94889104</v>
      </c>
      <c r="ED41">
        <v>-1155443731.5743699</v>
      </c>
      <c r="EF41">
        <v>-2585545861.6679802</v>
      </c>
      <c r="EG41">
        <v>-709000689.79468596</v>
      </c>
      <c r="EH41">
        <v>-612227401.31407702</v>
      </c>
      <c r="EI41">
        <v>-1414162030.6780701</v>
      </c>
      <c r="EJ41">
        <v>8960171430.0050602</v>
      </c>
      <c r="EK41">
        <v>-558450409.91902101</v>
      </c>
      <c r="EM41">
        <v>-1271221075.35584</v>
      </c>
      <c r="EN41">
        <v>10399243208.792</v>
      </c>
      <c r="EO41">
        <v>-675100000.00000095</v>
      </c>
      <c r="EP41">
        <v>90173944092.491806</v>
      </c>
      <c r="EQ41">
        <v>18440818211.890701</v>
      </c>
      <c r="ER41">
        <v>-1032639387.88079</v>
      </c>
      <c r="ES41">
        <v>14109926.5732517</v>
      </c>
      <c r="ET41">
        <v>-5560678671.5646496</v>
      </c>
      <c r="EU41">
        <v>-10980594917.443001</v>
      </c>
      <c r="EV41">
        <v>-16927000000</v>
      </c>
      <c r="EW41">
        <v>-3757380100</v>
      </c>
      <c r="EX41">
        <v>-2668579556.4460301</v>
      </c>
      <c r="EY41">
        <v>-2142968677.37994</v>
      </c>
      <c r="EZ41">
        <v>-51797200.225241102</v>
      </c>
      <c r="FA41">
        <v>5532031951.2636604</v>
      </c>
      <c r="FB41">
        <v>100000000</v>
      </c>
      <c r="FE41">
        <v>2865427669.9149199</v>
      </c>
      <c r="FF41">
        <v>1214459961.9437301</v>
      </c>
      <c r="FG41">
        <v>-1563664361.58232</v>
      </c>
      <c r="FI41">
        <v>6425549450.5494499</v>
      </c>
      <c r="FJ41">
        <v>-6754854304.8770905</v>
      </c>
      <c r="FK41">
        <v>32429590000</v>
      </c>
      <c r="FL41">
        <v>-709463499.39576697</v>
      </c>
      <c r="FM41">
        <v>10464291863.229</v>
      </c>
      <c r="FN41">
        <v>-4611258528.4371099</v>
      </c>
      <c r="FO41">
        <v>-1522499772.1970999</v>
      </c>
      <c r="FP41">
        <v>55404964063.942596</v>
      </c>
      <c r="FQ41">
        <v>-46423908.983925</v>
      </c>
      <c r="FR41">
        <v>-526126283.72299898</v>
      </c>
      <c r="FS41">
        <v>-464589787.31736702</v>
      </c>
      <c r="FV41">
        <v>-2322731263.36239</v>
      </c>
      <c r="FW41">
        <v>281712000</v>
      </c>
      <c r="FX41">
        <v>-73144971.773454502</v>
      </c>
      <c r="FY41">
        <v>60898295.080860697</v>
      </c>
      <c r="FZ41">
        <v>-1834437895.0766799</v>
      </c>
      <c r="GA41">
        <v>2987859083.33465</v>
      </c>
      <c r="GB41">
        <v>15162377475.5154</v>
      </c>
      <c r="GC41">
        <v>307066559.20384598</v>
      </c>
      <c r="GD41">
        <v>47100558.659217797</v>
      </c>
      <c r="GE41">
        <v>-295050294.78341401</v>
      </c>
      <c r="GI41">
        <v>-96404582.048209399</v>
      </c>
      <c r="GJ41">
        <v>44070192755.264099</v>
      </c>
      <c r="GK41">
        <v>158969310.950477</v>
      </c>
      <c r="GM41">
        <v>-339080239.53320402</v>
      </c>
      <c r="GN41">
        <v>-29588746.162777599</v>
      </c>
      <c r="GO41">
        <v>1236128031.5749099</v>
      </c>
      <c r="GP41">
        <v>-4079729687.8390498</v>
      </c>
      <c r="GQ41">
        <v>-47347000000</v>
      </c>
      <c r="GS41">
        <v>-1813890230.8901899</v>
      </c>
      <c r="GT41">
        <v>-1491182716.97212</v>
      </c>
      <c r="GU41">
        <v>-2442000000</v>
      </c>
      <c r="GV41">
        <v>419023280.20052898</v>
      </c>
      <c r="GW41">
        <v>-439642000000</v>
      </c>
      <c r="GX41">
        <v>1479906499.4523499</v>
      </c>
      <c r="GY41">
        <v>-95217203.364615902</v>
      </c>
      <c r="HC41">
        <v>-1649000000</v>
      </c>
      <c r="HD41">
        <v>-56336244.203366101</v>
      </c>
      <c r="HE41">
        <v>-10612907.3222929</v>
      </c>
      <c r="HF41">
        <v>-377958224.50424802</v>
      </c>
      <c r="HH41">
        <v>-8912928944.1532707</v>
      </c>
      <c r="HI41">
        <v>-1006367560.2002701</v>
      </c>
      <c r="HJ41">
        <v>-307810928.05303901</v>
      </c>
    </row>
    <row r="42" spans="1:218" x14ac:dyDescent="0.4">
      <c r="A42">
        <v>2018</v>
      </c>
      <c r="C42">
        <v>-3654730153.50141</v>
      </c>
      <c r="D42">
        <v>7402606519.2795296</v>
      </c>
      <c r="E42">
        <v>-1010238285.34799</v>
      </c>
      <c r="H42">
        <v>-27478773447.7785</v>
      </c>
      <c r="I42">
        <v>-1165303576.0829501</v>
      </c>
      <c r="K42">
        <v>-113168506.910818</v>
      </c>
      <c r="L42">
        <v>-29660388139.523998</v>
      </c>
      <c r="M42">
        <v>10798736575</v>
      </c>
      <c r="N42">
        <v>6051077000</v>
      </c>
      <c r="O42">
        <v>-362644693.88242298</v>
      </c>
      <c r="P42">
        <v>-5250876554.0934095</v>
      </c>
      <c r="S42">
        <v>-7592873492.9096003</v>
      </c>
      <c r="T42">
        <v>3492220000</v>
      </c>
      <c r="U42">
        <v>-2434574468.0851102</v>
      </c>
      <c r="V42">
        <v>-1505207344.95486</v>
      </c>
      <c r="W42">
        <v>-750578394.08128405</v>
      </c>
      <c r="X42">
        <v>-34399999.999999903</v>
      </c>
      <c r="Y42">
        <v>-154939838.804943</v>
      </c>
      <c r="Z42">
        <v>958378558.07639599</v>
      </c>
      <c r="AA42">
        <v>-1989598183.4361801</v>
      </c>
      <c r="AB42">
        <v>-41539692295.480003</v>
      </c>
      <c r="AD42">
        <v>1067951167.66808</v>
      </c>
      <c r="AE42">
        <v>-497629633.21219498</v>
      </c>
      <c r="AF42">
        <v>345270348.55807799</v>
      </c>
      <c r="AH42">
        <v>-45322715617.274399</v>
      </c>
      <c r="AI42">
        <v>74099963146.712006</v>
      </c>
      <c r="AK42">
        <v>-9157260644.9724998</v>
      </c>
      <c r="AL42">
        <v>49091588369.082703</v>
      </c>
      <c r="AN42">
        <v>-1409485089.9948399</v>
      </c>
      <c r="AO42">
        <v>-2169064858.4983802</v>
      </c>
      <c r="AQ42">
        <v>-13037301747.0417</v>
      </c>
      <c r="AR42">
        <v>-28253425.541032098</v>
      </c>
      <c r="AS42">
        <v>-94519229.626168102</v>
      </c>
      <c r="AT42">
        <v>-1866153307.7678599</v>
      </c>
      <c r="AV42">
        <v>-897843575.41899395</v>
      </c>
      <c r="AX42">
        <v>-1067068304.01677</v>
      </c>
      <c r="AY42">
        <v>860048615.26993096</v>
      </c>
      <c r="AZ42">
        <v>289897516287.849</v>
      </c>
      <c r="BB42">
        <v>-225095301.374874</v>
      </c>
      <c r="BC42">
        <v>24780873569.4533</v>
      </c>
      <c r="BD42">
        <v>-1159600000</v>
      </c>
      <c r="BF42">
        <v>-1488129213.64077</v>
      </c>
      <c r="BG42">
        <v>-6293166088.3333302</v>
      </c>
      <c r="BI42">
        <v>27306631572.014702</v>
      </c>
      <c r="BJ42">
        <v>612392506.04083502</v>
      </c>
      <c r="BK42">
        <v>-4611293722.9881096</v>
      </c>
      <c r="BL42">
        <v>-4468797258.6387901</v>
      </c>
      <c r="BM42">
        <v>-470069077.23667401</v>
      </c>
      <c r="BN42">
        <v>-19014298810.729</v>
      </c>
      <c r="BR42">
        <v>-123105578164.12399</v>
      </c>
      <c r="BS42">
        <v>-1192744352.9000001</v>
      </c>
      <c r="BT42">
        <v>-2043923676.53035</v>
      </c>
      <c r="BV42">
        <v>-190500000</v>
      </c>
      <c r="BW42">
        <v>-78645905.196073607</v>
      </c>
      <c r="BX42">
        <v>-54107891.367153399</v>
      </c>
      <c r="BZ42">
        <v>-6248523036.3672104</v>
      </c>
      <c r="CA42">
        <v>-116327736.4428</v>
      </c>
      <c r="CC42">
        <v>665000000</v>
      </c>
      <c r="CE42">
        <v>-1071725155.54714</v>
      </c>
      <c r="CF42">
        <v>15555887536.6877</v>
      </c>
      <c r="CG42">
        <v>-1263363273.91889</v>
      </c>
      <c r="CH42">
        <v>1459036223.54372</v>
      </c>
      <c r="CI42">
        <v>-342991166.73159701</v>
      </c>
      <c r="CJ42">
        <v>-677865387.33175099</v>
      </c>
      <c r="CK42">
        <v>-31046428468.827202</v>
      </c>
      <c r="CM42">
        <v>-65599439052.667603</v>
      </c>
      <c r="CN42">
        <v>40900554448.003799</v>
      </c>
      <c r="CP42">
        <v>34369500000</v>
      </c>
      <c r="CQ42">
        <v>731283429.75997198</v>
      </c>
      <c r="CR42">
        <v>9276500000.0000095</v>
      </c>
      <c r="CS42">
        <v>53839134098.598999</v>
      </c>
      <c r="CT42">
        <v>-287575331.00902802</v>
      </c>
      <c r="CU42">
        <v>-2849859154.9295802</v>
      </c>
      <c r="CV42">
        <v>174718680921.703</v>
      </c>
      <c r="CW42">
        <v>-288852181.07751799</v>
      </c>
      <c r="CY42">
        <v>-718465826.56398499</v>
      </c>
      <c r="CZ42">
        <v>-2992417483.1984401</v>
      </c>
      <c r="DB42">
        <v>-72366082.898067802</v>
      </c>
      <c r="DC42">
        <v>76408500000</v>
      </c>
      <c r="DD42">
        <v>24049115228.234001</v>
      </c>
      <c r="DE42">
        <v>-1430372875.8001201</v>
      </c>
      <c r="DF42">
        <v>-12445109298</v>
      </c>
      <c r="DG42">
        <v>-674092298.88252902</v>
      </c>
      <c r="DI42">
        <v>102844196.7964</v>
      </c>
      <c r="DK42">
        <v>-2813681478.2976198</v>
      </c>
      <c r="DL42">
        <v>-4044457.73058877</v>
      </c>
      <c r="DM42">
        <v>817584208.60027504</v>
      </c>
      <c r="DN42">
        <v>3426284902.8119001</v>
      </c>
      <c r="DO42">
        <v>-210956999.56043899</v>
      </c>
      <c r="DP42">
        <v>19572470344.2145</v>
      </c>
      <c r="DR42">
        <v>-6444747450.1237803</v>
      </c>
      <c r="DT42">
        <v>-1211370000</v>
      </c>
      <c r="DU42">
        <v>80122318.463114098</v>
      </c>
      <c r="DV42">
        <v>-1388151607.5595</v>
      </c>
      <c r="DW42">
        <v>-21995659963</v>
      </c>
      <c r="DX42">
        <v>53031256.530613199</v>
      </c>
      <c r="DY42">
        <v>-25600396.885389999</v>
      </c>
      <c r="EA42">
        <v>1433226277.63042</v>
      </c>
      <c r="EB42">
        <v>-2137161106.2588899</v>
      </c>
      <c r="EC42">
        <v>-943038608.58266902</v>
      </c>
      <c r="ED42">
        <v>-1902507511.63661</v>
      </c>
      <c r="EF42">
        <v>-4500762107.6333303</v>
      </c>
      <c r="EG42">
        <v>-972886440.025002</v>
      </c>
      <c r="EH42">
        <v>-815323260.18713403</v>
      </c>
      <c r="EI42">
        <v>-1426524326.02759</v>
      </c>
      <c r="EJ42">
        <v>7590221354.00599</v>
      </c>
      <c r="EK42">
        <v>-354541982.085513</v>
      </c>
      <c r="EN42">
        <v>5334442800.1461496</v>
      </c>
      <c r="EO42">
        <v>82999999.999999195</v>
      </c>
      <c r="EP42">
        <v>99065091765.457993</v>
      </c>
      <c r="EQ42">
        <v>31372952649.901199</v>
      </c>
      <c r="ER42">
        <v>-2774671387.7906799</v>
      </c>
      <c r="ES42">
        <v>8406408.34014819</v>
      </c>
      <c r="ET42">
        <v>-7708679948.9198503</v>
      </c>
      <c r="EU42">
        <v>-4346728192.2234097</v>
      </c>
      <c r="EV42">
        <v>-19191340000</v>
      </c>
      <c r="EW42">
        <v>-6792241100</v>
      </c>
      <c r="EX42">
        <v>-3593583886.2913399</v>
      </c>
      <c r="EY42">
        <v>-8729200166.2373905</v>
      </c>
      <c r="FB42">
        <v>-5820000000</v>
      </c>
      <c r="FE42">
        <v>956877938.03113604</v>
      </c>
      <c r="FF42">
        <v>8632489.2179372702</v>
      </c>
      <c r="FG42">
        <v>-1659244825.7936299</v>
      </c>
      <c r="FI42">
        <v>16652197802.1978</v>
      </c>
      <c r="FJ42">
        <v>-10944639009.8913</v>
      </c>
      <c r="FK42">
        <v>113454930000</v>
      </c>
      <c r="FL42">
        <v>-746888299.53920197</v>
      </c>
      <c r="FM42">
        <v>70606423364.391098</v>
      </c>
      <c r="FN42">
        <v>-4678501890.2518301</v>
      </c>
      <c r="FP42">
        <v>65072129790.375504</v>
      </c>
      <c r="FQ42">
        <v>-50570781.915867999</v>
      </c>
      <c r="FR42">
        <v>-646120563.72620106</v>
      </c>
      <c r="FS42">
        <v>-1241754700.4563999</v>
      </c>
      <c r="FV42">
        <v>-2630427633.83781</v>
      </c>
      <c r="FW42">
        <v>-315550000</v>
      </c>
      <c r="FX42">
        <v>-62185936.401606701</v>
      </c>
      <c r="FY42">
        <v>-117982950.515173</v>
      </c>
      <c r="FZ42">
        <v>-2760395632.8814201</v>
      </c>
      <c r="GA42">
        <v>3073243299.1284399</v>
      </c>
      <c r="GB42">
        <v>9478630193.1925907</v>
      </c>
      <c r="GC42">
        <v>90250293.830552205</v>
      </c>
      <c r="GD42">
        <v>63519553.0726256</v>
      </c>
      <c r="GE42">
        <v>-269435409.59149998</v>
      </c>
      <c r="GJ42">
        <v>32385567305.588902</v>
      </c>
      <c r="GK42">
        <v>-378475052.02698803</v>
      </c>
      <c r="GM42">
        <v>-191147184.88793099</v>
      </c>
      <c r="GN42">
        <v>-28631789.589421902</v>
      </c>
      <c r="GO42">
        <v>1190671717.2980399</v>
      </c>
      <c r="GP42">
        <v>-4428708158.0736904</v>
      </c>
      <c r="GQ42">
        <v>-27032000000</v>
      </c>
      <c r="GS42">
        <v>-1890298123.9695201</v>
      </c>
      <c r="GT42">
        <v>-2564699081.2915502</v>
      </c>
      <c r="GU42">
        <v>-4367000000</v>
      </c>
      <c r="GV42">
        <v>75715248.894657105</v>
      </c>
      <c r="GW42">
        <v>-490991000000</v>
      </c>
      <c r="GX42">
        <v>-3593899661.5789499</v>
      </c>
      <c r="GY42">
        <v>-99139008.490667403</v>
      </c>
      <c r="HC42">
        <v>5899353000.0000296</v>
      </c>
      <c r="HD42">
        <v>85386780.273908094</v>
      </c>
      <c r="HE42">
        <v>20469711.518117499</v>
      </c>
      <c r="HF42">
        <v>-600498293.81606102</v>
      </c>
      <c r="HH42">
        <v>-13384035620.6971</v>
      </c>
      <c r="HI42">
        <v>-342297144.80940902</v>
      </c>
    </row>
  </sheetData>
  <phoneticPr fontId="1" type="noConversion"/>
  <conditionalFormatting sqref="B3:HJ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68"/>
  <sheetViews>
    <sheetView topLeftCell="A70" workbookViewId="0">
      <pane xSplit="1" topLeftCell="B1" activePane="topRight" state="frozen"/>
      <selection pane="topRight" activeCell="A81" sqref="A81"/>
    </sheetView>
  </sheetViews>
  <sheetFormatPr defaultRowHeight="13.9" x14ac:dyDescent="0.4"/>
  <cols>
    <col min="1" max="1" width="40.06640625" bestFit="1" customWidth="1"/>
    <col min="2" max="2" width="20.86328125" customWidth="1"/>
    <col min="3" max="3" width="9.06640625" bestFit="1" customWidth="1"/>
    <col min="4" max="4" width="14" bestFit="1" customWidth="1"/>
    <col min="5" max="5" width="29.3984375" bestFit="1" customWidth="1"/>
    <col min="6" max="6" width="14.86328125" bestFit="1" customWidth="1"/>
    <col min="7" max="9" width="11.59765625" bestFit="1" customWidth="1"/>
    <col min="10" max="23" width="12.06640625" bestFit="1" customWidth="1"/>
    <col min="24" max="65" width="12.59765625" bestFit="1" customWidth="1"/>
    <col min="66" max="66" width="5" bestFit="1" customWidth="1"/>
  </cols>
  <sheetData>
    <row r="1" spans="1:67" x14ac:dyDescent="0.4">
      <c r="A1" t="s">
        <v>524</v>
      </c>
      <c r="D1" t="s">
        <v>124</v>
      </c>
    </row>
    <row r="2" spans="1:67" x14ac:dyDescent="0.4">
      <c r="A2" t="s">
        <v>43</v>
      </c>
      <c r="D2" s="2">
        <v>43930</v>
      </c>
    </row>
    <row r="4" spans="1:67" x14ac:dyDescent="0.4">
      <c r="A4" t="s">
        <v>588</v>
      </c>
      <c r="B4" t="s">
        <v>609</v>
      </c>
      <c r="C4" t="s">
        <v>608</v>
      </c>
      <c r="D4" t="s">
        <v>394</v>
      </c>
      <c r="E4" t="s">
        <v>178</v>
      </c>
      <c r="F4" t="s">
        <v>594</v>
      </c>
      <c r="G4" t="s">
        <v>539</v>
      </c>
      <c r="H4" t="s">
        <v>97</v>
      </c>
      <c r="I4" t="s">
        <v>146</v>
      </c>
      <c r="J4" t="s">
        <v>202</v>
      </c>
      <c r="K4" t="s">
        <v>263</v>
      </c>
      <c r="L4" t="s">
        <v>436</v>
      </c>
      <c r="M4" t="s">
        <v>483</v>
      </c>
      <c r="N4" t="s">
        <v>541</v>
      </c>
      <c r="O4" t="s">
        <v>581</v>
      </c>
      <c r="P4" t="s">
        <v>150</v>
      </c>
      <c r="Q4" t="s">
        <v>593</v>
      </c>
      <c r="R4" t="s">
        <v>27</v>
      </c>
      <c r="S4" t="s">
        <v>216</v>
      </c>
      <c r="T4" t="s">
        <v>273</v>
      </c>
      <c r="U4" t="s">
        <v>311</v>
      </c>
      <c r="V4" t="s">
        <v>366</v>
      </c>
      <c r="W4" t="s">
        <v>558</v>
      </c>
      <c r="X4" t="s">
        <v>599</v>
      </c>
      <c r="Y4" t="s">
        <v>31</v>
      </c>
      <c r="Z4" t="s">
        <v>83</v>
      </c>
      <c r="AA4" t="s">
        <v>39</v>
      </c>
      <c r="AB4" t="s">
        <v>93</v>
      </c>
      <c r="AC4" t="s">
        <v>141</v>
      </c>
      <c r="AD4" t="s">
        <v>330</v>
      </c>
      <c r="AE4" t="s">
        <v>378</v>
      </c>
      <c r="AF4" t="s">
        <v>433</v>
      </c>
      <c r="AG4" t="s">
        <v>479</v>
      </c>
      <c r="AH4" t="s">
        <v>44</v>
      </c>
      <c r="AI4" t="s">
        <v>98</v>
      </c>
      <c r="AJ4" t="s">
        <v>147</v>
      </c>
      <c r="AK4" t="s">
        <v>112</v>
      </c>
      <c r="AL4" t="s">
        <v>156</v>
      </c>
      <c r="AM4" t="s">
        <v>212</v>
      </c>
      <c r="AN4" t="s">
        <v>269</v>
      </c>
      <c r="AO4" t="s">
        <v>443</v>
      </c>
      <c r="AP4" t="s">
        <v>487</v>
      </c>
      <c r="AQ4" t="s">
        <v>555</v>
      </c>
      <c r="AR4" t="s">
        <v>595</v>
      </c>
      <c r="AS4" t="s">
        <v>160</v>
      </c>
      <c r="AT4" t="s">
        <v>217</v>
      </c>
      <c r="AU4" t="s">
        <v>458</v>
      </c>
      <c r="AV4" t="s">
        <v>511</v>
      </c>
      <c r="AW4" t="s">
        <v>74</v>
      </c>
      <c r="AX4" t="s">
        <v>132</v>
      </c>
      <c r="AY4" t="s">
        <v>183</v>
      </c>
      <c r="AZ4" t="s">
        <v>242</v>
      </c>
      <c r="BA4" t="s">
        <v>421</v>
      </c>
      <c r="BB4" t="s">
        <v>461</v>
      </c>
      <c r="BC4" t="s">
        <v>516</v>
      </c>
      <c r="BD4" t="s">
        <v>77</v>
      </c>
      <c r="BE4" t="s">
        <v>527</v>
      </c>
      <c r="BF4" t="s">
        <v>574</v>
      </c>
      <c r="BG4" t="s">
        <v>14</v>
      </c>
      <c r="BH4" t="s">
        <v>196</v>
      </c>
      <c r="BI4" t="s">
        <v>258</v>
      </c>
      <c r="BJ4" t="s">
        <v>298</v>
      </c>
      <c r="BK4" t="s">
        <v>347</v>
      </c>
      <c r="BL4" t="s">
        <v>533</v>
      </c>
      <c r="BM4" t="s">
        <v>578</v>
      </c>
      <c r="BN4" t="s">
        <v>17</v>
      </c>
    </row>
    <row r="5" spans="1:67" x14ac:dyDescent="0.4">
      <c r="A5" t="s">
        <v>219</v>
      </c>
      <c r="B5">
        <f>IF('Metadata - Countries'!E6=0,0,1)</f>
        <v>1</v>
      </c>
      <c r="D5" t="s">
        <v>602</v>
      </c>
      <c r="E5" t="s">
        <v>68</v>
      </c>
      <c r="F5" t="s">
        <v>301</v>
      </c>
      <c r="BO5" t="e">
        <f>ABS(AVERAGE(BI5:BM5))</f>
        <v>#DIV/0!</v>
      </c>
    </row>
    <row r="6" spans="1:67" x14ac:dyDescent="0.4">
      <c r="A6" t="s">
        <v>76</v>
      </c>
      <c r="B6">
        <f>IF('Metadata - Countries'!E7=0,0,1)</f>
        <v>0</v>
      </c>
      <c r="D6" t="s">
        <v>497</v>
      </c>
      <c r="E6" t="s">
        <v>68</v>
      </c>
      <c r="F6" t="s">
        <v>301</v>
      </c>
      <c r="BO6" t="e">
        <f>ABS(AVERAGE(BI6:BM6))</f>
        <v>#DIV/0!</v>
      </c>
    </row>
    <row r="7" spans="1:67" x14ac:dyDescent="0.4">
      <c r="A7" t="s">
        <v>163</v>
      </c>
      <c r="B7">
        <f>IF('Metadata - Countries'!E8=0,0,1)</f>
        <v>1</v>
      </c>
      <c r="D7" t="s">
        <v>165</v>
      </c>
      <c r="E7" t="s">
        <v>68</v>
      </c>
      <c r="F7" t="s">
        <v>301</v>
      </c>
      <c r="BO7" t="e">
        <f>ABS(AVERAGE(BI7:BM7))</f>
        <v>#DIV/0!</v>
      </c>
    </row>
    <row r="8" spans="1:67" x14ac:dyDescent="0.4">
      <c r="A8" t="s">
        <v>16</v>
      </c>
      <c r="B8">
        <f>IF('Metadata - Countries'!E11=0,0,1)</f>
        <v>1</v>
      </c>
      <c r="D8" t="s">
        <v>291</v>
      </c>
      <c r="E8" t="s">
        <v>68</v>
      </c>
      <c r="F8" t="s">
        <v>301</v>
      </c>
      <c r="BO8" t="e">
        <f>ABS(AVERAGE(BI8:BM8))</f>
        <v>#DIV/0!</v>
      </c>
    </row>
    <row r="9" spans="1:67" x14ac:dyDescent="0.4">
      <c r="A9" t="s">
        <v>441</v>
      </c>
      <c r="B9">
        <f>IF('Metadata - Countries'!E30=0,0,1)</f>
        <v>1</v>
      </c>
      <c r="D9" t="s">
        <v>318</v>
      </c>
      <c r="E9" t="s">
        <v>68</v>
      </c>
      <c r="F9" t="s">
        <v>301</v>
      </c>
      <c r="Q9">
        <v>-41799999.979099996</v>
      </c>
      <c r="R9">
        <v>-35141444.151226699</v>
      </c>
      <c r="S9">
        <v>-43252399.064865299</v>
      </c>
      <c r="T9">
        <v>-52316723.942728996</v>
      </c>
      <c r="U9">
        <v>-47827060.991535001</v>
      </c>
      <c r="V9">
        <v>-41359840.268427603</v>
      </c>
      <c r="W9">
        <v>-64300000</v>
      </c>
      <c r="X9">
        <v>-51550000</v>
      </c>
      <c r="Y9">
        <v>-31450000</v>
      </c>
      <c r="Z9">
        <v>-34400000</v>
      </c>
      <c r="AA9">
        <v>-16800000</v>
      </c>
      <c r="AB9">
        <v>-115400000</v>
      </c>
      <c r="AC9">
        <v>-32750000</v>
      </c>
      <c r="AD9">
        <v>-35650000</v>
      </c>
      <c r="AE9">
        <v>22900000</v>
      </c>
      <c r="AF9">
        <v>59600000</v>
      </c>
      <c r="AG9">
        <v>13200000</v>
      </c>
      <c r="AH9">
        <v>-16300000</v>
      </c>
      <c r="AI9">
        <v>48050000</v>
      </c>
      <c r="AJ9">
        <v>28200000</v>
      </c>
      <c r="AK9">
        <v>-7800000</v>
      </c>
      <c r="AL9">
        <v>-23600000</v>
      </c>
      <c r="AM9">
        <v>156130285</v>
      </c>
      <c r="AN9">
        <v>81853027.200000003</v>
      </c>
      <c r="AO9">
        <v>140132597</v>
      </c>
      <c r="AP9">
        <v>10174604.199999999</v>
      </c>
      <c r="AQ9">
        <v>34077683.400000103</v>
      </c>
      <c r="AR9">
        <v>-94612258.734999999</v>
      </c>
      <c r="AS9">
        <v>-114434034.5</v>
      </c>
      <c r="AT9">
        <v>-202470059.31999999</v>
      </c>
      <c r="AU9">
        <v>-213063737</v>
      </c>
      <c r="AV9">
        <v>-174713354.84999999</v>
      </c>
      <c r="AW9">
        <v>-229116798.84999999</v>
      </c>
      <c r="AX9">
        <v>-240917979.88333499</v>
      </c>
      <c r="AY9">
        <v>-413088728.36256999</v>
      </c>
      <c r="AZ9">
        <v>-465820592.49643499</v>
      </c>
      <c r="BA9">
        <v>-354411349.91258001</v>
      </c>
      <c r="BB9">
        <v>-275760573.24000001</v>
      </c>
      <c r="BC9">
        <v>-475655345.44550002</v>
      </c>
      <c r="BD9">
        <v>-259620267.70500001</v>
      </c>
      <c r="BE9">
        <v>-218412771.32165501</v>
      </c>
      <c r="BF9">
        <v>-254240763.3522</v>
      </c>
      <c r="BG9">
        <v>-410968761.24943501</v>
      </c>
      <c r="BH9">
        <v>-248161274.740316</v>
      </c>
      <c r="BO9" t="e">
        <f>ABS(AVERAGE(BI9:BM9))</f>
        <v>#DIV/0!</v>
      </c>
    </row>
    <row r="10" spans="1:67" x14ac:dyDescent="0.4">
      <c r="A10" t="s">
        <v>521</v>
      </c>
      <c r="B10">
        <f>IF('Metadata - Countries'!E34=0,0,1)</f>
        <v>1</v>
      </c>
      <c r="D10" t="s">
        <v>398</v>
      </c>
      <c r="E10" t="s">
        <v>68</v>
      </c>
      <c r="F10" t="s">
        <v>301</v>
      </c>
      <c r="X10">
        <v>-18894521.011781201</v>
      </c>
      <c r="Y10">
        <v>-22986329.6908052</v>
      </c>
      <c r="Z10">
        <v>-15955123.004849199</v>
      </c>
      <c r="AA10">
        <v>-43051964.882007301</v>
      </c>
      <c r="AB10">
        <v>-4180369.9926875602</v>
      </c>
      <c r="AC10">
        <v>-42642700.158695802</v>
      </c>
      <c r="AD10">
        <v>-29309880.556445502</v>
      </c>
      <c r="AE10">
        <v>-33446332.867903501</v>
      </c>
      <c r="AF10">
        <v>-48615805.945226997</v>
      </c>
      <c r="AG10">
        <v>-86517658.247531697</v>
      </c>
      <c r="AH10">
        <v>-73427464.204955205</v>
      </c>
      <c r="AI10">
        <v>-34608362.7963956</v>
      </c>
      <c r="AJ10">
        <v>-33425568.414053299</v>
      </c>
      <c r="AK10">
        <v>-89131983.872868106</v>
      </c>
      <c r="AL10">
        <v>-61770908.318340302</v>
      </c>
      <c r="AM10">
        <v>-83055084.9616822</v>
      </c>
      <c r="AN10">
        <v>-12950157.490706701</v>
      </c>
      <c r="AO10">
        <v>-24675583.811156899</v>
      </c>
      <c r="BO10" t="e">
        <f>ABS(AVERAGE(BI10:BM10))</f>
        <v>#DIV/0!</v>
      </c>
    </row>
    <row r="11" spans="1:67" x14ac:dyDescent="0.4">
      <c r="A11" t="s">
        <v>261</v>
      </c>
      <c r="B11">
        <f>IF('Metadata - Countries'!E36=0,0,1)</f>
        <v>0</v>
      </c>
      <c r="D11" t="s">
        <v>185</v>
      </c>
      <c r="E11" t="s">
        <v>68</v>
      </c>
      <c r="F11" t="s">
        <v>301</v>
      </c>
      <c r="BO11" t="e">
        <f>ABS(AVERAGE(BI11:BM11))</f>
        <v>#DIV/0!</v>
      </c>
    </row>
    <row r="12" spans="1:67" x14ac:dyDescent="0.4">
      <c r="A12" t="s">
        <v>9</v>
      </c>
      <c r="B12">
        <f>IF('Metadata - Countries'!E38=0,0,1)</f>
        <v>1</v>
      </c>
      <c r="D12" t="s">
        <v>260</v>
      </c>
      <c r="E12" t="s">
        <v>68</v>
      </c>
      <c r="F12" t="s">
        <v>301</v>
      </c>
      <c r="BO12" t="e">
        <f>ABS(AVERAGE(BI12:BM12))</f>
        <v>#DIV/0!</v>
      </c>
    </row>
    <row r="13" spans="1:67" x14ac:dyDescent="0.4">
      <c r="A13" t="s">
        <v>229</v>
      </c>
      <c r="B13">
        <f>IF('Metadata - Countries'!E49=0,0,1)</f>
        <v>0</v>
      </c>
      <c r="D13" t="s">
        <v>234</v>
      </c>
      <c r="E13" t="s">
        <v>68</v>
      </c>
      <c r="F13" t="s">
        <v>301</v>
      </c>
      <c r="BO13" t="e">
        <f>ABS(AVERAGE(BI13:BM13))</f>
        <v>#DIV/0!</v>
      </c>
    </row>
    <row r="14" spans="1:67" x14ac:dyDescent="0.4">
      <c r="A14" t="s">
        <v>344</v>
      </c>
      <c r="B14">
        <f>IF('Metadata - Countries'!E50=0,0,1)</f>
        <v>1</v>
      </c>
      <c r="D14" t="s">
        <v>199</v>
      </c>
      <c r="E14" t="s">
        <v>68</v>
      </c>
      <c r="F14" t="s">
        <v>301</v>
      </c>
      <c r="BO14" t="e">
        <f>ABS(AVERAGE(BI14:BM14))</f>
        <v>#DIV/0!</v>
      </c>
    </row>
    <row r="15" spans="1:67" x14ac:dyDescent="0.4">
      <c r="A15" t="s">
        <v>353</v>
      </c>
      <c r="B15">
        <f>IF('Metadata - Countries'!E61=0,0,1)</f>
        <v>0</v>
      </c>
      <c r="D15" t="s">
        <v>187</v>
      </c>
      <c r="E15" t="s">
        <v>68</v>
      </c>
      <c r="F15" t="s">
        <v>301</v>
      </c>
      <c r="BO15" t="e">
        <f>ABS(AVERAGE(BI15:BM15))</f>
        <v>#DIV/0!</v>
      </c>
    </row>
    <row r="16" spans="1:67" x14ac:dyDescent="0.4">
      <c r="A16" t="s">
        <v>556</v>
      </c>
      <c r="B16">
        <f>IF('Metadata - Countries'!E62=0,0,1)</f>
        <v>0</v>
      </c>
      <c r="D16" t="s">
        <v>296</v>
      </c>
      <c r="E16" t="s">
        <v>68</v>
      </c>
      <c r="F16" t="s">
        <v>301</v>
      </c>
      <c r="BO16" t="e">
        <f>ABS(AVERAGE(BI16:BM16))</f>
        <v>#DIV/0!</v>
      </c>
    </row>
    <row r="17" spans="1:67" x14ac:dyDescent="0.4">
      <c r="A17" t="s">
        <v>78</v>
      </c>
      <c r="B17">
        <f>IF('Metadata - Countries'!E63=0,0,1)</f>
        <v>0</v>
      </c>
      <c r="D17" t="s">
        <v>464</v>
      </c>
      <c r="E17" t="s">
        <v>68</v>
      </c>
      <c r="F17" t="s">
        <v>301</v>
      </c>
      <c r="BO17" t="e">
        <f>ABS(AVERAGE(BI17:BM17))</f>
        <v>#DIV/0!</v>
      </c>
    </row>
    <row r="18" spans="1:67" x14ac:dyDescent="0.4">
      <c r="A18" t="s">
        <v>478</v>
      </c>
      <c r="B18">
        <f>IF('Metadata - Countries'!E64=0,0,1)</f>
        <v>0</v>
      </c>
      <c r="D18" t="s">
        <v>266</v>
      </c>
      <c r="E18" t="s">
        <v>68</v>
      </c>
      <c r="F18" t="s">
        <v>301</v>
      </c>
      <c r="BO18" t="e">
        <f>ABS(AVERAGE(BI18:BM18))</f>
        <v>#DIV/0!</v>
      </c>
    </row>
    <row r="19" spans="1:67" x14ac:dyDescent="0.4">
      <c r="A19" t="s">
        <v>136</v>
      </c>
      <c r="B19">
        <f>IF('Metadata - Countries'!E65=0,0,1)</f>
        <v>0</v>
      </c>
      <c r="D19" t="s">
        <v>462</v>
      </c>
      <c r="E19" t="s">
        <v>68</v>
      </c>
      <c r="F19" t="s">
        <v>301</v>
      </c>
      <c r="BO19" t="e">
        <f>ABS(AVERAGE(BI19:BM19))</f>
        <v>#DIV/0!</v>
      </c>
    </row>
    <row r="20" spans="1:67" x14ac:dyDescent="0.4">
      <c r="A20" t="s">
        <v>60</v>
      </c>
      <c r="B20">
        <f>IF('Metadata - Countries'!E69=0,0,1)</f>
        <v>1</v>
      </c>
      <c r="D20" t="s">
        <v>130</v>
      </c>
      <c r="E20" t="s">
        <v>68</v>
      </c>
      <c r="F20" t="s">
        <v>301</v>
      </c>
      <c r="AM20">
        <v>187934302.99805999</v>
      </c>
      <c r="AN20">
        <v>107205479.594321</v>
      </c>
      <c r="AO20">
        <v>123591032.859437</v>
      </c>
      <c r="AP20">
        <v>-31470548.1934117</v>
      </c>
      <c r="AQ20">
        <v>-59750379.398988299</v>
      </c>
      <c r="AR20">
        <v>4963143.1442132602</v>
      </c>
      <c r="AS20">
        <v>-292743488.89540899</v>
      </c>
      <c r="AT20">
        <v>-208772373.340657</v>
      </c>
      <c r="AU20">
        <v>-104657012.457045</v>
      </c>
      <c r="BO20" t="e">
        <f>ABS(AVERAGE(BI20:BM20))</f>
        <v>#DIV/0!</v>
      </c>
    </row>
    <row r="21" spans="1:67" x14ac:dyDescent="0.4">
      <c r="A21" t="s">
        <v>566</v>
      </c>
      <c r="B21">
        <f>IF('Metadata - Countries'!E73=0,0,1)</f>
        <v>0</v>
      </c>
      <c r="D21" t="s">
        <v>577</v>
      </c>
      <c r="E21" t="s">
        <v>68</v>
      </c>
      <c r="F21" t="s">
        <v>301</v>
      </c>
      <c r="BO21" t="e">
        <f>ABS(AVERAGE(BI21:BM21))</f>
        <v>#DIV/0!</v>
      </c>
    </row>
    <row r="22" spans="1:67" x14ac:dyDescent="0.4">
      <c r="A22" t="s">
        <v>363</v>
      </c>
      <c r="B22">
        <f>IF('Metadata - Countries'!E74=0,0,1)</f>
        <v>0</v>
      </c>
      <c r="D22" t="s">
        <v>290</v>
      </c>
      <c r="E22" t="s">
        <v>68</v>
      </c>
      <c r="F22" t="s">
        <v>301</v>
      </c>
      <c r="BO22" t="e">
        <f>ABS(AVERAGE(BI22:BM22))</f>
        <v>#DIV/0!</v>
      </c>
    </row>
    <row r="23" spans="1:67" x14ac:dyDescent="0.4">
      <c r="A23" t="s">
        <v>241</v>
      </c>
      <c r="B23">
        <f>IF('Metadata - Countries'!E78=0,0,1)</f>
        <v>1</v>
      </c>
      <c r="D23" t="s">
        <v>389</v>
      </c>
      <c r="E23" t="s">
        <v>68</v>
      </c>
      <c r="F23" t="s">
        <v>301</v>
      </c>
      <c r="AS23">
        <v>223970000</v>
      </c>
      <c r="AT23">
        <v>176080000</v>
      </c>
      <c r="AU23">
        <v>99190000</v>
      </c>
      <c r="AV23">
        <v>146200000</v>
      </c>
      <c r="AW23">
        <v>125740000</v>
      </c>
      <c r="AX23">
        <v>-6560000</v>
      </c>
      <c r="AY23">
        <v>129705661.170439</v>
      </c>
      <c r="AZ23">
        <v>31181073.212760001</v>
      </c>
      <c r="BA23">
        <v>21240459.595471401</v>
      </c>
      <c r="BB23">
        <v>-80569602.537489697</v>
      </c>
      <c r="BC23">
        <v>-30578904.310258199</v>
      </c>
      <c r="BD23">
        <v>-24635504.8574939</v>
      </c>
      <c r="BE23">
        <v>144276278.64585</v>
      </c>
      <c r="BF23">
        <v>194304400.886316</v>
      </c>
      <c r="BO23" t="e">
        <f>ABS(AVERAGE(BI23:BM23))</f>
        <v>#DIV/0!</v>
      </c>
    </row>
    <row r="24" spans="1:67" x14ac:dyDescent="0.4">
      <c r="A24" t="s">
        <v>294</v>
      </c>
      <c r="B24">
        <f>IF('Metadata - Countries'!E84=0,0,1)</f>
        <v>1</v>
      </c>
      <c r="D24" t="s">
        <v>561</v>
      </c>
      <c r="E24" t="s">
        <v>68</v>
      </c>
      <c r="F24" t="s">
        <v>301</v>
      </c>
      <c r="BO24" t="e">
        <f>ABS(AVERAGE(BI24:BM24))</f>
        <v>#DIV/0!</v>
      </c>
    </row>
    <row r="25" spans="1:67" x14ac:dyDescent="0.4">
      <c r="A25" t="s">
        <v>586</v>
      </c>
      <c r="B25">
        <f>IF('Metadata - Countries'!E88=0,0,1)</f>
        <v>1</v>
      </c>
      <c r="D25" t="s">
        <v>181</v>
      </c>
      <c r="E25" t="s">
        <v>68</v>
      </c>
      <c r="F25" t="s">
        <v>301</v>
      </c>
      <c r="AH25">
        <v>-24203377.924722798</v>
      </c>
      <c r="AI25">
        <v>-16538625.006810101</v>
      </c>
      <c r="AJ25">
        <v>-20996318.938260101</v>
      </c>
      <c r="AK25">
        <v>-18992540.456117298</v>
      </c>
      <c r="AL25">
        <v>-40718605.753057197</v>
      </c>
      <c r="AM25">
        <v>-10574562.5367426</v>
      </c>
      <c r="AN25">
        <v>2842889.7682080502</v>
      </c>
      <c r="AO25">
        <v>-381841.15094636899</v>
      </c>
      <c r="AP25">
        <v>-123404175.59922101</v>
      </c>
      <c r="AQ25">
        <v>-344039026.27584797</v>
      </c>
      <c r="BO25" t="e">
        <f>ABS(AVERAGE(BI25:BM25))</f>
        <v>#DIV/0!</v>
      </c>
    </row>
    <row r="26" spans="1:67" x14ac:dyDescent="0.4">
      <c r="A26" t="s">
        <v>250</v>
      </c>
      <c r="B26">
        <f>IF('Metadata - Countries'!E91=0,0,1)</f>
        <v>1</v>
      </c>
      <c r="D26" t="s">
        <v>544</v>
      </c>
      <c r="E26" t="s">
        <v>68</v>
      </c>
      <c r="F26" t="s">
        <v>301</v>
      </c>
      <c r="BO26" t="e">
        <f>ABS(AVERAGE(BI26:BM26))</f>
        <v>#DIV/0!</v>
      </c>
    </row>
    <row r="27" spans="1:67" x14ac:dyDescent="0.4">
      <c r="A27" t="s">
        <v>40</v>
      </c>
      <c r="B27">
        <f>IF('Metadata - Countries'!E93=0,0,1)</f>
        <v>1</v>
      </c>
      <c r="D27" t="s">
        <v>29</v>
      </c>
      <c r="E27" t="s">
        <v>68</v>
      </c>
      <c r="F27" t="s">
        <v>301</v>
      </c>
      <c r="BO27" t="e">
        <f>ABS(AVERAGE(BI27:BM27))</f>
        <v>#DIV/0!</v>
      </c>
    </row>
    <row r="28" spans="1:67" x14ac:dyDescent="0.4">
      <c r="A28" t="s">
        <v>253</v>
      </c>
      <c r="B28">
        <f>IF('Metadata - Countries'!E95=0,0,1)</f>
        <v>0</v>
      </c>
      <c r="D28" t="s">
        <v>428</v>
      </c>
      <c r="E28" t="s">
        <v>68</v>
      </c>
      <c r="F28" t="s">
        <v>301</v>
      </c>
      <c r="BO28" t="e">
        <f>ABS(AVERAGE(BI28:BM28))</f>
        <v>#DIV/0!</v>
      </c>
    </row>
    <row r="29" spans="1:67" x14ac:dyDescent="0.4">
      <c r="A29" t="s">
        <v>374</v>
      </c>
      <c r="B29">
        <f>IF('Metadata - Countries'!E98=0,0,1)</f>
        <v>0</v>
      </c>
      <c r="D29" t="s">
        <v>123</v>
      </c>
      <c r="E29" t="s">
        <v>68</v>
      </c>
      <c r="F29" t="s">
        <v>301</v>
      </c>
      <c r="BO29" t="e">
        <f>ABS(AVERAGE(BI29:BM29))</f>
        <v>#DIV/0!</v>
      </c>
    </row>
    <row r="30" spans="1:67" x14ac:dyDescent="0.4">
      <c r="A30" t="s">
        <v>162</v>
      </c>
      <c r="B30">
        <f>IF('Metadata - Countries'!E102=0,0,1)</f>
        <v>0</v>
      </c>
      <c r="D30" t="s">
        <v>109</v>
      </c>
      <c r="E30" t="s">
        <v>68</v>
      </c>
      <c r="F30" t="s">
        <v>301</v>
      </c>
      <c r="BO30" t="e">
        <f>ABS(AVERAGE(BI30:BM30))</f>
        <v>#DIV/0!</v>
      </c>
    </row>
    <row r="31" spans="1:67" x14ac:dyDescent="0.4">
      <c r="A31" t="s">
        <v>161</v>
      </c>
      <c r="B31">
        <f>IF('Metadata - Countries'!E103=0,0,1)</f>
        <v>0</v>
      </c>
      <c r="D31" t="s">
        <v>214</v>
      </c>
      <c r="E31" t="s">
        <v>68</v>
      </c>
      <c r="F31" t="s">
        <v>301</v>
      </c>
      <c r="BO31" t="e">
        <f>ABS(AVERAGE(BI31:BM31))</f>
        <v>#DIV/0!</v>
      </c>
    </row>
    <row r="32" spans="1:67" x14ac:dyDescent="0.4">
      <c r="A32" t="s">
        <v>171</v>
      </c>
      <c r="B32">
        <f>IF('Metadata - Countries'!E104=0,0,1)</f>
        <v>0</v>
      </c>
      <c r="D32" t="s">
        <v>437</v>
      </c>
      <c r="E32" t="s">
        <v>68</v>
      </c>
      <c r="F32" t="s">
        <v>301</v>
      </c>
      <c r="BO32" t="e">
        <f>ABS(AVERAGE(BI32:BM32))</f>
        <v>#DIV/0!</v>
      </c>
    </row>
    <row r="33" spans="1:67" x14ac:dyDescent="0.4">
      <c r="A33" t="s">
        <v>486</v>
      </c>
      <c r="B33">
        <f>IF('Metadata - Countries'!E105=0,0,1)</f>
        <v>0</v>
      </c>
      <c r="D33" t="s">
        <v>0</v>
      </c>
      <c r="E33" t="s">
        <v>68</v>
      </c>
      <c r="F33" t="s">
        <v>301</v>
      </c>
      <c r="BO33" t="e">
        <f>ABS(AVERAGE(BI33:BM33))</f>
        <v>#DIV/0!</v>
      </c>
    </row>
    <row r="34" spans="1:67" x14ac:dyDescent="0.4">
      <c r="A34" t="s">
        <v>448</v>
      </c>
      <c r="B34">
        <f>IF('Metadata - Countries'!E107=0,0,1)</f>
        <v>0</v>
      </c>
      <c r="D34" t="s">
        <v>554</v>
      </c>
      <c r="E34" t="s">
        <v>68</v>
      </c>
      <c r="F34" t="s">
        <v>301</v>
      </c>
      <c r="BO34" t="e">
        <f>ABS(AVERAGE(BI34:BM34))</f>
        <v>#DIV/0!</v>
      </c>
    </row>
    <row r="35" spans="1:67" x14ac:dyDescent="0.4">
      <c r="A35" t="s">
        <v>348</v>
      </c>
      <c r="B35">
        <f>IF('Metadata - Countries'!E108=0,0,1)</f>
        <v>1</v>
      </c>
      <c r="D35" t="s">
        <v>84</v>
      </c>
      <c r="E35" t="s">
        <v>68</v>
      </c>
      <c r="F35" t="s">
        <v>301</v>
      </c>
      <c r="BO35" t="e">
        <f>ABS(AVERAGE(BI35:BM35))</f>
        <v>#DIV/0!</v>
      </c>
    </row>
    <row r="36" spans="1:67" x14ac:dyDescent="0.4">
      <c r="A36" t="s">
        <v>606</v>
      </c>
      <c r="B36">
        <f>IF('Metadata - Countries'!E110=0,0,1)</f>
        <v>0</v>
      </c>
      <c r="D36" t="s">
        <v>303</v>
      </c>
      <c r="E36" t="s">
        <v>68</v>
      </c>
      <c r="F36" t="s">
        <v>301</v>
      </c>
      <c r="BO36" t="e">
        <f>ABS(AVERAGE(BI36:BM36))</f>
        <v>#DIV/0!</v>
      </c>
    </row>
    <row r="37" spans="1:67" x14ac:dyDescent="0.4">
      <c r="A37" t="s">
        <v>341</v>
      </c>
      <c r="B37">
        <f>IF('Metadata - Countries'!E112=0,0,1)</f>
        <v>1</v>
      </c>
      <c r="D37" t="s">
        <v>138</v>
      </c>
      <c r="E37" t="s">
        <v>68</v>
      </c>
      <c r="F37" t="s">
        <v>301</v>
      </c>
      <c r="W37">
        <v>7660000000</v>
      </c>
      <c r="X37">
        <v>2816000000</v>
      </c>
      <c r="Y37">
        <v>104000000</v>
      </c>
      <c r="Z37">
        <v>11968000000</v>
      </c>
      <c r="AA37">
        <v>-2438000000</v>
      </c>
      <c r="AB37">
        <v>-3446000000</v>
      </c>
      <c r="AC37">
        <v>5733000000</v>
      </c>
      <c r="AD37">
        <v>358000000</v>
      </c>
      <c r="AE37">
        <v>-414000000</v>
      </c>
      <c r="AF37">
        <v>-476000000</v>
      </c>
      <c r="AG37">
        <v>-5155000000</v>
      </c>
      <c r="AH37">
        <v>-2090000000</v>
      </c>
      <c r="AI37">
        <v>-1869000000</v>
      </c>
      <c r="AJ37">
        <v>-191000000</v>
      </c>
      <c r="AK37">
        <v>327000000</v>
      </c>
      <c r="AL37">
        <v>-9448000000</v>
      </c>
      <c r="AM37">
        <v>-6504000000</v>
      </c>
      <c r="AN37">
        <v>-4215000000</v>
      </c>
      <c r="AO37">
        <v>4956000000</v>
      </c>
      <c r="AP37">
        <v>3358000000</v>
      </c>
      <c r="AQ37">
        <v>5232000000</v>
      </c>
      <c r="AR37">
        <v>2213000000</v>
      </c>
      <c r="AS37">
        <v>-2139000000</v>
      </c>
      <c r="AT37">
        <v>6555000000</v>
      </c>
      <c r="AU37">
        <v>12481000000</v>
      </c>
      <c r="BO37" t="e">
        <f>ABS(AVERAGE(BI37:BM37))</f>
        <v>#DIV/0!</v>
      </c>
    </row>
    <row r="38" spans="1:67" x14ac:dyDescent="0.4">
      <c r="A38" t="s">
        <v>274</v>
      </c>
      <c r="B38">
        <f>IF('Metadata - Countries'!E128=0,0,1)</f>
        <v>0</v>
      </c>
      <c r="D38" t="s">
        <v>420</v>
      </c>
      <c r="E38" t="s">
        <v>68</v>
      </c>
      <c r="F38" t="s">
        <v>301</v>
      </c>
      <c r="BO38" t="e">
        <f>ABS(AVERAGE(BI38:BM38))</f>
        <v>#DIV/0!</v>
      </c>
    </row>
    <row r="39" spans="1:67" x14ac:dyDescent="0.4">
      <c r="A39" t="s">
        <v>128</v>
      </c>
      <c r="B39">
        <f>IF('Metadata - Countries'!E134=0,0,1)</f>
        <v>0</v>
      </c>
      <c r="D39" t="s">
        <v>135</v>
      </c>
      <c r="E39" t="s">
        <v>68</v>
      </c>
      <c r="F39" t="s">
        <v>301</v>
      </c>
      <c r="BO39" t="e">
        <f>ABS(AVERAGE(BI39:BM39))</f>
        <v>#DIV/0!</v>
      </c>
    </row>
    <row r="40" spans="1:67" x14ac:dyDescent="0.4">
      <c r="A40" t="s">
        <v>445</v>
      </c>
      <c r="B40">
        <f>IF('Metadata - Countries'!E135=0,0,1)</f>
        <v>0</v>
      </c>
      <c r="D40" t="s">
        <v>471</v>
      </c>
      <c r="E40" t="s">
        <v>68</v>
      </c>
      <c r="F40" t="s">
        <v>301</v>
      </c>
      <c r="BO40" t="e">
        <f>ABS(AVERAGE(BI40:BM40))</f>
        <v>#DIV/0!</v>
      </c>
    </row>
    <row r="41" spans="1:67" x14ac:dyDescent="0.4">
      <c r="A41" t="s">
        <v>336</v>
      </c>
      <c r="B41">
        <f>IF('Metadata - Countries'!E136=0,0,1)</f>
        <v>0</v>
      </c>
      <c r="D41" t="s">
        <v>47</v>
      </c>
      <c r="E41" t="s">
        <v>68</v>
      </c>
      <c r="F41" t="s">
        <v>301</v>
      </c>
      <c r="BO41" t="e">
        <f>ABS(AVERAGE(BI41:BM41))</f>
        <v>#DIV/0!</v>
      </c>
    </row>
    <row r="42" spans="1:67" x14ac:dyDescent="0.4">
      <c r="A42" t="s">
        <v>354</v>
      </c>
      <c r="B42">
        <f>IF('Metadata - Countries'!E137=0,0,1)</f>
        <v>1</v>
      </c>
      <c r="D42" t="s">
        <v>285</v>
      </c>
      <c r="E42" t="s">
        <v>68</v>
      </c>
      <c r="F42" t="s">
        <v>301</v>
      </c>
      <c r="BO42" t="e">
        <f>ABS(AVERAGE(BI42:BM42))</f>
        <v>#DIV/0!</v>
      </c>
    </row>
    <row r="43" spans="1:67" x14ac:dyDescent="0.4">
      <c r="A43" t="s">
        <v>513</v>
      </c>
      <c r="B43">
        <f>IF('Metadata - Countries'!E139=0,0,1)</f>
        <v>0</v>
      </c>
      <c r="D43" t="s">
        <v>174</v>
      </c>
      <c r="E43" t="s">
        <v>68</v>
      </c>
      <c r="F43" t="s">
        <v>301</v>
      </c>
      <c r="BO43" t="e">
        <f>ABS(AVERAGE(BI43:BM43))</f>
        <v>#DIV/0!</v>
      </c>
    </row>
    <row r="44" spans="1:67" x14ac:dyDescent="0.4">
      <c r="A44" t="s">
        <v>293</v>
      </c>
      <c r="B44">
        <f>IF('Metadata - Countries'!E140=0,0,1)</f>
        <v>0</v>
      </c>
      <c r="D44" t="s">
        <v>239</v>
      </c>
      <c r="E44" t="s">
        <v>68</v>
      </c>
      <c r="F44" t="s">
        <v>301</v>
      </c>
      <c r="BO44" t="e">
        <f>ABS(AVERAGE(BI44:BM44))</f>
        <v>#DIV/0!</v>
      </c>
    </row>
    <row r="45" spans="1:67" x14ac:dyDescent="0.4">
      <c r="A45" t="s">
        <v>358</v>
      </c>
      <c r="B45">
        <f>IF('Metadata - Countries'!E142=0,0,1)</f>
        <v>0</v>
      </c>
      <c r="D45" t="s">
        <v>590</v>
      </c>
      <c r="E45" t="s">
        <v>68</v>
      </c>
      <c r="F45" t="s">
        <v>301</v>
      </c>
      <c r="BO45" t="e">
        <f>ABS(AVERAGE(BI45:BM45))</f>
        <v>#DIV/0!</v>
      </c>
    </row>
    <row r="46" spans="1:67" x14ac:dyDescent="0.4">
      <c r="A46" t="s">
        <v>230</v>
      </c>
      <c r="B46">
        <f>IF('Metadata - Countries'!E147=0,0,1)</f>
        <v>1</v>
      </c>
      <c r="D46" t="s">
        <v>390</v>
      </c>
      <c r="E46" t="s">
        <v>68</v>
      </c>
      <c r="F46" t="s">
        <v>301</v>
      </c>
      <c r="BO46" t="e">
        <f>ABS(AVERAGE(BI46:BM46))</f>
        <v>#DIV/0!</v>
      </c>
    </row>
    <row r="47" spans="1:67" x14ac:dyDescent="0.4">
      <c r="A47" t="s">
        <v>467</v>
      </c>
      <c r="B47">
        <f>IF('Metadata - Countries'!E149=0,0,1)</f>
        <v>1</v>
      </c>
      <c r="D47" t="s">
        <v>3</v>
      </c>
      <c r="E47" t="s">
        <v>68</v>
      </c>
      <c r="F47" t="s">
        <v>301</v>
      </c>
      <c r="BO47" t="e">
        <f>ABS(AVERAGE(BI47:BM47))</f>
        <v>#DIV/0!</v>
      </c>
    </row>
    <row r="48" spans="1:67" x14ac:dyDescent="0.4">
      <c r="A48" t="s">
        <v>388</v>
      </c>
      <c r="B48">
        <f>IF('Metadata - Countries'!E153=0,0,1)</f>
        <v>0</v>
      </c>
      <c r="D48" t="s">
        <v>127</v>
      </c>
      <c r="E48" t="s">
        <v>68</v>
      </c>
      <c r="F48" t="s">
        <v>301</v>
      </c>
      <c r="BO48" t="e">
        <f>ABS(AVERAGE(BI48:BM48))</f>
        <v>#DIV/0!</v>
      </c>
    </row>
    <row r="49" spans="1:67" x14ac:dyDescent="0.4">
      <c r="A49" t="s">
        <v>69</v>
      </c>
      <c r="B49">
        <f>IF('Metadata - Countries'!E156=0,0,1)</f>
        <v>0</v>
      </c>
      <c r="D49" t="s">
        <v>482</v>
      </c>
      <c r="E49" t="s">
        <v>68</v>
      </c>
      <c r="F49" t="s">
        <v>301</v>
      </c>
      <c r="BO49" t="e">
        <f>ABS(AVERAGE(BI49:BM49))</f>
        <v>#DIV/0!</v>
      </c>
    </row>
    <row r="50" spans="1:67" x14ac:dyDescent="0.4">
      <c r="A50" t="s">
        <v>247</v>
      </c>
      <c r="B50">
        <f>IF('Metadata - Countries'!E161=0,0,1)</f>
        <v>0</v>
      </c>
      <c r="D50" t="s">
        <v>440</v>
      </c>
      <c r="E50" t="s">
        <v>68</v>
      </c>
      <c r="F50" t="s">
        <v>301</v>
      </c>
      <c r="BO50" t="e">
        <f>ABS(AVERAGE(BI50:BM50))</f>
        <v>#DIV/0!</v>
      </c>
    </row>
    <row r="51" spans="1:67" x14ac:dyDescent="0.4">
      <c r="A51" t="s">
        <v>601</v>
      </c>
      <c r="B51">
        <f>IF('Metadata - Countries'!E164=0,0,1)</f>
        <v>1</v>
      </c>
      <c r="D51" t="s">
        <v>491</v>
      </c>
      <c r="E51" t="s">
        <v>68</v>
      </c>
      <c r="F51" t="s">
        <v>301</v>
      </c>
      <c r="BO51" t="e">
        <f>ABS(AVERAGE(BI51:BM51))</f>
        <v>#DIV/0!</v>
      </c>
    </row>
    <row r="52" spans="1:67" x14ac:dyDescent="0.4">
      <c r="A52" t="s">
        <v>337</v>
      </c>
      <c r="B52">
        <f>IF('Metadata - Countries'!E170=0,0,1)</f>
        <v>0</v>
      </c>
      <c r="D52" t="s">
        <v>545</v>
      </c>
      <c r="E52" t="s">
        <v>68</v>
      </c>
      <c r="F52" t="s">
        <v>301</v>
      </c>
      <c r="BO52" t="e">
        <f>ABS(AVERAGE(BI52:BM52))</f>
        <v>#DIV/0!</v>
      </c>
    </row>
    <row r="53" spans="1:67" x14ac:dyDescent="0.4">
      <c r="A53" t="s">
        <v>371</v>
      </c>
      <c r="B53">
        <f>IF('Metadata - Countries'!E181=0,0,1)</f>
        <v>0</v>
      </c>
      <c r="D53" t="s">
        <v>535</v>
      </c>
      <c r="E53" t="s">
        <v>68</v>
      </c>
      <c r="F53" t="s">
        <v>301</v>
      </c>
      <c r="BO53" t="e">
        <f>ABS(AVERAGE(BI53:BM53))</f>
        <v>#DIV/0!</v>
      </c>
    </row>
    <row r="54" spans="1:67" x14ac:dyDescent="0.4">
      <c r="A54" t="s">
        <v>604</v>
      </c>
      <c r="B54">
        <f>IF('Metadata - Countries'!E183=0,0,1)</f>
        <v>0</v>
      </c>
      <c r="D54" t="s">
        <v>343</v>
      </c>
      <c r="E54" t="s">
        <v>68</v>
      </c>
      <c r="F54" t="s">
        <v>301</v>
      </c>
      <c r="BO54" t="e">
        <f>ABS(AVERAGE(BI54:BM54))</f>
        <v>#DIV/0!</v>
      </c>
    </row>
    <row r="55" spans="1:67" x14ac:dyDescent="0.4">
      <c r="A55" t="s">
        <v>210</v>
      </c>
      <c r="B55">
        <f>IF('Metadata - Countries'!E191=0,0,1)</f>
        <v>0</v>
      </c>
      <c r="D55" t="s">
        <v>225</v>
      </c>
      <c r="E55" t="s">
        <v>68</v>
      </c>
      <c r="F55" t="s">
        <v>301</v>
      </c>
      <c r="BO55" t="e">
        <f>ABS(AVERAGE(BI55:BM55))</f>
        <v>#DIV/0!</v>
      </c>
    </row>
    <row r="56" spans="1:67" x14ac:dyDescent="0.4">
      <c r="A56" t="s">
        <v>314</v>
      </c>
      <c r="B56">
        <f>IF('Metadata - Countries'!E192=0,0,1)</f>
        <v>1</v>
      </c>
      <c r="D56" t="s">
        <v>564</v>
      </c>
      <c r="E56" t="s">
        <v>68</v>
      </c>
      <c r="F56" t="s">
        <v>301</v>
      </c>
      <c r="BO56" t="e">
        <f>ABS(AVERAGE(BI56:BM56))</f>
        <v>#DIV/0!</v>
      </c>
    </row>
    <row r="57" spans="1:67" x14ac:dyDescent="0.4">
      <c r="A57" t="s">
        <v>466</v>
      </c>
      <c r="B57">
        <f>IF('Metadata - Countries'!E193=0,0,1)</f>
        <v>1</v>
      </c>
      <c r="D57" t="s">
        <v>38</v>
      </c>
      <c r="E57" t="s">
        <v>68</v>
      </c>
      <c r="F57" t="s">
        <v>301</v>
      </c>
      <c r="BO57" t="e">
        <f>ABS(AVERAGE(BI57:BM57))</f>
        <v>#DIV/0!</v>
      </c>
    </row>
    <row r="58" spans="1:67" x14ac:dyDescent="0.4">
      <c r="A58" t="s">
        <v>313</v>
      </c>
      <c r="B58">
        <f>IF('Metadata - Countries'!E197=0,0,1)</f>
        <v>0</v>
      </c>
      <c r="D58" t="s">
        <v>159</v>
      </c>
      <c r="E58" t="s">
        <v>68</v>
      </c>
      <c r="F58" t="s">
        <v>301</v>
      </c>
      <c r="BO58" t="e">
        <f>ABS(AVERAGE(BI58:BM58))</f>
        <v>#DIV/0!</v>
      </c>
    </row>
    <row r="59" spans="1:67" x14ac:dyDescent="0.4">
      <c r="A59" t="s">
        <v>496</v>
      </c>
      <c r="B59">
        <f>IF('Metadata - Countries'!E198=0,0,1)</f>
        <v>0</v>
      </c>
      <c r="D59" t="s">
        <v>215</v>
      </c>
      <c r="E59" t="s">
        <v>68</v>
      </c>
      <c r="F59" t="s">
        <v>301</v>
      </c>
      <c r="BO59" t="e">
        <f>ABS(AVERAGE(BI59:BM59))</f>
        <v>#DIV/0!</v>
      </c>
    </row>
    <row r="60" spans="1:67" x14ac:dyDescent="0.4">
      <c r="A60" t="s">
        <v>71</v>
      </c>
      <c r="B60">
        <f>IF('Metadata - Countries'!E204=0,0,1)</f>
        <v>0</v>
      </c>
      <c r="D60" t="s">
        <v>90</v>
      </c>
      <c r="E60" t="s">
        <v>68</v>
      </c>
      <c r="F60" t="s">
        <v>301</v>
      </c>
      <c r="BO60" t="e">
        <f>ABS(AVERAGE(BI60:BM60))</f>
        <v>#DIV/0!</v>
      </c>
    </row>
    <row r="61" spans="1:67" x14ac:dyDescent="0.4">
      <c r="A61" t="s">
        <v>509</v>
      </c>
      <c r="B61">
        <f>IF('Metadata - Countries'!E212=0,0,1)</f>
        <v>1</v>
      </c>
      <c r="D61" t="s">
        <v>418</v>
      </c>
      <c r="E61" t="s">
        <v>68</v>
      </c>
      <c r="F61" t="s">
        <v>301</v>
      </c>
      <c r="BO61" t="e">
        <f>ABS(AVERAGE(BI61:BM61))</f>
        <v>#DIV/0!</v>
      </c>
    </row>
    <row r="62" spans="1:67" x14ac:dyDescent="0.4">
      <c r="A62" t="s">
        <v>403</v>
      </c>
      <c r="B62">
        <f>IF('Metadata - Countries'!E213=0,0,1)</f>
        <v>1</v>
      </c>
      <c r="D62" t="s">
        <v>25</v>
      </c>
      <c r="E62" t="s">
        <v>68</v>
      </c>
      <c r="F62" t="s">
        <v>301</v>
      </c>
      <c r="BO62" t="e">
        <f>ABS(AVERAGE(BI62:BM62))</f>
        <v>#DIV/0!</v>
      </c>
    </row>
    <row r="63" spans="1:67" x14ac:dyDescent="0.4">
      <c r="A63" t="s">
        <v>5</v>
      </c>
      <c r="B63">
        <f>IF('Metadata - Countries'!E215=0,0,1)</f>
        <v>0</v>
      </c>
      <c r="D63" t="s">
        <v>375</v>
      </c>
      <c r="E63" t="s">
        <v>68</v>
      </c>
      <c r="F63" t="s">
        <v>301</v>
      </c>
      <c r="BO63" t="e">
        <f>ABS(AVERAGE(BI63:BM63))</f>
        <v>#DIV/0!</v>
      </c>
    </row>
    <row r="64" spans="1:67" x14ac:dyDescent="0.4">
      <c r="A64" t="s">
        <v>455</v>
      </c>
      <c r="B64">
        <f>IF('Metadata - Countries'!E217=0,0,1)</f>
        <v>0</v>
      </c>
      <c r="D64" t="s">
        <v>143</v>
      </c>
      <c r="E64" t="s">
        <v>68</v>
      </c>
      <c r="F64" t="s">
        <v>301</v>
      </c>
      <c r="BO64" t="e">
        <f>ABS(AVERAGE(BI64:BM64))</f>
        <v>#DIV/0!</v>
      </c>
    </row>
    <row r="65" spans="1:67" x14ac:dyDescent="0.4">
      <c r="A65" t="s">
        <v>133</v>
      </c>
      <c r="B65">
        <f>IF('Metadata - Countries'!E218=0,0,1)</f>
        <v>0</v>
      </c>
      <c r="D65" t="s">
        <v>151</v>
      </c>
      <c r="E65" t="s">
        <v>68</v>
      </c>
      <c r="F65" t="s">
        <v>301</v>
      </c>
      <c r="BO65" t="e">
        <f>ABS(AVERAGE(BI65:BM65))</f>
        <v>#DIV/0!</v>
      </c>
    </row>
    <row r="66" spans="1:67" x14ac:dyDescent="0.4">
      <c r="A66" t="s">
        <v>498</v>
      </c>
      <c r="B66">
        <f>IF('Metadata - Countries'!E227=0,0,1)</f>
        <v>1</v>
      </c>
      <c r="D66" t="s">
        <v>173</v>
      </c>
      <c r="E66" t="s">
        <v>68</v>
      </c>
      <c r="F66" t="s">
        <v>301</v>
      </c>
      <c r="X66">
        <v>-166750000</v>
      </c>
      <c r="Y66">
        <v>-63800000</v>
      </c>
      <c r="Z66">
        <v>895800000</v>
      </c>
      <c r="AA66">
        <v>250900000</v>
      </c>
      <c r="AB66">
        <v>-308000000</v>
      </c>
      <c r="AC66">
        <v>-249900000</v>
      </c>
      <c r="AD66">
        <v>-844000000</v>
      </c>
      <c r="AE66">
        <v>-794000000</v>
      </c>
      <c r="AF66">
        <v>-957500000</v>
      </c>
      <c r="AG66">
        <v>-504000000</v>
      </c>
      <c r="AH66">
        <v>-297900000</v>
      </c>
      <c r="AI66">
        <v>-150600000</v>
      </c>
      <c r="AJ66">
        <v>1222400000</v>
      </c>
      <c r="AK66">
        <v>1762300000</v>
      </c>
      <c r="AL66">
        <v>698800000</v>
      </c>
      <c r="AM66">
        <v>55000000</v>
      </c>
      <c r="AN66">
        <v>-203000000</v>
      </c>
      <c r="AO66">
        <v>-791000000</v>
      </c>
      <c r="AP66">
        <v>263000000</v>
      </c>
      <c r="AQ66">
        <v>40000000</v>
      </c>
      <c r="AR66">
        <v>461000000</v>
      </c>
      <c r="AS66">
        <v>58000000</v>
      </c>
      <c r="AT66">
        <v>201000000</v>
      </c>
      <c r="AU66">
        <v>1061000000</v>
      </c>
      <c r="AV66">
        <v>1221000000</v>
      </c>
      <c r="AW66">
        <v>1440000000</v>
      </c>
      <c r="AX66">
        <v>752000000</v>
      </c>
      <c r="AY66">
        <v>591500000</v>
      </c>
      <c r="AZ66">
        <v>299000000</v>
      </c>
      <c r="BA66">
        <v>919800000</v>
      </c>
      <c r="BB66">
        <v>459575955.36721998</v>
      </c>
      <c r="BC66">
        <v>471951981.028687</v>
      </c>
      <c r="BD66">
        <v>-1029525248.0283</v>
      </c>
      <c r="BE66">
        <v>-367388473.02263302</v>
      </c>
      <c r="BO66" t="e">
        <f>ABS(AVERAGE(BI66:BM66))</f>
        <v>#DIV/0!</v>
      </c>
    </row>
    <row r="67" spans="1:67" x14ac:dyDescent="0.4">
      <c r="A67" t="s">
        <v>322</v>
      </c>
      <c r="B67">
        <f>IF('Metadata - Countries'!E228=0,0,1)</f>
        <v>1</v>
      </c>
      <c r="D67" t="s">
        <v>180</v>
      </c>
      <c r="E67" t="s">
        <v>68</v>
      </c>
      <c r="F67" t="s">
        <v>301</v>
      </c>
      <c r="BO67" t="e">
        <f>ABS(AVERAGE(BI67:BM67))</f>
        <v>#DIV/0!</v>
      </c>
    </row>
    <row r="68" spans="1:67" x14ac:dyDescent="0.4">
      <c r="A68" t="s">
        <v>329</v>
      </c>
      <c r="B68">
        <f>IF('Metadata - Countries'!E229=0,0,1)</f>
        <v>1</v>
      </c>
      <c r="D68" t="s">
        <v>460</v>
      </c>
      <c r="E68" t="s">
        <v>68</v>
      </c>
      <c r="F68" t="s">
        <v>301</v>
      </c>
      <c r="X68">
        <v>-28520876.503565501</v>
      </c>
      <c r="Y68">
        <v>-46437969.699238099</v>
      </c>
      <c r="Z68">
        <v>-1551323.09711262</v>
      </c>
      <c r="AA68">
        <v>12305970.612710999</v>
      </c>
      <c r="AB68">
        <v>23444814.0701348</v>
      </c>
      <c r="AC68">
        <v>18525147.683722101</v>
      </c>
      <c r="AD68">
        <v>37975045.351627097</v>
      </c>
      <c r="AE68">
        <v>9045880.6699667294</v>
      </c>
      <c r="AF68">
        <v>-87240665.830625296</v>
      </c>
      <c r="AG68">
        <v>-59372291.466254599</v>
      </c>
      <c r="AH68">
        <v>-25531211.528918002</v>
      </c>
      <c r="AI68">
        <v>25506886.358849201</v>
      </c>
      <c r="AJ68">
        <v>-51277370.907251596</v>
      </c>
      <c r="AK68">
        <v>-45617356.887444697</v>
      </c>
      <c r="AL68">
        <v>-65574430.9067472</v>
      </c>
      <c r="AM68">
        <v>-85688336.154290095</v>
      </c>
      <c r="AN68">
        <v>-116639705.918479</v>
      </c>
      <c r="AO68">
        <v>-37744637.543547697</v>
      </c>
      <c r="BO68" t="e">
        <f>ABS(AVERAGE(BI68:BM68))</f>
        <v>#DIV/0!</v>
      </c>
    </row>
    <row r="69" spans="1:67" x14ac:dyDescent="0.4">
      <c r="A69" t="s">
        <v>119</v>
      </c>
      <c r="B69">
        <f>IF('Metadata - Countries'!E230=0,0,1)</f>
        <v>0</v>
      </c>
      <c r="D69" t="s">
        <v>304</v>
      </c>
      <c r="E69" t="s">
        <v>68</v>
      </c>
      <c r="F69" t="s">
        <v>301</v>
      </c>
      <c r="BO69" t="e">
        <f>ABS(AVERAGE(BI69:BM69))</f>
        <v>#DIV/0!</v>
      </c>
    </row>
    <row r="70" spans="1:67" x14ac:dyDescent="0.4">
      <c r="A70" t="s">
        <v>272</v>
      </c>
      <c r="B70">
        <f>IF('Metadata - Countries'!E231=0,0,1)</f>
        <v>0</v>
      </c>
      <c r="D70" t="s">
        <v>412</v>
      </c>
      <c r="E70" t="s">
        <v>68</v>
      </c>
      <c r="F70" t="s">
        <v>301</v>
      </c>
      <c r="BO70" t="e">
        <f>ABS(AVERAGE(BI70:BM70))</f>
        <v>#DIV/0!</v>
      </c>
    </row>
    <row r="71" spans="1:67" x14ac:dyDescent="0.4">
      <c r="A71" t="s">
        <v>108</v>
      </c>
      <c r="B71">
        <f>IF('Metadata - Countries'!E235=0,0,1)</f>
        <v>1</v>
      </c>
      <c r="D71" t="s">
        <v>206</v>
      </c>
      <c r="E71" t="s">
        <v>68</v>
      </c>
      <c r="F71" t="s">
        <v>301</v>
      </c>
      <c r="BO71" t="e">
        <f>ABS(AVERAGE(BI71:BM71))</f>
        <v>#DIV/0!</v>
      </c>
    </row>
    <row r="72" spans="1:67" x14ac:dyDescent="0.4">
      <c r="A72" t="s">
        <v>10</v>
      </c>
      <c r="B72">
        <f>IF('Metadata - Countries'!E236=0,0,1)</f>
        <v>0</v>
      </c>
      <c r="D72" t="s">
        <v>489</v>
      </c>
      <c r="E72" t="s">
        <v>68</v>
      </c>
      <c r="F72" t="s">
        <v>301</v>
      </c>
      <c r="BO72" t="e">
        <f>ABS(AVERAGE(BI72:BM72))</f>
        <v>#DIV/0!</v>
      </c>
    </row>
    <row r="73" spans="1:67" x14ac:dyDescent="0.4">
      <c r="A73" t="s">
        <v>120</v>
      </c>
      <c r="B73">
        <f>IF('Metadata - Countries'!E238=0,0,1)</f>
        <v>0</v>
      </c>
      <c r="D73" t="s">
        <v>385</v>
      </c>
      <c r="E73" t="s">
        <v>68</v>
      </c>
      <c r="F73" t="s">
        <v>301</v>
      </c>
      <c r="BO73" t="e">
        <f>ABS(AVERAGE(BI73:BM73))</f>
        <v>#DIV/0!</v>
      </c>
    </row>
    <row r="74" spans="1:67" x14ac:dyDescent="0.4">
      <c r="A74" t="s">
        <v>506</v>
      </c>
      <c r="B74">
        <f>IF('Metadata - Countries'!E240=0,0,1)</f>
        <v>0</v>
      </c>
      <c r="D74" t="s">
        <v>59</v>
      </c>
      <c r="E74" t="s">
        <v>68</v>
      </c>
      <c r="F74" t="s">
        <v>301</v>
      </c>
      <c r="BO74" t="e">
        <f>ABS(AVERAGE(BI74:BM74))</f>
        <v>#DIV/0!</v>
      </c>
    </row>
    <row r="75" spans="1:67" x14ac:dyDescent="0.4">
      <c r="A75" t="s">
        <v>23</v>
      </c>
      <c r="B75">
        <f>IF('Metadata - Countries'!E241=0,0,1)</f>
        <v>0</v>
      </c>
      <c r="D75" t="s">
        <v>407</v>
      </c>
      <c r="E75" t="s">
        <v>68</v>
      </c>
      <c r="F75" t="s">
        <v>301</v>
      </c>
      <c r="BO75" t="e">
        <f>ABS(AVERAGE(BI75:BM75))</f>
        <v>#DIV/0!</v>
      </c>
    </row>
    <row r="76" spans="1:67" x14ac:dyDescent="0.4">
      <c r="A76" t="s">
        <v>365</v>
      </c>
      <c r="B76">
        <f>IF('Metadata - Countries'!E245=0,0,1)</f>
        <v>1</v>
      </c>
      <c r="D76" t="s">
        <v>66</v>
      </c>
      <c r="E76" t="s">
        <v>68</v>
      </c>
      <c r="F76" t="s">
        <v>301</v>
      </c>
      <c r="AV76">
        <v>-7807706.5269161602</v>
      </c>
      <c r="AW76">
        <v>24993.038619884199</v>
      </c>
      <c r="AX76">
        <v>-6289347.9463525498</v>
      </c>
      <c r="AY76">
        <v>-7060867.30620303</v>
      </c>
      <c r="AZ76">
        <v>-4277782.7745311996</v>
      </c>
      <c r="BA76">
        <v>6549253.4614957199</v>
      </c>
      <c r="BB76">
        <v>-4364217.4629793204</v>
      </c>
      <c r="BC76">
        <v>-3708563.5714313802</v>
      </c>
      <c r="BD76">
        <v>-16906760.375092499</v>
      </c>
      <c r="BE76">
        <v>-14013751.299187001</v>
      </c>
      <c r="BF76">
        <v>-23862227.540281501</v>
      </c>
      <c r="BG76">
        <v>6428378.3585933195</v>
      </c>
      <c r="BH76">
        <v>6808264.6410059398</v>
      </c>
      <c r="BO76" t="e">
        <f>ABS(AVERAGE(BI76:BM76))</f>
        <v>#DIV/0!</v>
      </c>
    </row>
    <row r="77" spans="1:67" x14ac:dyDescent="0.4">
      <c r="A77" t="s">
        <v>368</v>
      </c>
      <c r="B77">
        <f>IF('Metadata - Countries'!E249=0,0,1)</f>
        <v>0</v>
      </c>
      <c r="D77" t="s">
        <v>473</v>
      </c>
      <c r="E77" t="s">
        <v>68</v>
      </c>
      <c r="F77" t="s">
        <v>301</v>
      </c>
      <c r="BO77" t="e">
        <f>ABS(AVERAGE(BI77:BM77))</f>
        <v>#DIV/0!</v>
      </c>
    </row>
    <row r="78" spans="1:67" x14ac:dyDescent="0.4">
      <c r="A78" t="s">
        <v>131</v>
      </c>
      <c r="B78">
        <f>IF('Metadata - Countries'!E255=0,0,1)</f>
        <v>1</v>
      </c>
      <c r="D78" t="s">
        <v>474</v>
      </c>
      <c r="E78" t="s">
        <v>68</v>
      </c>
      <c r="F78" t="s">
        <v>301</v>
      </c>
      <c r="BO78" t="e">
        <f>ABS(AVERAGE(BI78:BM78))</f>
        <v>#DIV/0!</v>
      </c>
    </row>
    <row r="79" spans="1:67" x14ac:dyDescent="0.4">
      <c r="A79" t="s">
        <v>122</v>
      </c>
      <c r="B79">
        <f>IF('Metadata - Countries'!E256=0,0,1)</f>
        <v>1</v>
      </c>
      <c r="D79" t="s">
        <v>100</v>
      </c>
      <c r="E79" t="s">
        <v>68</v>
      </c>
      <c r="F79" t="s">
        <v>301</v>
      </c>
      <c r="BO79" t="e">
        <f>ABS(AVERAGE(BI79:BM79))</f>
        <v>#DIV/0!</v>
      </c>
    </row>
    <row r="80" spans="1:67" x14ac:dyDescent="0.4">
      <c r="A80" t="s">
        <v>87</v>
      </c>
      <c r="B80">
        <f>IF('Metadata - Countries'!E259=0,0,1)</f>
        <v>0</v>
      </c>
      <c r="D80" t="s">
        <v>583</v>
      </c>
      <c r="E80" t="s">
        <v>68</v>
      </c>
      <c r="F80" t="s">
        <v>301</v>
      </c>
      <c r="BO80" t="e">
        <f>ABS(AVERAGE(BI80:BM80))</f>
        <v>#DIV/0!</v>
      </c>
    </row>
    <row r="81" spans="1:67" x14ac:dyDescent="0.4">
      <c r="A81" s="5" t="s">
        <v>332</v>
      </c>
      <c r="B81">
        <f>IF('Metadata - Countries'!E251=0,0,1)</f>
        <v>1</v>
      </c>
      <c r="C81">
        <v>2</v>
      </c>
      <c r="D81" t="s">
        <v>494</v>
      </c>
      <c r="E81" t="s">
        <v>68</v>
      </c>
      <c r="F81" t="s">
        <v>301</v>
      </c>
      <c r="Q81">
        <v>2620000000</v>
      </c>
      <c r="R81">
        <v>-980000000</v>
      </c>
      <c r="S81">
        <v>-5260000000</v>
      </c>
      <c r="T81">
        <v>7580000000</v>
      </c>
      <c r="U81">
        <v>1700000000</v>
      </c>
      <c r="V81">
        <v>17880000000</v>
      </c>
      <c r="W81">
        <v>3840000000</v>
      </c>
      <c r="X81">
        <v>-15100000000</v>
      </c>
      <c r="Y81">
        <v>-15747000000</v>
      </c>
      <c r="Z81">
        <v>-156700000</v>
      </c>
      <c r="AA81">
        <v>2127000000</v>
      </c>
      <c r="AB81">
        <v>4810000000</v>
      </c>
      <c r="AC81">
        <v>-11607000000</v>
      </c>
      <c r="AD81">
        <v>-44222000000</v>
      </c>
      <c r="AE81">
        <v>-99008000000</v>
      </c>
      <c r="AF81">
        <v>-124455000000</v>
      </c>
      <c r="AG81">
        <v>-147174000000</v>
      </c>
      <c r="AH81">
        <v>-160647000000</v>
      </c>
      <c r="AI81">
        <v>-121258000000</v>
      </c>
      <c r="AJ81">
        <v>-99506000000</v>
      </c>
      <c r="AK81">
        <v>-78952000000</v>
      </c>
      <c r="AL81">
        <v>2851000000</v>
      </c>
      <c r="AM81">
        <v>-51605050000</v>
      </c>
      <c r="AN81">
        <v>-84782800000</v>
      </c>
      <c r="AO81">
        <v>-121642400000</v>
      </c>
      <c r="AP81">
        <v>-113561000000</v>
      </c>
      <c r="AQ81">
        <v>-124727100000</v>
      </c>
      <c r="AR81">
        <v>-140724500000</v>
      </c>
      <c r="AS81">
        <v>-215037000000</v>
      </c>
      <c r="AT81">
        <v>-288366000000</v>
      </c>
      <c r="AU81">
        <v>-403460000000</v>
      </c>
      <c r="AV81">
        <v>-389693000000</v>
      </c>
      <c r="AW81">
        <v>-450802000000</v>
      </c>
      <c r="AX81">
        <v>-518747000000</v>
      </c>
      <c r="AY81">
        <v>-631590000000</v>
      </c>
      <c r="AZ81">
        <v>-745246000000</v>
      </c>
      <c r="BA81">
        <v>-805962000000</v>
      </c>
      <c r="BB81">
        <v>-711033000000</v>
      </c>
      <c r="BC81">
        <v>-681391000000</v>
      </c>
      <c r="BD81">
        <v>-372522000000</v>
      </c>
      <c r="BE81">
        <v>-431271000000</v>
      </c>
      <c r="BF81">
        <v>-445667000000</v>
      </c>
      <c r="BG81">
        <v>-426830000000</v>
      </c>
      <c r="BH81">
        <v>-348803000000</v>
      </c>
      <c r="BI81">
        <v>-365193000000</v>
      </c>
      <c r="BJ81">
        <v>-407769000000</v>
      </c>
      <c r="BK81">
        <v>-428350000000</v>
      </c>
      <c r="BL81">
        <v>-439642000000</v>
      </c>
      <c r="BM81">
        <v>-490991000000</v>
      </c>
      <c r="BO81">
        <f>ABS(AVERAGE(BI81:BM81))</f>
        <v>426389000000</v>
      </c>
    </row>
    <row r="82" spans="1:67" x14ac:dyDescent="0.4">
      <c r="A82" s="6" t="s">
        <v>430</v>
      </c>
      <c r="B82">
        <f>IF('Metadata - Countries'!E68=0,0,1)</f>
        <v>0</v>
      </c>
      <c r="C82">
        <v>4</v>
      </c>
      <c r="D82" t="s">
        <v>334</v>
      </c>
      <c r="E82" t="s">
        <v>68</v>
      </c>
      <c r="F82" t="s">
        <v>301</v>
      </c>
      <c r="AT82">
        <v>-25866972479.8139</v>
      </c>
      <c r="AU82">
        <v>-83833383658.823196</v>
      </c>
      <c r="AV82">
        <v>-24223902231.235199</v>
      </c>
      <c r="AW82">
        <v>44579556206.136597</v>
      </c>
      <c r="AX82">
        <v>24891688306.458599</v>
      </c>
      <c r="AY82">
        <v>81294164424.212997</v>
      </c>
      <c r="AZ82">
        <v>19188044538.289398</v>
      </c>
      <c r="BA82">
        <v>-356367033.27907598</v>
      </c>
      <c r="BB82">
        <v>24870211054.706001</v>
      </c>
      <c r="BC82">
        <v>-262381102813.10501</v>
      </c>
      <c r="BD82">
        <v>-34422146719.792603</v>
      </c>
      <c r="BE82">
        <v>-41234454797.979698</v>
      </c>
      <c r="BF82">
        <v>-49623973931.851898</v>
      </c>
      <c r="BG82">
        <v>128223444500.552</v>
      </c>
      <c r="BH82">
        <v>279343103254.53802</v>
      </c>
      <c r="BI82">
        <v>314162221164.80798</v>
      </c>
      <c r="BJ82">
        <v>322471439618.685</v>
      </c>
      <c r="BK82">
        <v>388770895922.26202</v>
      </c>
      <c r="BL82">
        <v>404651241880.58801</v>
      </c>
      <c r="BM82">
        <v>422160050848.755</v>
      </c>
      <c r="BO82">
        <f>ABS(AVERAGE(BI82:BM82))</f>
        <v>370443169887.01953</v>
      </c>
    </row>
    <row r="83" spans="1:67" x14ac:dyDescent="0.4">
      <c r="A83" t="s">
        <v>357</v>
      </c>
      <c r="B83">
        <f>IF('Metadata - Countries'!E55=0,0,1)</f>
        <v>1</v>
      </c>
      <c r="D83" t="s">
        <v>396</v>
      </c>
      <c r="E83" t="s">
        <v>68</v>
      </c>
      <c r="F83" t="s">
        <v>301</v>
      </c>
      <c r="R83">
        <v>106579704.59085201</v>
      </c>
      <c r="S83">
        <v>339737168.20106602</v>
      </c>
      <c r="T83">
        <v>4180846805.9988899</v>
      </c>
      <c r="U83">
        <v>9084950154.2259808</v>
      </c>
      <c r="V83">
        <v>3097445200.3081598</v>
      </c>
      <c r="W83">
        <v>3746082062.2646298</v>
      </c>
      <c r="X83">
        <v>3904679947.8290601</v>
      </c>
      <c r="Y83">
        <v>9277965922.85639</v>
      </c>
      <c r="Z83">
        <v>-5386663051.2266598</v>
      </c>
      <c r="AA83">
        <v>-15655476542.0751</v>
      </c>
      <c r="AB83">
        <v>-5304713597.3024397</v>
      </c>
      <c r="AC83">
        <v>5511893342.9097795</v>
      </c>
      <c r="AD83">
        <v>4346783317.3502903</v>
      </c>
      <c r="AE83">
        <v>9212736899.7364006</v>
      </c>
      <c r="AF83">
        <v>17994051589.599602</v>
      </c>
      <c r="AG83">
        <v>38661456608.193497</v>
      </c>
      <c r="AH83">
        <v>44216520652.046204</v>
      </c>
      <c r="AI83">
        <v>53961061179.467499</v>
      </c>
      <c r="AJ83">
        <v>57052694501.388199</v>
      </c>
      <c r="AK83">
        <v>46455960977.482803</v>
      </c>
      <c r="AL83">
        <v>-26564029370.707298</v>
      </c>
      <c r="AM83">
        <v>-25255079543.149502</v>
      </c>
      <c r="AN83">
        <v>-21408143439.496601</v>
      </c>
      <c r="AO83">
        <v>-33446012238.4188</v>
      </c>
      <c r="AP83">
        <v>-32191295764.850899</v>
      </c>
      <c r="AQ83">
        <v>-17018286510.1227</v>
      </c>
      <c r="AR83">
        <v>-11520842909.1784</v>
      </c>
      <c r="AS83">
        <v>-15635184940.666201</v>
      </c>
      <c r="AT83">
        <v>-31384625220.8792</v>
      </c>
      <c r="AU83">
        <v>-33903966248.289101</v>
      </c>
      <c r="AV83">
        <v>-7099486034.1670303</v>
      </c>
      <c r="AW83">
        <v>39720517927.6968</v>
      </c>
      <c r="AX83">
        <v>35985324846.941299</v>
      </c>
      <c r="AY83">
        <v>127505924403.463</v>
      </c>
      <c r="AZ83">
        <v>133087243134.908</v>
      </c>
      <c r="BA83">
        <v>173486477217.384</v>
      </c>
      <c r="BB83">
        <v>235777197044.80301</v>
      </c>
      <c r="BC83">
        <v>213250033110.58899</v>
      </c>
      <c r="BD83">
        <v>201134895341.82501</v>
      </c>
      <c r="BE83">
        <v>196171903151.51501</v>
      </c>
      <c r="BF83">
        <v>231971688209.185</v>
      </c>
      <c r="BG83">
        <v>251550848619.46701</v>
      </c>
      <c r="BH83">
        <v>245280384975.38101</v>
      </c>
      <c r="BI83">
        <v>278432644859.211</v>
      </c>
      <c r="BJ83">
        <v>288216635144.36798</v>
      </c>
      <c r="BK83">
        <v>293731283633.35901</v>
      </c>
      <c r="BL83">
        <v>296337902385.13599</v>
      </c>
      <c r="BM83">
        <v>289897516287.849</v>
      </c>
      <c r="BO83">
        <f>ABS(AVERAGE(BI83:BM83))</f>
        <v>289323196461.98456</v>
      </c>
    </row>
    <row r="84" spans="1:67" x14ac:dyDescent="0.4">
      <c r="A84" s="5" t="s">
        <v>192</v>
      </c>
      <c r="B84">
        <f>IF('Metadata - Countries'!E40=0,0,1)</f>
        <v>1</v>
      </c>
      <c r="C84">
        <v>1</v>
      </c>
      <c r="D84" t="s">
        <v>144</v>
      </c>
      <c r="E84" t="s">
        <v>68</v>
      </c>
      <c r="F84" t="s">
        <v>301</v>
      </c>
      <c r="AC84">
        <v>5674000000</v>
      </c>
      <c r="AD84">
        <v>4240000000</v>
      </c>
      <c r="AE84">
        <v>2030000000</v>
      </c>
      <c r="AF84">
        <v>-11417000000</v>
      </c>
      <c r="AG84">
        <v>-7034000000</v>
      </c>
      <c r="AH84">
        <v>300000000</v>
      </c>
      <c r="AI84">
        <v>-3802000000</v>
      </c>
      <c r="AJ84">
        <v>-4317000000</v>
      </c>
      <c r="AK84">
        <v>11997000000</v>
      </c>
      <c r="AL84">
        <v>13272000000</v>
      </c>
      <c r="AM84">
        <v>6401000000</v>
      </c>
      <c r="AN84">
        <v>-11609000000</v>
      </c>
      <c r="AO84">
        <v>6908000000</v>
      </c>
      <c r="AP84">
        <v>1618390000</v>
      </c>
      <c r="AQ84">
        <v>7243000000</v>
      </c>
      <c r="AR84">
        <v>36963000000</v>
      </c>
      <c r="AS84">
        <v>31472000000</v>
      </c>
      <c r="AT84">
        <v>21115000000</v>
      </c>
      <c r="AU84">
        <v>20518382000</v>
      </c>
      <c r="AV84">
        <v>17401000000</v>
      </c>
      <c r="AW84">
        <v>35421997979.647202</v>
      </c>
      <c r="AX84">
        <v>43051582861.334</v>
      </c>
      <c r="AY84">
        <v>68940960688.561996</v>
      </c>
      <c r="AZ84">
        <v>132378493766.399</v>
      </c>
      <c r="BA84">
        <v>231843041064.414</v>
      </c>
      <c r="BB84">
        <v>353182677237.31598</v>
      </c>
      <c r="BC84">
        <v>420568516143.54498</v>
      </c>
      <c r="BD84">
        <v>243256567919.61801</v>
      </c>
      <c r="BE84">
        <v>237810389607.95499</v>
      </c>
      <c r="BF84">
        <v>136096761577.55</v>
      </c>
      <c r="BG84">
        <v>215391747469.44199</v>
      </c>
      <c r="BH84">
        <v>148203949879.87701</v>
      </c>
      <c r="BI84">
        <v>236046577873.629</v>
      </c>
      <c r="BJ84">
        <v>304164445643.01703</v>
      </c>
      <c r="BK84">
        <v>202203423877.64401</v>
      </c>
      <c r="BL84">
        <v>195116668509.202</v>
      </c>
      <c r="BM84">
        <v>49091588369.082703</v>
      </c>
      <c r="BO84">
        <f>ABS(AVERAGE(BI84:BM84))</f>
        <v>197324540854.51495</v>
      </c>
    </row>
    <row r="85" spans="1:67" x14ac:dyDescent="0.4">
      <c r="A85" s="6" t="s">
        <v>379</v>
      </c>
      <c r="B85">
        <f>IF('Metadata - Countries'!E119=0,0,1)</f>
        <v>1</v>
      </c>
      <c r="C85">
        <v>3</v>
      </c>
      <c r="D85" t="s">
        <v>449</v>
      </c>
      <c r="E85" t="s">
        <v>68</v>
      </c>
      <c r="F85" t="s">
        <v>301</v>
      </c>
      <c r="AQ85">
        <v>68994126647.295197</v>
      </c>
      <c r="AR85">
        <v>95455879688.360992</v>
      </c>
      <c r="AS85">
        <v>114685034700.84599</v>
      </c>
      <c r="AT85">
        <v>114126431432.297</v>
      </c>
      <c r="AU85">
        <v>130690474028.48801</v>
      </c>
      <c r="AV85">
        <v>86219920754.329102</v>
      </c>
      <c r="AW85">
        <v>108861295892.01801</v>
      </c>
      <c r="AX85">
        <v>139380520054.08401</v>
      </c>
      <c r="AY85">
        <v>181993749574.64001</v>
      </c>
      <c r="AZ85">
        <v>170122750083.948</v>
      </c>
      <c r="BA85">
        <v>174672769353.091</v>
      </c>
      <c r="BB85">
        <v>211735646402.30099</v>
      </c>
      <c r="BC85">
        <v>142115935666.06699</v>
      </c>
      <c r="BD85">
        <v>145677709652.33801</v>
      </c>
      <c r="BE85">
        <v>220887986144.05399</v>
      </c>
      <c r="BF85">
        <v>129596684408.633</v>
      </c>
      <c r="BG85">
        <v>60116999697.111603</v>
      </c>
      <c r="BH85">
        <v>46378535980.112099</v>
      </c>
      <c r="BI85">
        <v>36351469239.969299</v>
      </c>
      <c r="BJ85">
        <v>136471801667.015</v>
      </c>
      <c r="BK85">
        <v>197049392532.181</v>
      </c>
      <c r="BL85">
        <v>201639391128.38501</v>
      </c>
      <c r="BM85">
        <v>174718680921.703</v>
      </c>
      <c r="BO85">
        <f>ABS(AVERAGE(BI85:BM85))</f>
        <v>149246147097.85065</v>
      </c>
    </row>
    <row r="86" spans="1:67" x14ac:dyDescent="0.4">
      <c r="A86" s="6" t="s">
        <v>340</v>
      </c>
      <c r="B86">
        <f>IF('Metadata - Countries'!E81=0,0,1)</f>
        <v>1</v>
      </c>
      <c r="D86" t="s">
        <v>468</v>
      </c>
      <c r="E86" t="s">
        <v>68</v>
      </c>
      <c r="F86" t="s">
        <v>301</v>
      </c>
      <c r="Q86">
        <v>1970398426.4398201</v>
      </c>
      <c r="R86">
        <v>2716894254.07974</v>
      </c>
      <c r="S86">
        <v>533353862.867351</v>
      </c>
      <c r="T86">
        <v>-2411629487.3015699</v>
      </c>
      <c r="U86">
        <v>-7448453413.8472404</v>
      </c>
      <c r="V86">
        <v>-3465069948.2282</v>
      </c>
      <c r="W86">
        <v>-1380238419.4978099</v>
      </c>
      <c r="X86">
        <v>145041980.63298801</v>
      </c>
      <c r="Y86">
        <v>2163486629.4854698</v>
      </c>
      <c r="Z86">
        <v>-782636743.68548</v>
      </c>
      <c r="AA86">
        <v>6861992454.9942904</v>
      </c>
      <c r="AB86">
        <v>14126907663.537001</v>
      </c>
      <c r="AC86">
        <v>7984708624.9562101</v>
      </c>
      <c r="AD86">
        <v>5291692208.2287703</v>
      </c>
      <c r="AE86">
        <v>1833423998.03177</v>
      </c>
      <c r="AF86">
        <v>3314271039.1445599</v>
      </c>
      <c r="AG86">
        <v>-1323753956.88237</v>
      </c>
      <c r="AH86">
        <v>-12589592392.4576</v>
      </c>
      <c r="AI86">
        <v>-35326156228.250801</v>
      </c>
      <c r="AJ86">
        <v>-43108544486.491096</v>
      </c>
      <c r="AK86">
        <v>-38810922316.943497</v>
      </c>
      <c r="AL86">
        <v>-19021852919.394798</v>
      </c>
      <c r="AM86">
        <v>-23204209131.1637</v>
      </c>
      <c r="AN86">
        <v>-17721103946.912498</v>
      </c>
      <c r="AO86">
        <v>-10025834771.6336</v>
      </c>
      <c r="AP86">
        <v>-13436363557.054501</v>
      </c>
      <c r="AQ86">
        <v>-10328612315.623199</v>
      </c>
      <c r="AR86">
        <v>-1402652030.84077</v>
      </c>
      <c r="AS86">
        <v>-5272998683.3310099</v>
      </c>
      <c r="AT86">
        <v>-41550598493.6828</v>
      </c>
      <c r="AU86">
        <v>-37342829546.497597</v>
      </c>
      <c r="AV86">
        <v>-33814725622.304298</v>
      </c>
      <c r="AW86">
        <v>-36613796790.445</v>
      </c>
      <c r="AX86">
        <v>-36457004859.532799</v>
      </c>
      <c r="AY86">
        <v>-55929071571.0317</v>
      </c>
      <c r="AZ86">
        <v>-49149334300.248596</v>
      </c>
      <c r="BA86">
        <v>-75847895288.472397</v>
      </c>
      <c r="BB86">
        <v>-103088716343.798</v>
      </c>
      <c r="BC86">
        <v>-114803011373.054</v>
      </c>
      <c r="BD86">
        <v>-79877916831.5849</v>
      </c>
      <c r="BE86">
        <v>-78778924007.302094</v>
      </c>
      <c r="BF86">
        <v>-46703872303.840302</v>
      </c>
      <c r="BG86">
        <v>-92827543226.945602</v>
      </c>
      <c r="BH86">
        <v>-132862845873.011</v>
      </c>
      <c r="BI86">
        <v>-144632005147.97501</v>
      </c>
      <c r="BJ86">
        <v>-143589214451.172</v>
      </c>
      <c r="BK86">
        <v>-141824209739.30899</v>
      </c>
      <c r="BL86">
        <v>-93031015822.821106</v>
      </c>
      <c r="BM86">
        <v>-123105578164.12399</v>
      </c>
      <c r="BO86">
        <f>ABS(AVERAGE(BI86:BM86))</f>
        <v>129236404665.0802</v>
      </c>
    </row>
    <row r="87" spans="1:67" x14ac:dyDescent="0.4">
      <c r="A87" s="5" t="s">
        <v>319</v>
      </c>
      <c r="B87">
        <f>IF('Metadata - Countries'!E126=0,0,1)</f>
        <v>1</v>
      </c>
      <c r="D87" t="s">
        <v>548</v>
      </c>
      <c r="E87" t="s">
        <v>68</v>
      </c>
      <c r="F87" t="s">
        <v>301</v>
      </c>
      <c r="W87">
        <v>-310000000</v>
      </c>
      <c r="X87">
        <v>12000000</v>
      </c>
      <c r="Y87">
        <v>-1085000000</v>
      </c>
      <c r="Z87">
        <v>-4151000000</v>
      </c>
      <c r="AA87">
        <v>-6845000000</v>
      </c>
      <c r="AB87">
        <v>-6421900000</v>
      </c>
      <c r="AC87">
        <v>-5542100000</v>
      </c>
      <c r="AD87">
        <v>-3505600000</v>
      </c>
      <c r="AE87">
        <v>-1755800000</v>
      </c>
      <c r="AF87">
        <v>-2079300000</v>
      </c>
      <c r="AG87">
        <v>2762200000</v>
      </c>
      <c r="AH87">
        <v>8827700000</v>
      </c>
      <c r="AI87">
        <v>12757700000</v>
      </c>
      <c r="AJ87">
        <v>3766400000</v>
      </c>
      <c r="AK87">
        <v>-2804200000</v>
      </c>
      <c r="AL87">
        <v>-8033500000</v>
      </c>
      <c r="AM87">
        <v>-2901200000</v>
      </c>
      <c r="AN87">
        <v>1688100000</v>
      </c>
      <c r="AO87">
        <v>-4793500000</v>
      </c>
      <c r="AP87">
        <v>-10229700000</v>
      </c>
      <c r="AQ87">
        <v>-24461100000</v>
      </c>
      <c r="AR87">
        <v>-10811500000</v>
      </c>
      <c r="AS87">
        <v>40112800000</v>
      </c>
      <c r="AT87">
        <v>21784600000</v>
      </c>
      <c r="AU87">
        <v>10180800000</v>
      </c>
      <c r="AV87">
        <v>2165200000</v>
      </c>
      <c r="AW87">
        <v>4066100000</v>
      </c>
      <c r="AX87">
        <v>11308300000</v>
      </c>
      <c r="AY87">
        <v>29289900000</v>
      </c>
      <c r="AZ87">
        <v>12208600000</v>
      </c>
      <c r="BA87">
        <v>2094800000</v>
      </c>
      <c r="BB87">
        <v>10472500000</v>
      </c>
      <c r="BC87">
        <v>1753000000</v>
      </c>
      <c r="BD87">
        <v>33087600000</v>
      </c>
      <c r="BE87">
        <v>27950500000</v>
      </c>
      <c r="BF87">
        <v>16638200000</v>
      </c>
      <c r="BG87">
        <v>48790600000</v>
      </c>
      <c r="BH87">
        <v>77258900000</v>
      </c>
      <c r="BI87">
        <v>83029600000</v>
      </c>
      <c r="BJ87">
        <v>105118600000</v>
      </c>
      <c r="BK87">
        <v>97923700000</v>
      </c>
      <c r="BL87">
        <v>75230900000</v>
      </c>
      <c r="BM87">
        <v>76408500000</v>
      </c>
      <c r="BO87">
        <f>ABS(AVERAGE(BI87:BM87))</f>
        <v>87542260000</v>
      </c>
    </row>
    <row r="88" spans="1:67" x14ac:dyDescent="0.4">
      <c r="A88" s="5" t="s">
        <v>139</v>
      </c>
      <c r="B88">
        <f>IF('Metadata - Countries'!E176=0,0,1)</f>
        <v>1</v>
      </c>
      <c r="D88" t="s">
        <v>416</v>
      </c>
      <c r="E88" t="s">
        <v>68</v>
      </c>
      <c r="F88" t="s">
        <v>301</v>
      </c>
      <c r="N88">
        <v>607182320.00253701</v>
      </c>
      <c r="O88">
        <v>753867402.76929998</v>
      </c>
      <c r="P88">
        <v>760220993.92492294</v>
      </c>
      <c r="Q88">
        <v>193093922.51218101</v>
      </c>
      <c r="R88">
        <v>524464561.14545298</v>
      </c>
      <c r="S88">
        <v>2100762925.1319201</v>
      </c>
      <c r="T88">
        <v>3223947552.1017799</v>
      </c>
      <c r="U88">
        <v>3039990055.3386998</v>
      </c>
      <c r="V88">
        <v>2393845027.5444698</v>
      </c>
      <c r="W88">
        <v>3587007746.9141598</v>
      </c>
      <c r="X88">
        <v>1413306611.08303</v>
      </c>
      <c r="Y88">
        <v>-904480650.76072896</v>
      </c>
      <c r="Z88">
        <v>349720838.96088803</v>
      </c>
      <c r="AA88">
        <v>-854956679.21342194</v>
      </c>
      <c r="AB88">
        <v>3825980500.9609299</v>
      </c>
      <c r="AC88">
        <v>5025236975.3316498</v>
      </c>
      <c r="AD88">
        <v>5088774471.6279802</v>
      </c>
      <c r="AE88">
        <v>6380197847.8582602</v>
      </c>
      <c r="AF88">
        <v>4247718696.0192099</v>
      </c>
      <c r="AG88">
        <v>4318239793.18015</v>
      </c>
      <c r="AH88">
        <v>4186503694.6142001</v>
      </c>
      <c r="AI88">
        <v>7131957792.6603699</v>
      </c>
      <c r="AJ88">
        <v>10038843474.8909</v>
      </c>
      <c r="AK88">
        <v>8088821798.2810802</v>
      </c>
      <c r="AL88">
        <v>7466488032.9406996</v>
      </c>
      <c r="AM88">
        <v>6846502367.0577297</v>
      </c>
      <c r="AN88">
        <v>13203348828.465599</v>
      </c>
      <c r="AO88">
        <v>17294219707.795799</v>
      </c>
      <c r="AP88">
        <v>25772729768.0797</v>
      </c>
      <c r="AQ88">
        <v>21502347231.088001</v>
      </c>
      <c r="AR88">
        <v>25076694617.155899</v>
      </c>
      <c r="AS88">
        <v>13031045493.8529</v>
      </c>
      <c r="AT88">
        <v>15681703602.7106</v>
      </c>
      <c r="AU88">
        <v>7257328230.2233496</v>
      </c>
      <c r="AV88">
        <v>9813967287.1317596</v>
      </c>
      <c r="AW88">
        <v>11032388748.3941</v>
      </c>
      <c r="AX88">
        <v>29892053162.242699</v>
      </c>
      <c r="AY88">
        <v>44314391423.304497</v>
      </c>
      <c r="AZ88">
        <v>41570269413.238998</v>
      </c>
      <c r="BA88">
        <v>57194899544.272301</v>
      </c>
      <c r="BB88">
        <v>50053545967.9086</v>
      </c>
      <c r="BC88">
        <v>38962664854.2201</v>
      </c>
      <c r="BD88">
        <v>50062869721.638702</v>
      </c>
      <c r="BE88">
        <v>61803347055.122597</v>
      </c>
      <c r="BF88">
        <v>81373336077.921997</v>
      </c>
      <c r="BG88">
        <v>89514058235.688705</v>
      </c>
      <c r="BH88">
        <v>85496733373.187698</v>
      </c>
      <c r="BI88">
        <v>75952978907.921295</v>
      </c>
      <c r="BJ88">
        <v>48500916941.7724</v>
      </c>
      <c r="BK88">
        <v>62920875900.383698</v>
      </c>
      <c r="BL88">
        <v>90173944092.491806</v>
      </c>
      <c r="BM88">
        <v>99065091765.457993</v>
      </c>
      <c r="BO88">
        <f>ABS(AVERAGE(BI88:BM88))</f>
        <v>75322761521.605438</v>
      </c>
    </row>
    <row r="89" spans="1:67" x14ac:dyDescent="0.4">
      <c r="A89" s="6" t="s">
        <v>52</v>
      </c>
      <c r="B89">
        <f>IF('Metadata - Countries'!E37=0,0,1)</f>
        <v>1</v>
      </c>
      <c r="D89" t="s">
        <v>529</v>
      </c>
      <c r="E89" t="s">
        <v>68</v>
      </c>
      <c r="F89" t="s">
        <v>301</v>
      </c>
      <c r="X89">
        <v>1923841028.9914999</v>
      </c>
      <c r="Y89">
        <v>2075474341.58199</v>
      </c>
      <c r="Z89">
        <v>-245380318.980434</v>
      </c>
      <c r="AA89">
        <v>-201108977.03600201</v>
      </c>
      <c r="AB89">
        <v>3426767759.2383599</v>
      </c>
      <c r="AC89">
        <v>2534139470.7141399</v>
      </c>
      <c r="AD89">
        <v>1211923921.8145199</v>
      </c>
      <c r="AE89">
        <v>6141678667.22645</v>
      </c>
      <c r="AF89">
        <v>6038764816.6047697</v>
      </c>
      <c r="AG89">
        <v>4654467967.2631197</v>
      </c>
      <c r="AH89">
        <v>6287588785.2556295</v>
      </c>
      <c r="AI89">
        <v>8845759584.5007896</v>
      </c>
      <c r="AJ89">
        <v>7280896129.1012697</v>
      </c>
      <c r="AK89">
        <v>6123636014.6131802</v>
      </c>
      <c r="AL89">
        <v>9534434765.4274807</v>
      </c>
      <c r="AM89">
        <v>13370612197.4895</v>
      </c>
      <c r="AN89">
        <v>16875486425.2117</v>
      </c>
      <c r="AO89">
        <v>16729198997.581699</v>
      </c>
      <c r="AP89">
        <v>20702527127.2048</v>
      </c>
      <c r="AQ89">
        <v>19915939191.4305</v>
      </c>
      <c r="AR89">
        <v>25316670255.372299</v>
      </c>
      <c r="AS89">
        <v>25194278318.489498</v>
      </c>
      <c r="AT89">
        <v>28283270188.0401</v>
      </c>
      <c r="AU89">
        <v>32503695574.703899</v>
      </c>
      <c r="AV89">
        <v>22663750583.2397</v>
      </c>
      <c r="AW89">
        <v>25555370936.646</v>
      </c>
      <c r="AX89">
        <v>44614123150.43</v>
      </c>
      <c r="AY89">
        <v>57616419061.920502</v>
      </c>
      <c r="AZ89">
        <v>55102457066.337196</v>
      </c>
      <c r="BA89">
        <v>61581178327.403503</v>
      </c>
      <c r="BB89">
        <v>47930911916.577003</v>
      </c>
      <c r="BC89">
        <v>13187538777.184601</v>
      </c>
      <c r="BD89">
        <v>40721497989.500603</v>
      </c>
      <c r="BE89">
        <v>85821578272.786407</v>
      </c>
      <c r="BF89">
        <v>54661211220.743103</v>
      </c>
      <c r="BG89">
        <v>71311683676.680099</v>
      </c>
      <c r="BH89">
        <v>79673219972.970901</v>
      </c>
      <c r="BI89">
        <v>60661859383.549301</v>
      </c>
      <c r="BJ89">
        <v>76554499514.4823</v>
      </c>
      <c r="BK89">
        <v>63571373082.740799</v>
      </c>
      <c r="BL89">
        <v>44355927879.303101</v>
      </c>
      <c r="BM89">
        <v>74099963146.712006</v>
      </c>
      <c r="BO89">
        <f>ABS(AVERAGE(BI89:BM89))</f>
        <v>63848724601.357498</v>
      </c>
    </row>
    <row r="90" spans="1:67" x14ac:dyDescent="0.4">
      <c r="A90" s="6" t="s">
        <v>409</v>
      </c>
      <c r="B90">
        <f>IF('Metadata - Countries'!E202=0,0,1)</f>
        <v>1</v>
      </c>
      <c r="D90" t="s">
        <v>284</v>
      </c>
      <c r="E90" t="s">
        <v>68</v>
      </c>
      <c r="F90" t="s">
        <v>301</v>
      </c>
      <c r="AO90">
        <v>8941890000</v>
      </c>
      <c r="AP90">
        <v>7437910000</v>
      </c>
      <c r="AQ90">
        <v>10102520000</v>
      </c>
      <c r="AR90">
        <v>-835240000</v>
      </c>
      <c r="AS90">
        <v>71060000</v>
      </c>
      <c r="AT90">
        <v>22855420000</v>
      </c>
      <c r="AU90">
        <v>45382380000</v>
      </c>
      <c r="AV90">
        <v>32053820000</v>
      </c>
      <c r="AW90">
        <v>27472950000</v>
      </c>
      <c r="AX90">
        <v>33128110000</v>
      </c>
      <c r="AY90">
        <v>58559840000</v>
      </c>
      <c r="AZ90">
        <v>84388750000</v>
      </c>
      <c r="BA90">
        <v>92315570000</v>
      </c>
      <c r="BB90">
        <v>72193020000</v>
      </c>
      <c r="BC90">
        <v>103935400000</v>
      </c>
      <c r="BD90">
        <v>50383640000</v>
      </c>
      <c r="BE90">
        <v>67452200000</v>
      </c>
      <c r="BF90">
        <v>97273940000</v>
      </c>
      <c r="BG90">
        <v>71282190000</v>
      </c>
      <c r="BH90">
        <v>33428200000</v>
      </c>
      <c r="BI90">
        <v>57512760000</v>
      </c>
      <c r="BJ90">
        <v>67777180000</v>
      </c>
      <c r="BK90">
        <v>24468810000</v>
      </c>
      <c r="BL90">
        <v>32429590000</v>
      </c>
      <c r="BM90">
        <v>113454930000</v>
      </c>
      <c r="BO90">
        <f>ABS(AVERAGE(BI90:BM90))</f>
        <v>59128654000</v>
      </c>
    </row>
    <row r="91" spans="1:67" x14ac:dyDescent="0.4">
      <c r="A91" s="6" t="s">
        <v>295</v>
      </c>
      <c r="B91">
        <f>IF('Metadata - Countries'!E208=0,0,1)</f>
        <v>1</v>
      </c>
      <c r="D91" t="s">
        <v>55</v>
      </c>
      <c r="E91" t="s">
        <v>68</v>
      </c>
      <c r="F91" t="s">
        <v>301</v>
      </c>
      <c r="S91">
        <v>-494933333.50931001</v>
      </c>
      <c r="T91">
        <v>-518848089.594163</v>
      </c>
      <c r="U91">
        <v>-1021393593.21444</v>
      </c>
      <c r="V91">
        <v>-584067811.13119304</v>
      </c>
      <c r="W91">
        <v>-567417985.27177799</v>
      </c>
      <c r="X91">
        <v>-295154546.290631</v>
      </c>
      <c r="Y91">
        <v>-452501621.73990297</v>
      </c>
      <c r="Z91">
        <v>-735781595.77836895</v>
      </c>
      <c r="AA91">
        <v>-1562669054.2358899</v>
      </c>
      <c r="AB91">
        <v>-1469689141.0940001</v>
      </c>
      <c r="AC91">
        <v>-1296246539.6807101</v>
      </c>
      <c r="AD91">
        <v>-610491943.21501696</v>
      </c>
      <c r="AE91">
        <v>-384888854.22274297</v>
      </c>
      <c r="AF91">
        <v>-3636115.71993365</v>
      </c>
      <c r="AG91">
        <v>318726319.43960601</v>
      </c>
      <c r="AH91">
        <v>-108642835.096827</v>
      </c>
      <c r="AI91">
        <v>1936916903.7355399</v>
      </c>
      <c r="AJ91">
        <v>2963658660.6048002</v>
      </c>
      <c r="AK91">
        <v>3121873620.7150302</v>
      </c>
      <c r="AL91">
        <v>4880321843.0725603</v>
      </c>
      <c r="AM91">
        <v>5914853997.42167</v>
      </c>
      <c r="AN91">
        <v>4211064860.3960299</v>
      </c>
      <c r="AO91">
        <v>11399762020.7612</v>
      </c>
      <c r="AP91">
        <v>14486215715.6716</v>
      </c>
      <c r="AQ91">
        <v>14085124012.3661</v>
      </c>
      <c r="AR91">
        <v>15589109013.6926</v>
      </c>
      <c r="AS91">
        <v>18681506252.483398</v>
      </c>
      <c r="AT91">
        <v>14844686294.831499</v>
      </c>
      <c r="AU91">
        <v>10637117185.400299</v>
      </c>
      <c r="AV91">
        <v>12959875203.889</v>
      </c>
      <c r="AW91">
        <v>13766983477.497601</v>
      </c>
      <c r="AX91">
        <v>23730108771.5606</v>
      </c>
      <c r="AY91">
        <v>22214276769.312302</v>
      </c>
      <c r="AZ91">
        <v>29728715646.352501</v>
      </c>
      <c r="BA91">
        <v>39970902911.806702</v>
      </c>
      <c r="BB91">
        <v>49113607686.276398</v>
      </c>
      <c r="BC91">
        <v>29204144341.640301</v>
      </c>
      <c r="BD91">
        <v>31827178901.858601</v>
      </c>
      <c r="BE91">
        <v>54995996846.370697</v>
      </c>
      <c r="BF91">
        <v>62068689196.224701</v>
      </c>
      <c r="BG91">
        <v>52064046516.346001</v>
      </c>
      <c r="BH91">
        <v>48311595940.222198</v>
      </c>
      <c r="BI91">
        <v>56518685134.761803</v>
      </c>
      <c r="BJ91">
        <v>53023039295.910202</v>
      </c>
      <c r="BK91">
        <v>55659876515.182999</v>
      </c>
      <c r="BL91">
        <v>55404964063.942596</v>
      </c>
      <c r="BM91">
        <v>65072129790.375504</v>
      </c>
      <c r="BO91">
        <f>ABS(AVERAGE(BI91:BM91))</f>
        <v>57135738960.034622</v>
      </c>
    </row>
    <row r="92" spans="1:67" x14ac:dyDescent="0.4">
      <c r="A92" s="6" t="s">
        <v>167</v>
      </c>
      <c r="B92">
        <f>IF('Metadata - Countries'!E35=0,0,1)</f>
        <v>1</v>
      </c>
      <c r="D92" t="s">
        <v>446</v>
      </c>
      <c r="E92" t="s">
        <v>68</v>
      </c>
      <c r="F92" t="s">
        <v>301</v>
      </c>
      <c r="G92">
        <v>-1187187628.36973</v>
      </c>
      <c r="H92">
        <v>-1105883473.5116501</v>
      </c>
      <c r="I92">
        <v>-1080531891.70754</v>
      </c>
      <c r="J92">
        <v>-841511701.64418399</v>
      </c>
      <c r="K92">
        <v>-453738889.110735</v>
      </c>
      <c r="L92">
        <v>-1657803080.8699601</v>
      </c>
      <c r="M92">
        <v>-1578616023.5503399</v>
      </c>
      <c r="N92">
        <v>-1278892821.9193299</v>
      </c>
      <c r="O92">
        <v>-980740554.31804204</v>
      </c>
      <c r="P92">
        <v>-1945698726.3995099</v>
      </c>
      <c r="Q92">
        <v>493731567.60813302</v>
      </c>
      <c r="R92">
        <v>-1038600163.22758</v>
      </c>
      <c r="S92">
        <v>-2404308515.1757898</v>
      </c>
      <c r="T92">
        <v>-2056301251.0548401</v>
      </c>
      <c r="U92">
        <v>-4570220597.2952404</v>
      </c>
      <c r="V92">
        <v>-8196398662.6732998</v>
      </c>
      <c r="W92">
        <v>-7638587863.3271904</v>
      </c>
      <c r="X92">
        <v>-7002658577.4566402</v>
      </c>
      <c r="Y92">
        <v>-8188226093.9911604</v>
      </c>
      <c r="Z92">
        <v>-8384719674.32234</v>
      </c>
      <c r="AA92">
        <v>-6088019706.4629498</v>
      </c>
      <c r="AB92">
        <v>-12532212145.4235</v>
      </c>
      <c r="AC92">
        <v>1796486978.1535299</v>
      </c>
      <c r="AD92">
        <v>-2522643418.79919</v>
      </c>
      <c r="AE92">
        <v>-1373618096.2228401</v>
      </c>
      <c r="AF92">
        <v>-5838917859.2851105</v>
      </c>
      <c r="AG92">
        <v>-11351388394.9965</v>
      </c>
      <c r="AH92">
        <v>-13711713496.437599</v>
      </c>
      <c r="AI92">
        <v>-15285075070.66</v>
      </c>
      <c r="AJ92">
        <v>-22216034255.558601</v>
      </c>
      <c r="AK92">
        <v>-20259435863.9883</v>
      </c>
      <c r="AL92">
        <v>-22874763553.833599</v>
      </c>
      <c r="AM92">
        <v>-21718992367.354198</v>
      </c>
      <c r="AN92">
        <v>-22353009553.3951</v>
      </c>
      <c r="AO92">
        <v>-13907010266.7101</v>
      </c>
      <c r="AP92">
        <v>-5061141976.2506504</v>
      </c>
      <c r="AQ92">
        <v>2428067198.3011699</v>
      </c>
      <c r="AR92">
        <v>-8985483076.7947197</v>
      </c>
      <c r="AS92">
        <v>-8999712921.8945599</v>
      </c>
      <c r="AT92">
        <v>845351118.081352</v>
      </c>
      <c r="AU92">
        <v>18494424438.881599</v>
      </c>
      <c r="AV92">
        <v>15757824510.9175</v>
      </c>
      <c r="AW92">
        <v>12512912205.0114</v>
      </c>
      <c r="AX92">
        <v>10432942306.8006</v>
      </c>
      <c r="AY92">
        <v>23235547976.420898</v>
      </c>
      <c r="AZ92">
        <v>21933097496.406898</v>
      </c>
      <c r="BA92">
        <v>17990236971.187099</v>
      </c>
      <c r="BB92">
        <v>11050809835.873301</v>
      </c>
      <c r="BC92">
        <v>3177944944.2420201</v>
      </c>
      <c r="BD92">
        <v>-40775263975.953903</v>
      </c>
      <c r="BE92">
        <v>-58162670440.4459</v>
      </c>
      <c r="BF92">
        <v>-49746988786.877998</v>
      </c>
      <c r="BG92">
        <v>-65686065872.250198</v>
      </c>
      <c r="BH92">
        <v>-59424941698.868896</v>
      </c>
      <c r="BI92">
        <v>-43234204291.594597</v>
      </c>
      <c r="BJ92">
        <v>-55438186631.8106</v>
      </c>
      <c r="BK92">
        <v>-49054420595.799797</v>
      </c>
      <c r="BL92">
        <v>-46380811829.101898</v>
      </c>
      <c r="BM92">
        <v>-45322715617.274399</v>
      </c>
      <c r="BO92">
        <f>ABS(AVERAGE(BI92:BM92))</f>
        <v>47886067793.116257</v>
      </c>
    </row>
    <row r="93" spans="1:67" x14ac:dyDescent="0.4">
      <c r="A93" s="6" t="s">
        <v>267</v>
      </c>
      <c r="B93">
        <f>IF('Metadata - Countries'!E29=0,0,1)</f>
        <v>1</v>
      </c>
      <c r="D93" t="s">
        <v>277</v>
      </c>
      <c r="E93" t="s">
        <v>68</v>
      </c>
      <c r="F93" t="s">
        <v>301</v>
      </c>
      <c r="V93">
        <v>-6968000000</v>
      </c>
      <c r="W93">
        <v>-6520000000</v>
      </c>
      <c r="X93">
        <v>-5049000000</v>
      </c>
      <c r="Y93">
        <v>-6996000000</v>
      </c>
      <c r="Z93">
        <v>-10516000000</v>
      </c>
      <c r="AA93">
        <v>-12831000000</v>
      </c>
      <c r="AB93">
        <v>-11764000000</v>
      </c>
      <c r="AC93">
        <v>-16317000000</v>
      </c>
      <c r="AD93">
        <v>-6834000000</v>
      </c>
      <c r="AE93">
        <v>33000000</v>
      </c>
      <c r="AF93">
        <v>-280000000</v>
      </c>
      <c r="AG93">
        <v>-5311000000</v>
      </c>
      <c r="AH93">
        <v>-1452000000</v>
      </c>
      <c r="AI93">
        <v>4156000000</v>
      </c>
      <c r="AJ93">
        <v>1002000000</v>
      </c>
      <c r="AK93">
        <v>-3823000000</v>
      </c>
      <c r="AL93">
        <v>-1450000000</v>
      </c>
      <c r="AM93">
        <v>6089000000</v>
      </c>
      <c r="AN93">
        <v>20000000</v>
      </c>
      <c r="AO93">
        <v>-1153000000</v>
      </c>
      <c r="AP93">
        <v>-18136000000</v>
      </c>
      <c r="AQ93">
        <v>-23248000000</v>
      </c>
      <c r="AR93">
        <v>-30491000000</v>
      </c>
      <c r="AS93">
        <v>-33829000000</v>
      </c>
      <c r="AT93">
        <v>-25400000000</v>
      </c>
      <c r="AU93">
        <v>-24224529661.107498</v>
      </c>
      <c r="AV93">
        <v>-23214529000.306999</v>
      </c>
      <c r="AW93">
        <v>-7636629350.9563799</v>
      </c>
      <c r="AX93">
        <v>4177288492.4317098</v>
      </c>
      <c r="AY93">
        <v>11737597028.832001</v>
      </c>
      <c r="AZ93">
        <v>13984655478.205299</v>
      </c>
      <c r="BA93">
        <v>13621476249.865601</v>
      </c>
      <c r="BB93">
        <v>1550785091.71492</v>
      </c>
      <c r="BC93">
        <v>-28192023673.454201</v>
      </c>
      <c r="BD93">
        <v>-24305612300</v>
      </c>
      <c r="BE93">
        <v>-79014197646.110001</v>
      </c>
      <c r="BF93">
        <v>-76287893199.164993</v>
      </c>
      <c r="BG93">
        <v>-83800054145.559998</v>
      </c>
      <c r="BH93">
        <v>-79792154121.380005</v>
      </c>
      <c r="BI93">
        <v>-101431103389.41499</v>
      </c>
      <c r="BJ93">
        <v>-54472241231.175003</v>
      </c>
      <c r="BK93">
        <v>-24230036821.619999</v>
      </c>
      <c r="BL93">
        <v>-15014521914.389999</v>
      </c>
      <c r="BM93">
        <v>-41539692295.480003</v>
      </c>
      <c r="BO93">
        <f>ABS(AVERAGE(BI93:BM93))</f>
        <v>47337519130.416</v>
      </c>
    </row>
    <row r="94" spans="1:67" x14ac:dyDescent="0.4">
      <c r="A94" s="6" t="s">
        <v>186</v>
      </c>
      <c r="B94">
        <f>IF('Metadata - Countries'!E116=0,0,1)</f>
        <v>1</v>
      </c>
      <c r="D94" t="s">
        <v>447</v>
      </c>
      <c r="E94" t="s">
        <v>68</v>
      </c>
      <c r="F94" t="s">
        <v>301</v>
      </c>
      <c r="Q94">
        <v>816480159.18351996</v>
      </c>
      <c r="R94">
        <v>1617368233.0169101</v>
      </c>
      <c r="S94">
        <v>1982312477.9561</v>
      </c>
      <c r="T94">
        <v>-2840983358.58459</v>
      </c>
      <c r="U94">
        <v>-8271487420.7490396</v>
      </c>
      <c r="V94">
        <v>-656143154.88727796</v>
      </c>
      <c r="W94">
        <v>-2857931546.26788</v>
      </c>
      <c r="X94">
        <v>2343792334.8961401</v>
      </c>
      <c r="Y94">
        <v>6051495316.7983799</v>
      </c>
      <c r="Z94">
        <v>5923431267.9980898</v>
      </c>
      <c r="AA94">
        <v>-10568983428.1015</v>
      </c>
      <c r="AB94">
        <v>-10374488962.011</v>
      </c>
      <c r="AC94">
        <v>-7398297747.6495895</v>
      </c>
      <c r="AD94">
        <v>647025844.29311705</v>
      </c>
      <c r="AE94">
        <v>-3205948960.1659398</v>
      </c>
      <c r="AF94">
        <v>-4088275110.1359401</v>
      </c>
      <c r="AG94">
        <v>2424881553.70332</v>
      </c>
      <c r="AH94">
        <v>-2568855666.9291601</v>
      </c>
      <c r="AI94">
        <v>-7150418028.74613</v>
      </c>
      <c r="AJ94">
        <v>-12829875345.373699</v>
      </c>
      <c r="AK94">
        <v>-16437768132.719101</v>
      </c>
      <c r="AL94">
        <v>-24301559516.683399</v>
      </c>
      <c r="AM94">
        <v>-29279160439.066399</v>
      </c>
      <c r="AN94">
        <v>7732702839.6478004</v>
      </c>
      <c r="AO94">
        <v>13199668906.5182</v>
      </c>
      <c r="AP94">
        <v>25096131773.976601</v>
      </c>
      <c r="AQ94">
        <v>39973598784.990997</v>
      </c>
      <c r="AR94">
        <v>32276687022.733101</v>
      </c>
      <c r="AS94">
        <v>20107131271.3941</v>
      </c>
      <c r="AT94">
        <v>14007387957.069599</v>
      </c>
      <c r="AU94">
        <v>675510141.07841098</v>
      </c>
      <c r="AV94">
        <v>6107079804.1941099</v>
      </c>
      <c r="AW94">
        <v>-3390943147.7656798</v>
      </c>
      <c r="AX94">
        <v>-9309289321.1190891</v>
      </c>
      <c r="AY94">
        <v>-6476876838.96105</v>
      </c>
      <c r="AZ94">
        <v>-17000913298.290001</v>
      </c>
      <c r="BA94">
        <v>-28764140573.005699</v>
      </c>
      <c r="BB94">
        <v>-30521264104.4781</v>
      </c>
      <c r="BC94">
        <v>-66827457034.141296</v>
      </c>
      <c r="BD94">
        <v>-40358960060.989403</v>
      </c>
      <c r="BE94">
        <v>-72993785933.044693</v>
      </c>
      <c r="BF94">
        <v>-68277003214.786201</v>
      </c>
      <c r="BG94">
        <v>-7328074417.5310497</v>
      </c>
      <c r="BH94">
        <v>21281996590.3629</v>
      </c>
      <c r="BI94">
        <v>40172048364.528702</v>
      </c>
      <c r="BJ94">
        <v>25379134923.658298</v>
      </c>
      <c r="BK94">
        <v>48418400177.571098</v>
      </c>
      <c r="BL94">
        <v>53443391035.948097</v>
      </c>
      <c r="BM94">
        <v>53839134098.598999</v>
      </c>
      <c r="BO94">
        <f>ABS(AVERAGE(BI94:BM94))</f>
        <v>44250421720.061035</v>
      </c>
    </row>
    <row r="95" spans="1:67" x14ac:dyDescent="0.4">
      <c r="A95" s="6" t="s">
        <v>598</v>
      </c>
      <c r="B95">
        <f>IF('Metadata - Countries'!E13=0,0,1)</f>
        <v>1</v>
      </c>
      <c r="D95" t="s">
        <v>244</v>
      </c>
      <c r="E95" t="s">
        <v>68</v>
      </c>
      <c r="F95" t="s">
        <v>301</v>
      </c>
      <c r="AJ95">
        <v>-18340091394.326698</v>
      </c>
      <c r="AK95">
        <v>-15532375781.5639</v>
      </c>
      <c r="AL95">
        <v>-10586162828.936701</v>
      </c>
      <c r="AM95">
        <v>-10313304564.556601</v>
      </c>
      <c r="AN95">
        <v>-9289520941.7312202</v>
      </c>
      <c r="AO95">
        <v>-15863048787.8869</v>
      </c>
      <c r="AP95">
        <v>-18669238436.3801</v>
      </c>
      <c r="AQ95">
        <v>-14404742352.566799</v>
      </c>
      <c r="AR95">
        <v>-11910492515.9163</v>
      </c>
      <c r="AS95">
        <v>-17780527378.192001</v>
      </c>
      <c r="AT95">
        <v>-21795709492.959202</v>
      </c>
      <c r="AU95">
        <v>-15487273891.434299</v>
      </c>
      <c r="AV95">
        <v>-7986938465.2144098</v>
      </c>
      <c r="AW95">
        <v>-16002234756.201401</v>
      </c>
      <c r="AX95">
        <v>-29307731701.367599</v>
      </c>
      <c r="AY95">
        <v>-41286950910.194</v>
      </c>
      <c r="AZ95">
        <v>-43342943309.563599</v>
      </c>
      <c r="BA95">
        <v>-45318593059.682602</v>
      </c>
      <c r="BB95">
        <v>-64163007801.924103</v>
      </c>
      <c r="BC95">
        <v>-52121667002.204498</v>
      </c>
      <c r="BD95">
        <v>-48898407698.764297</v>
      </c>
      <c r="BE95">
        <v>-44714246092.1586</v>
      </c>
      <c r="BF95">
        <v>-44431156054.115601</v>
      </c>
      <c r="BG95">
        <v>-64482910032.176903</v>
      </c>
      <c r="BH95">
        <v>-47872531026.349403</v>
      </c>
      <c r="BI95">
        <v>-43397397625.428497</v>
      </c>
      <c r="BJ95">
        <v>-56953649153.4086</v>
      </c>
      <c r="BK95">
        <v>-41047520168.530403</v>
      </c>
      <c r="BL95">
        <v>-35843536825.391502</v>
      </c>
      <c r="BM95">
        <v>-29660388139.523998</v>
      </c>
      <c r="BO95">
        <f>ABS(AVERAGE(BI95:BM95))</f>
        <v>41380498382.456596</v>
      </c>
    </row>
    <row r="96" spans="1:67" x14ac:dyDescent="0.4">
      <c r="A96" s="6" t="s">
        <v>493</v>
      </c>
      <c r="B96">
        <f>IF('Metadata - Countries'!E244=0,0,1)</f>
        <v>1</v>
      </c>
      <c r="D96" t="s">
        <v>352</v>
      </c>
      <c r="E96" t="s">
        <v>68</v>
      </c>
      <c r="F96" t="s">
        <v>301</v>
      </c>
      <c r="U96">
        <v>-561000000</v>
      </c>
      <c r="V96">
        <v>-1648000000</v>
      </c>
      <c r="W96">
        <v>-2029000000</v>
      </c>
      <c r="X96">
        <v>-3140000000</v>
      </c>
      <c r="Y96">
        <v>-1265000000</v>
      </c>
      <c r="Z96">
        <v>-1413000000</v>
      </c>
      <c r="AA96">
        <v>-3408000000</v>
      </c>
      <c r="AB96">
        <v>-1936000000</v>
      </c>
      <c r="AC96">
        <v>-952000000</v>
      </c>
      <c r="AD96">
        <v>-1923000000</v>
      </c>
      <c r="AE96">
        <v>-1439000000</v>
      </c>
      <c r="AF96">
        <v>-1013000000</v>
      </c>
      <c r="AG96">
        <v>-1465000000</v>
      </c>
      <c r="AH96">
        <v>-806000000</v>
      </c>
      <c r="AI96">
        <v>1596000000</v>
      </c>
      <c r="AJ96">
        <v>938000000</v>
      </c>
      <c r="AK96">
        <v>-2625000000</v>
      </c>
      <c r="AL96">
        <v>250000000</v>
      </c>
      <c r="AM96">
        <v>-974000000</v>
      </c>
      <c r="AN96">
        <v>-6433000000</v>
      </c>
      <c r="AO96">
        <v>2631000000</v>
      </c>
      <c r="AP96">
        <v>-2338000000</v>
      </c>
      <c r="AQ96">
        <v>-2437000000</v>
      </c>
      <c r="AR96">
        <v>-2638000000</v>
      </c>
      <c r="AS96">
        <v>2000000000</v>
      </c>
      <c r="AT96">
        <v>-925000000</v>
      </c>
      <c r="AU96">
        <v>-9920000000</v>
      </c>
      <c r="AV96">
        <v>3760000000</v>
      </c>
      <c r="AW96">
        <v>-626000000</v>
      </c>
      <c r="AX96">
        <v>-7554000000</v>
      </c>
      <c r="AY96">
        <v>-14198000000</v>
      </c>
      <c r="AZ96">
        <v>-20980000000</v>
      </c>
      <c r="BA96">
        <v>-31168000000</v>
      </c>
      <c r="BB96">
        <v>-36949000000</v>
      </c>
      <c r="BC96">
        <v>-39425000000</v>
      </c>
      <c r="BD96">
        <v>-11358000000</v>
      </c>
      <c r="BE96">
        <v>-44616000000</v>
      </c>
      <c r="BF96">
        <v>-74402000000</v>
      </c>
      <c r="BG96">
        <v>-47963000000</v>
      </c>
      <c r="BH96">
        <v>-63642000000</v>
      </c>
      <c r="BI96">
        <v>-43610000000</v>
      </c>
      <c r="BJ96">
        <v>-32145000000</v>
      </c>
      <c r="BK96">
        <v>-33139000000</v>
      </c>
      <c r="BL96">
        <v>-47347000000</v>
      </c>
      <c r="BM96">
        <v>-27032000000</v>
      </c>
      <c r="BO96">
        <f>ABS(AVERAGE(BI96:BM96))</f>
        <v>36654600000</v>
      </c>
    </row>
    <row r="97" spans="1:67" x14ac:dyDescent="0.4">
      <c r="A97" s="6" t="s">
        <v>600</v>
      </c>
      <c r="B97">
        <f>IF('Metadata - Countries'!E109=0,0,1)</f>
        <v>1</v>
      </c>
      <c r="D97" t="s">
        <v>475</v>
      </c>
      <c r="E97" t="s">
        <v>68</v>
      </c>
      <c r="F97" t="s">
        <v>301</v>
      </c>
      <c r="V97">
        <v>-147516804.40143701</v>
      </c>
      <c r="W97">
        <v>1578867398.8620801</v>
      </c>
      <c r="X97">
        <v>2119244326.7841899</v>
      </c>
      <c r="Y97">
        <v>692377898.59527397</v>
      </c>
      <c r="Z97">
        <v>50336977.944067903</v>
      </c>
      <c r="AA97">
        <v>-1785125731.4272499</v>
      </c>
      <c r="AB97">
        <v>-2698332267.06569</v>
      </c>
      <c r="AC97">
        <v>-2523543845.5558</v>
      </c>
      <c r="AD97">
        <v>-1936941637.2010601</v>
      </c>
      <c r="AE97">
        <v>-2311069805.8564901</v>
      </c>
      <c r="AF97">
        <v>-4140583148.2112899</v>
      </c>
      <c r="AG97">
        <v>-4567699250.9816799</v>
      </c>
      <c r="AH97">
        <v>-5171168794.2052097</v>
      </c>
      <c r="AI97">
        <v>-7143232480.2817497</v>
      </c>
      <c r="AJ97">
        <v>-6812769370.5540104</v>
      </c>
      <c r="AK97">
        <v>-7035654412.2646399</v>
      </c>
      <c r="AL97">
        <v>-4291734332.0752101</v>
      </c>
      <c r="AM97">
        <v>-4485223626.33251</v>
      </c>
      <c r="AN97">
        <v>-1875802280.3453701</v>
      </c>
      <c r="AO97">
        <v>-1676281517.8866701</v>
      </c>
      <c r="AP97">
        <v>-5563227578.4628096</v>
      </c>
      <c r="AQ97">
        <v>-5956139581.80651</v>
      </c>
      <c r="AR97">
        <v>-2965195307.2420802</v>
      </c>
      <c r="AS97">
        <v>-6903105373.4965897</v>
      </c>
      <c r="AT97">
        <v>-3228022816.3982902</v>
      </c>
      <c r="AU97">
        <v>-4601248652.1051397</v>
      </c>
      <c r="AV97">
        <v>1410181566.42623</v>
      </c>
      <c r="AW97">
        <v>7059496037.4338799</v>
      </c>
      <c r="AX97">
        <v>8772510263.5757198</v>
      </c>
      <c r="AY97">
        <v>780195721.51842999</v>
      </c>
      <c r="AZ97">
        <v>-10283543307.9807</v>
      </c>
      <c r="BA97">
        <v>-9299060317.4627991</v>
      </c>
      <c r="BB97">
        <v>-8075694483.5949497</v>
      </c>
      <c r="BC97">
        <v>-30971987180.934898</v>
      </c>
      <c r="BD97">
        <v>-26186435956.910702</v>
      </c>
      <c r="BE97">
        <v>-54515877624.366096</v>
      </c>
      <c r="BF97">
        <v>-62517637221.5214</v>
      </c>
      <c r="BG97">
        <v>-91471245845.723099</v>
      </c>
      <c r="BH97">
        <v>-49122670387.703598</v>
      </c>
      <c r="BI97">
        <v>-27314281992.589401</v>
      </c>
      <c r="BJ97">
        <v>-22456838009.620899</v>
      </c>
      <c r="BK97">
        <v>-12113787707.368799</v>
      </c>
      <c r="BL97">
        <v>-38167659223.511002</v>
      </c>
      <c r="BM97">
        <v>-65599439052.667603</v>
      </c>
      <c r="BO97">
        <f>ABS(AVERAGE(BI97:BM97))</f>
        <v>33130401197.151539</v>
      </c>
    </row>
    <row r="98" spans="1:67" x14ac:dyDescent="0.4">
      <c r="A98" t="s">
        <v>400</v>
      </c>
      <c r="B98">
        <f>IF('Metadata - Countries'!E233=0,0,1)</f>
        <v>1</v>
      </c>
      <c r="D98" t="s">
        <v>370</v>
      </c>
      <c r="E98" t="s">
        <v>68</v>
      </c>
      <c r="F98" t="s">
        <v>301</v>
      </c>
      <c r="V98">
        <v>-606302400.02964103</v>
      </c>
      <c r="W98">
        <v>-439752683.29511499</v>
      </c>
      <c r="X98">
        <v>-1097445443.4969399</v>
      </c>
      <c r="Y98">
        <v>-1152723463.5678899</v>
      </c>
      <c r="Z98">
        <v>-2086720157.6307499</v>
      </c>
      <c r="AA98">
        <v>-2076322210.5771401</v>
      </c>
      <c r="AB98">
        <v>-2571149248.40976</v>
      </c>
      <c r="AC98">
        <v>-1003125373.70728</v>
      </c>
      <c r="AD98">
        <v>-2873463763.3631401</v>
      </c>
      <c r="AE98">
        <v>-2108581330.7572601</v>
      </c>
      <c r="AF98">
        <v>-1537321795.1535399</v>
      </c>
      <c r="AG98">
        <v>247028906.86912701</v>
      </c>
      <c r="AH98">
        <v>-366478856.25807601</v>
      </c>
      <c r="AI98">
        <v>-1654360231.8146801</v>
      </c>
      <c r="AJ98">
        <v>-2497933326.9840002</v>
      </c>
      <c r="AK98">
        <v>-7281096403.1319799</v>
      </c>
      <c r="AL98">
        <v>-7571451944.14396</v>
      </c>
      <c r="AM98">
        <v>-6303407263.8728104</v>
      </c>
      <c r="AN98">
        <v>-6354894271.9177399</v>
      </c>
      <c r="AO98">
        <v>-8058935439.6549501</v>
      </c>
      <c r="AP98">
        <v>-13581744650.1334</v>
      </c>
      <c r="AQ98">
        <v>-14691474457.234699</v>
      </c>
      <c r="AR98">
        <v>-3021103816.8909798</v>
      </c>
      <c r="AS98">
        <v>14242468917.363701</v>
      </c>
      <c r="AT98">
        <v>12427871816.976601</v>
      </c>
      <c r="AU98">
        <v>9313150884.73666</v>
      </c>
      <c r="AV98">
        <v>5100898193.97192</v>
      </c>
      <c r="AW98">
        <v>4654204782.8907804</v>
      </c>
      <c r="AX98">
        <v>4771810540.6772604</v>
      </c>
      <c r="AY98">
        <v>2759369127.4190898</v>
      </c>
      <c r="AZ98">
        <v>-7641770000.0000095</v>
      </c>
      <c r="BA98">
        <v>2314729999.99999</v>
      </c>
      <c r="BB98">
        <v>15583700000</v>
      </c>
      <c r="BC98">
        <v>930870000.00002599</v>
      </c>
      <c r="BD98">
        <v>22189105411.706001</v>
      </c>
      <c r="BE98">
        <v>11486104954.626801</v>
      </c>
      <c r="BF98">
        <v>9426846325.1252193</v>
      </c>
      <c r="BG98">
        <v>-4899255872.4431295</v>
      </c>
      <c r="BH98">
        <v>-8833457142.2453003</v>
      </c>
      <c r="BI98">
        <v>11642907013.768299</v>
      </c>
      <c r="BJ98">
        <v>27752906126.783901</v>
      </c>
      <c r="BK98">
        <v>43438000973.723396</v>
      </c>
      <c r="BL98">
        <v>44070192755.264099</v>
      </c>
      <c r="BM98">
        <v>32385567305.588902</v>
      </c>
      <c r="BO98">
        <f>ABS(AVERAGE(BI98:BM98))</f>
        <v>31857914835.025719</v>
      </c>
    </row>
    <row r="99" spans="1:67" x14ac:dyDescent="0.4">
      <c r="A99" t="s">
        <v>255</v>
      </c>
      <c r="B99">
        <f>IF('Metadata - Countries'!E177=0,0,1)</f>
        <v>1</v>
      </c>
      <c r="D99" t="s">
        <v>477</v>
      </c>
      <c r="E99" t="s">
        <v>68</v>
      </c>
      <c r="F99" t="s">
        <v>301</v>
      </c>
      <c r="V99">
        <v>-2478228756.8954</v>
      </c>
      <c r="W99">
        <v>-3746279711.7267299</v>
      </c>
      <c r="X99">
        <v>-5053108649.83568</v>
      </c>
      <c r="Y99">
        <v>-2118113644.71154</v>
      </c>
      <c r="Z99">
        <v>-1047426942.7259099</v>
      </c>
      <c r="AA99">
        <v>1078687822.6338899</v>
      </c>
      <c r="AB99">
        <v>2136764594.5581701</v>
      </c>
      <c r="AC99">
        <v>638766859.65395105</v>
      </c>
      <c r="AD99">
        <v>1956387161.6393399</v>
      </c>
      <c r="AE99">
        <v>2881822825.43293</v>
      </c>
      <c r="AF99">
        <v>3030387092.63907</v>
      </c>
      <c r="AG99">
        <v>-4521051470.8337803</v>
      </c>
      <c r="AH99">
        <v>-4099259584.3615499</v>
      </c>
      <c r="AI99">
        <v>-3888621344.6156502</v>
      </c>
      <c r="AJ99">
        <v>223955723.21292099</v>
      </c>
      <c r="AK99">
        <v>3985258849.9330602</v>
      </c>
      <c r="AL99">
        <v>5026770748.8764496</v>
      </c>
      <c r="AM99">
        <v>4470994653.4992599</v>
      </c>
      <c r="AN99">
        <v>3522208210.8973899</v>
      </c>
      <c r="AO99">
        <v>3760210473.9114399</v>
      </c>
      <c r="AP99">
        <v>5232528309.1737204</v>
      </c>
      <c r="AQ99">
        <v>10968918557.580099</v>
      </c>
      <c r="AR99">
        <v>10035949220.5033</v>
      </c>
      <c r="AS99">
        <v>6108453.8353333501</v>
      </c>
      <c r="AT99">
        <v>8858629384.1274109</v>
      </c>
      <c r="AU99">
        <v>25078840854.445099</v>
      </c>
      <c r="AV99">
        <v>27545727413.330898</v>
      </c>
      <c r="AW99">
        <v>24269038602.569199</v>
      </c>
      <c r="AX99">
        <v>27697714177.5359</v>
      </c>
      <c r="AY99">
        <v>32999994939.352699</v>
      </c>
      <c r="AZ99">
        <v>49967488000.040802</v>
      </c>
      <c r="BA99">
        <v>55913071665.184196</v>
      </c>
      <c r="BB99">
        <v>49732367558.428596</v>
      </c>
      <c r="BC99">
        <v>72915061387.041702</v>
      </c>
      <c r="BD99">
        <v>45169002358.625603</v>
      </c>
      <c r="BE99">
        <v>50258127255.871101</v>
      </c>
      <c r="BF99">
        <v>66453557988.161697</v>
      </c>
      <c r="BG99">
        <v>63595359982.812103</v>
      </c>
      <c r="BH99">
        <v>53449786436.072098</v>
      </c>
      <c r="BI99">
        <v>54964662112.8759</v>
      </c>
      <c r="BJ99">
        <v>31105578188.476601</v>
      </c>
      <c r="BK99">
        <v>14765907707.473101</v>
      </c>
      <c r="BL99">
        <v>18440818211.890701</v>
      </c>
      <c r="BM99">
        <v>31372952649.901199</v>
      </c>
      <c r="BO99">
        <f>ABS(AVERAGE(BI99:BM99))</f>
        <v>30129983774.123497</v>
      </c>
    </row>
    <row r="100" spans="1:67" x14ac:dyDescent="0.4">
      <c r="A100" t="s">
        <v>50</v>
      </c>
      <c r="B100">
        <f>IF('Metadata - Countries'!E70=0,0,1)</f>
        <v>1</v>
      </c>
      <c r="D100" t="s">
        <v>198</v>
      </c>
      <c r="E100" t="s">
        <v>68</v>
      </c>
      <c r="F100" t="s">
        <v>301</v>
      </c>
      <c r="V100">
        <v>-3893003630.8650298</v>
      </c>
      <c r="W100">
        <v>-4622445702.0588303</v>
      </c>
      <c r="X100">
        <v>-2455212500.7175298</v>
      </c>
      <c r="Y100">
        <v>1250840554.6080999</v>
      </c>
      <c r="Z100">
        <v>756532365.65441203</v>
      </c>
      <c r="AA100">
        <v>-5579999645.3826799</v>
      </c>
      <c r="AB100">
        <v>-5363207814.0403204</v>
      </c>
      <c r="AC100">
        <v>-4548243515.8232203</v>
      </c>
      <c r="AD100">
        <v>-3013194547.9562702</v>
      </c>
      <c r="AE100">
        <v>1777600859.8887801</v>
      </c>
      <c r="AF100">
        <v>2785470118.4527602</v>
      </c>
      <c r="AG100">
        <v>3914233942.9131398</v>
      </c>
      <c r="AH100">
        <v>-263468751.520854</v>
      </c>
      <c r="AI100">
        <v>-3795489189.9465098</v>
      </c>
      <c r="AJ100">
        <v>-10924451313.443199</v>
      </c>
      <c r="AK100">
        <v>-18009410031.979801</v>
      </c>
      <c r="AL100">
        <v>-19797681590.789501</v>
      </c>
      <c r="AM100">
        <v>-21537215134.769001</v>
      </c>
      <c r="AN100">
        <v>-5803781134.4407301</v>
      </c>
      <c r="AO100">
        <v>-6389349435.8891602</v>
      </c>
      <c r="AP100">
        <v>-1966861256.45154</v>
      </c>
      <c r="AQ100">
        <v>-2233973438.88585</v>
      </c>
      <c r="AR100">
        <v>-829666961.15809095</v>
      </c>
      <c r="AS100">
        <v>-7251485437.8289804</v>
      </c>
      <c r="AT100">
        <v>-20659548705.128201</v>
      </c>
      <c r="AU100">
        <v>-25928189733.271099</v>
      </c>
      <c r="AV100">
        <v>-27555477891.8335</v>
      </c>
      <c r="AW100">
        <v>-26251685129.035099</v>
      </c>
      <c r="AX100">
        <v>-35103881711.686897</v>
      </c>
      <c r="AY100">
        <v>-58677027283.225197</v>
      </c>
      <c r="AZ100">
        <v>-83915470590.1026</v>
      </c>
      <c r="BA100">
        <v>-111532335014.355</v>
      </c>
      <c r="BB100">
        <v>-139287625661.58499</v>
      </c>
      <c r="BC100">
        <v>-145715515235.168</v>
      </c>
      <c r="BD100">
        <v>-60418930687.338203</v>
      </c>
      <c r="BE100">
        <v>-52249545356.132797</v>
      </c>
      <c r="BF100">
        <v>-39975229877.502701</v>
      </c>
      <c r="BG100">
        <v>735150583.04589999</v>
      </c>
      <c r="BH100">
        <v>27588004255.417301</v>
      </c>
      <c r="BI100">
        <v>22662337678.769901</v>
      </c>
      <c r="BJ100">
        <v>24107676878.1213</v>
      </c>
      <c r="BK100">
        <v>39298651172.178101</v>
      </c>
      <c r="BL100">
        <v>35610683833.126503</v>
      </c>
      <c r="BM100">
        <v>27306631572.014702</v>
      </c>
      <c r="BO100">
        <f>ABS(AVERAGE(BI100:BM100))</f>
        <v>29797196226.842102</v>
      </c>
    </row>
    <row r="101" spans="1:67" x14ac:dyDescent="0.4">
      <c r="A101" t="s">
        <v>231</v>
      </c>
      <c r="B101">
        <f>IF('Metadata - Countries'!E58=0,0,1)</f>
        <v>1</v>
      </c>
      <c r="D101" t="s">
        <v>425</v>
      </c>
      <c r="E101" t="s">
        <v>68</v>
      </c>
      <c r="F101" t="s">
        <v>301</v>
      </c>
      <c r="V101">
        <v>-490031786.39120197</v>
      </c>
      <c r="W101">
        <v>-1913896584.2925601</v>
      </c>
      <c r="X101">
        <v>-1722370638.30776</v>
      </c>
      <c r="Y101">
        <v>-1502178634.95262</v>
      </c>
      <c r="Z101">
        <v>-3056236980.1978202</v>
      </c>
      <c r="AA101">
        <v>-2388928524.1128802</v>
      </c>
      <c r="AB101">
        <v>-1875068191.33318</v>
      </c>
      <c r="AC101">
        <v>-2258898413.74716</v>
      </c>
      <c r="AD101">
        <v>-1381788411.5873201</v>
      </c>
      <c r="AE101">
        <v>-1718091085.99371</v>
      </c>
      <c r="AF101">
        <v>-2767043669.6281099</v>
      </c>
      <c r="AG101">
        <v>-4490071520.0946198</v>
      </c>
      <c r="AH101">
        <v>-3001504830.4618001</v>
      </c>
      <c r="AI101">
        <v>-1339878502.5860701</v>
      </c>
      <c r="AJ101">
        <v>-1117661217.99614</v>
      </c>
      <c r="AK101">
        <v>1371546056.7849801</v>
      </c>
      <c r="AL101">
        <v>1983274879.71258</v>
      </c>
      <c r="AM101">
        <v>4198752277.24612</v>
      </c>
      <c r="AN101">
        <v>4831706293.5190802</v>
      </c>
      <c r="AO101">
        <v>3189386537.5911002</v>
      </c>
      <c r="AP101">
        <v>1854784040.04598</v>
      </c>
      <c r="AQ101">
        <v>3089672486.2284999</v>
      </c>
      <c r="AR101">
        <v>921262661.37300098</v>
      </c>
      <c r="AS101">
        <v>-2008094992.07459</v>
      </c>
      <c r="AT101">
        <v>3047192196.5561199</v>
      </c>
      <c r="AU101">
        <v>2261835981.6466098</v>
      </c>
      <c r="AV101">
        <v>4848072420.2525301</v>
      </c>
      <c r="AW101">
        <v>3460409556.63061</v>
      </c>
      <c r="AX101">
        <v>6963066045.3634596</v>
      </c>
      <c r="AY101">
        <v>5940838083.3881903</v>
      </c>
      <c r="AZ101">
        <v>11007384393.5368</v>
      </c>
      <c r="BA101">
        <v>9461656812.1065903</v>
      </c>
      <c r="BB101">
        <v>4841519012.7728395</v>
      </c>
      <c r="BC101">
        <v>10413116838.380199</v>
      </c>
      <c r="BD101">
        <v>11323461379.127701</v>
      </c>
      <c r="BE101">
        <v>21051011384.425301</v>
      </c>
      <c r="BF101">
        <v>22681953273.8671</v>
      </c>
      <c r="BG101">
        <v>20460990722.619598</v>
      </c>
      <c r="BH101">
        <v>26685645940.0187</v>
      </c>
      <c r="BI101">
        <v>31353332575.5896</v>
      </c>
      <c r="BJ101">
        <v>24953251921.341</v>
      </c>
      <c r="BK101">
        <v>24312984240.613201</v>
      </c>
      <c r="BL101">
        <v>25683297663.461601</v>
      </c>
      <c r="BM101">
        <v>24780873569.4533</v>
      </c>
      <c r="BO101">
        <f>ABS(AVERAGE(BI101:BM101))</f>
        <v>26216747994.091743</v>
      </c>
    </row>
    <row r="102" spans="1:67" x14ac:dyDescent="0.4">
      <c r="A102" t="s">
        <v>485</v>
      </c>
      <c r="B102">
        <f>IF('Metadata - Countries'!E154=0,0,1)</f>
        <v>1</v>
      </c>
      <c r="D102" t="s">
        <v>245</v>
      </c>
      <c r="E102" t="s">
        <v>68</v>
      </c>
      <c r="F102" t="s">
        <v>301</v>
      </c>
      <c r="Z102">
        <v>-5409000000</v>
      </c>
      <c r="AA102">
        <v>-10422000000</v>
      </c>
      <c r="AB102">
        <v>-16240000000</v>
      </c>
      <c r="AC102">
        <v>-5889000000</v>
      </c>
      <c r="AD102">
        <v>5866000000</v>
      </c>
      <c r="AE102">
        <v>4183000000</v>
      </c>
      <c r="AF102">
        <v>800000000</v>
      </c>
      <c r="AG102">
        <v>-1377000000</v>
      </c>
      <c r="AH102">
        <v>4247000000</v>
      </c>
      <c r="AI102">
        <v>-2374000000</v>
      </c>
      <c r="AJ102">
        <v>-5825000000</v>
      </c>
      <c r="AK102">
        <v>-7451000000</v>
      </c>
      <c r="AL102">
        <v>-14888000000</v>
      </c>
      <c r="AM102">
        <v>-24442000000</v>
      </c>
      <c r="AN102">
        <v>-23400000000</v>
      </c>
      <c r="AO102">
        <v>-29662110000</v>
      </c>
      <c r="AP102">
        <v>-1576440000</v>
      </c>
      <c r="AQ102">
        <v>-2507747000</v>
      </c>
      <c r="AR102">
        <v>-7664937000</v>
      </c>
      <c r="AS102">
        <v>-15992658000</v>
      </c>
      <c r="AT102">
        <v>-13999734930</v>
      </c>
      <c r="AU102">
        <v>-18752421871</v>
      </c>
      <c r="AV102">
        <v>-17752510948</v>
      </c>
      <c r="AW102">
        <v>-14876376870.1008</v>
      </c>
      <c r="AX102">
        <v>-8345010848.2777996</v>
      </c>
      <c r="AY102">
        <v>-7016644513.6809998</v>
      </c>
      <c r="AZ102">
        <v>-9053204873.1376991</v>
      </c>
      <c r="BA102">
        <v>-3431924100.99998</v>
      </c>
      <c r="BB102">
        <v>-9897974735.0000305</v>
      </c>
      <c r="BC102">
        <v>-16772896035</v>
      </c>
      <c r="BD102">
        <v>-7761251481.00002</v>
      </c>
      <c r="BE102">
        <v>-4798822323.9999905</v>
      </c>
      <c r="BF102">
        <v>-11813719721</v>
      </c>
      <c r="BG102">
        <v>-18585892619</v>
      </c>
      <c r="BH102">
        <v>-31373530362</v>
      </c>
      <c r="BI102">
        <v>-24951830113</v>
      </c>
      <c r="BJ102">
        <v>-30878173902</v>
      </c>
      <c r="BK102">
        <v>-24241749510.999901</v>
      </c>
      <c r="BL102">
        <v>-20111834777</v>
      </c>
      <c r="BM102">
        <v>-21995659963</v>
      </c>
      <c r="BO102">
        <f>ABS(AVERAGE(BI102:BM102))</f>
        <v>24435849653.199982</v>
      </c>
    </row>
    <row r="103" spans="1:67" x14ac:dyDescent="0.4">
      <c r="A103" t="s">
        <v>522</v>
      </c>
      <c r="B103">
        <f>IF('Metadata - Countries'!E106=0,0,1)</f>
        <v>1</v>
      </c>
      <c r="D103" t="s">
        <v>391</v>
      </c>
      <c r="E103" t="s">
        <v>68</v>
      </c>
      <c r="F103" t="s">
        <v>301</v>
      </c>
      <c r="AB103">
        <v>-566000000</v>
      </c>
      <c r="AC103">
        <v>-5324000000</v>
      </c>
      <c r="AD103">
        <v>-6338000000</v>
      </c>
      <c r="AE103">
        <v>-1856000000</v>
      </c>
      <c r="AF103">
        <v>-1923000000</v>
      </c>
      <c r="AG103">
        <v>-3911000000</v>
      </c>
      <c r="AH103">
        <v>-2098000000</v>
      </c>
      <c r="AI103">
        <v>-1397000000</v>
      </c>
      <c r="AJ103">
        <v>-1108000000</v>
      </c>
      <c r="AK103">
        <v>-2988000000</v>
      </c>
      <c r="AL103">
        <v>-4260000000</v>
      </c>
      <c r="AM103">
        <v>-2780000000</v>
      </c>
      <c r="AN103">
        <v>-2106000000</v>
      </c>
      <c r="AO103">
        <v>-2792000000</v>
      </c>
      <c r="AP103">
        <v>-6431000000</v>
      </c>
      <c r="AQ103">
        <v>-7663000000</v>
      </c>
      <c r="AR103">
        <v>-4889000000</v>
      </c>
      <c r="AS103">
        <v>4096965770.2298799</v>
      </c>
      <c r="AT103">
        <v>5782898397.4964104</v>
      </c>
      <c r="AU103">
        <v>7992074100.4977999</v>
      </c>
      <c r="AV103">
        <v>6900901091.3043499</v>
      </c>
      <c r="AW103">
        <v>7823542185.4857502</v>
      </c>
      <c r="AX103">
        <v>8106793838.4708996</v>
      </c>
      <c r="AY103">
        <v>1563009904.0162201</v>
      </c>
      <c r="AZ103">
        <v>277544828.92532003</v>
      </c>
      <c r="BA103">
        <v>10859493593.951599</v>
      </c>
      <c r="BB103">
        <v>10491041826.760201</v>
      </c>
      <c r="BC103">
        <v>125992416.495584</v>
      </c>
      <c r="BD103">
        <v>10628489686.076599</v>
      </c>
      <c r="BE103">
        <v>5144284990.1970301</v>
      </c>
      <c r="BF103">
        <v>1685068008.4216599</v>
      </c>
      <c r="BG103">
        <v>-24417850938.214001</v>
      </c>
      <c r="BH103">
        <v>-29109199017.058201</v>
      </c>
      <c r="BI103">
        <v>-27509865798.232601</v>
      </c>
      <c r="BJ103">
        <v>-17518744569.4758</v>
      </c>
      <c r="BK103">
        <v>-16952255385.0263</v>
      </c>
      <c r="BL103">
        <v>-16195634380.3564</v>
      </c>
      <c r="BM103">
        <v>-31046428468.827202</v>
      </c>
      <c r="BO103">
        <f>ABS(AVERAGE(BI103:BM103))</f>
        <v>21844585720.383659</v>
      </c>
    </row>
    <row r="104" spans="1:67" x14ac:dyDescent="0.4">
      <c r="A104" t="s">
        <v>129</v>
      </c>
      <c r="B104">
        <f>IF('Metadata - Countries'!E60=0,0,1)</f>
        <v>1</v>
      </c>
      <c r="D104" t="s">
        <v>22</v>
      </c>
      <c r="E104" t="s">
        <v>68</v>
      </c>
      <c r="F104" t="s">
        <v>301</v>
      </c>
      <c r="X104">
        <v>-2325189757.21804</v>
      </c>
      <c r="Y104">
        <v>-3539675736.5389099</v>
      </c>
      <c r="Z104">
        <v>-1631862143.3671501</v>
      </c>
      <c r="AA104">
        <v>249123767.14983201</v>
      </c>
      <c r="AB104">
        <v>89902046.180588603</v>
      </c>
      <c r="AC104">
        <v>-183136955.34263101</v>
      </c>
      <c r="AD104">
        <v>-85198797.211242601</v>
      </c>
      <c r="AE104">
        <v>74447538.070287704</v>
      </c>
      <c r="AF104">
        <v>1014757945.8212301</v>
      </c>
      <c r="AG104">
        <v>-2229964662.8080502</v>
      </c>
      <c r="AH104">
        <v>141244636.74181899</v>
      </c>
      <c r="AI104">
        <v>-2039640898.7674899</v>
      </c>
      <c r="AJ104">
        <v>-1081019509.8283</v>
      </c>
      <c r="AK104">
        <v>1420261028.6900799</v>
      </c>
      <c r="AL104">
        <v>2366713356.7460399</v>
      </c>
      <c r="AZ104">
        <v>21179999999.999199</v>
      </c>
      <c r="BA104">
        <v>28923000000.0014</v>
      </c>
      <c r="BB104">
        <v>30353590751.3885</v>
      </c>
      <c r="BC104">
        <v>33954307486.735199</v>
      </c>
      <c r="BD104">
        <v>431665235.50793803</v>
      </c>
      <c r="BE104">
        <v>12220267767.308599</v>
      </c>
      <c r="BF104">
        <v>17673868500.0271</v>
      </c>
      <c r="BG104">
        <v>12092476753.3479</v>
      </c>
      <c r="BH104">
        <v>1187894322.8636401</v>
      </c>
      <c r="BI104">
        <v>-9264322928.81106</v>
      </c>
      <c r="BJ104">
        <v>-27037635153.430302</v>
      </c>
      <c r="BK104">
        <v>-26204046336.6022</v>
      </c>
      <c r="BL104">
        <v>-22058711276.372601</v>
      </c>
      <c r="BO104">
        <f>ABS(AVERAGE(BI104:BM104))</f>
        <v>21141178923.804043</v>
      </c>
    </row>
    <row r="105" spans="1:67" x14ac:dyDescent="0.4">
      <c r="A105" t="s">
        <v>426</v>
      </c>
      <c r="B105">
        <f>IF('Metadata - Countries'!E9=0,0,1)</f>
        <v>1</v>
      </c>
      <c r="D105" t="s">
        <v>404</v>
      </c>
      <c r="E105" t="s">
        <v>68</v>
      </c>
      <c r="F105" t="s">
        <v>301</v>
      </c>
      <c r="W105">
        <v>651000000</v>
      </c>
      <c r="X105">
        <v>1126000000</v>
      </c>
      <c r="Y105">
        <v>1856000000</v>
      </c>
      <c r="Z105">
        <v>-513000000</v>
      </c>
      <c r="AA105">
        <v>-4774000000</v>
      </c>
      <c r="AB105">
        <v>-4712000000</v>
      </c>
      <c r="AC105">
        <v>-2353000000</v>
      </c>
      <c r="AD105">
        <v>-2436000000</v>
      </c>
      <c r="AE105">
        <v>-2495000000</v>
      </c>
      <c r="AF105">
        <v>-952000000</v>
      </c>
      <c r="AG105">
        <v>-2859000000</v>
      </c>
      <c r="AH105">
        <v>-4235000000</v>
      </c>
      <c r="AI105">
        <v>-1572000000</v>
      </c>
      <c r="AJ105">
        <v>-1305000000</v>
      </c>
      <c r="AK105">
        <v>4552000000</v>
      </c>
      <c r="AL105">
        <v>-647000000</v>
      </c>
      <c r="AM105">
        <v>-5547754558.6226797</v>
      </c>
      <c r="AN105">
        <v>-8205889940.1649799</v>
      </c>
      <c r="AO105">
        <v>-10979452970.094601</v>
      </c>
      <c r="AP105">
        <v>-5117957254.2908297</v>
      </c>
      <c r="AQ105">
        <v>-6769978160.48526</v>
      </c>
      <c r="AR105">
        <v>-12138068595.339399</v>
      </c>
      <c r="AS105">
        <v>-14481998042.251101</v>
      </c>
      <c r="AT105">
        <v>-11942825328.0158</v>
      </c>
      <c r="AU105">
        <v>-8980617892.6276207</v>
      </c>
      <c r="AV105">
        <v>-3780423241.1935902</v>
      </c>
      <c r="AW105">
        <v>8766610000</v>
      </c>
      <c r="AX105">
        <v>8139930000</v>
      </c>
      <c r="AY105">
        <v>3211790000</v>
      </c>
      <c r="AZ105">
        <v>5273750000</v>
      </c>
      <c r="BA105">
        <v>6498802520.2045298</v>
      </c>
      <c r="BB105">
        <v>6048537892.8866901</v>
      </c>
      <c r="BC105">
        <v>5421206328.6100798</v>
      </c>
      <c r="BD105">
        <v>7254115683.9370298</v>
      </c>
      <c r="BE105">
        <v>-1622995871.25068</v>
      </c>
      <c r="BF105">
        <v>-5340181192.3951998</v>
      </c>
      <c r="BG105">
        <v>-2138040360.43296</v>
      </c>
      <c r="BH105">
        <v>-13124373785.8633</v>
      </c>
      <c r="BI105">
        <v>-9179026266.8755207</v>
      </c>
      <c r="BJ105">
        <v>-17621985168.209999</v>
      </c>
      <c r="BK105">
        <v>-15104786524.560101</v>
      </c>
      <c r="BL105">
        <v>-31597868773.197102</v>
      </c>
      <c r="BM105">
        <v>-27478773447.7785</v>
      </c>
      <c r="BO105">
        <f>ABS(AVERAGE(BI105:BM105))</f>
        <v>20196488036.124245</v>
      </c>
    </row>
    <row r="106" spans="1:67" x14ac:dyDescent="0.4">
      <c r="A106" t="s">
        <v>393</v>
      </c>
      <c r="B106">
        <f>IF('Metadata - Countries'!E111=0,0,1)</f>
        <v>1</v>
      </c>
      <c r="D106" t="s">
        <v>35</v>
      </c>
      <c r="E106" t="s">
        <v>68</v>
      </c>
      <c r="F106" t="s">
        <v>301</v>
      </c>
      <c r="AZ106">
        <v>-7144573582.7856703</v>
      </c>
      <c r="BA106">
        <v>-7862125526.79035</v>
      </c>
      <c r="BB106">
        <v>-13848550480.3311</v>
      </c>
      <c r="BC106">
        <v>-15302982165.931999</v>
      </c>
      <c r="BD106">
        <v>-5007385900.3307505</v>
      </c>
      <c r="BE106">
        <v>2319661324.9639201</v>
      </c>
      <c r="BF106">
        <v>2829018505.4180198</v>
      </c>
      <c r="BG106">
        <v>9240448060.1768208</v>
      </c>
      <c r="BH106">
        <v>14436274710.232599</v>
      </c>
      <c r="BI106">
        <v>8918824411.8450394</v>
      </c>
      <c r="BJ106">
        <v>31682331969.624298</v>
      </c>
      <c r="BK106">
        <v>14349608167.5609</v>
      </c>
      <c r="BL106">
        <v>3397575466.9832501</v>
      </c>
      <c r="BM106">
        <v>40900554448.003799</v>
      </c>
      <c r="BO106">
        <f>ABS(AVERAGE(BI106:BM106))</f>
        <v>19849778892.803459</v>
      </c>
    </row>
    <row r="107" spans="1:67" x14ac:dyDescent="0.4">
      <c r="A107" t="s">
        <v>142</v>
      </c>
      <c r="B107">
        <f>IF('Metadata - Countries'!E127=0,0,1)</f>
        <v>1</v>
      </c>
      <c r="D107" t="s">
        <v>410</v>
      </c>
      <c r="E107" t="s">
        <v>68</v>
      </c>
      <c r="F107" t="s">
        <v>301</v>
      </c>
      <c r="V107">
        <v>5930373300.6677704</v>
      </c>
      <c r="W107">
        <v>6929162786.9159698</v>
      </c>
      <c r="X107">
        <v>4560903961.2546597</v>
      </c>
      <c r="Y107">
        <v>6129733318.8987703</v>
      </c>
      <c r="Z107">
        <v>14032112650.2153</v>
      </c>
      <c r="AA107">
        <v>15301663132.068399</v>
      </c>
      <c r="AB107">
        <v>13698712080.8557</v>
      </c>
      <c r="AC107">
        <v>4963339382.52911</v>
      </c>
      <c r="AD107">
        <v>5310888253.9856396</v>
      </c>
      <c r="AE107">
        <v>6427709529.9508696</v>
      </c>
      <c r="AF107">
        <v>4797953140.6554298</v>
      </c>
      <c r="AG107">
        <v>5616070037.3074303</v>
      </c>
      <c r="AH107">
        <v>4561060706.7849798</v>
      </c>
      <c r="AI107">
        <v>4601668104.6879501</v>
      </c>
      <c r="AJ107">
        <v>9136106370.0571194</v>
      </c>
      <c r="AK107">
        <v>3886221421.0188799</v>
      </c>
      <c r="AL107">
        <v>-26478480600</v>
      </c>
      <c r="AM107">
        <v>-450169836.80206603</v>
      </c>
      <c r="AN107">
        <v>2498686384.0476298</v>
      </c>
      <c r="AO107">
        <v>3243108695.4584899</v>
      </c>
      <c r="AP107">
        <v>5015953868.9725599</v>
      </c>
      <c r="AQ107">
        <v>7107345148.4114304</v>
      </c>
      <c r="AR107">
        <v>7934759334.0847998</v>
      </c>
      <c r="AS107">
        <v>2214889279.81776</v>
      </c>
      <c r="AT107">
        <v>5009614079.0412998</v>
      </c>
      <c r="AU107">
        <v>14672132906.6761</v>
      </c>
      <c r="AV107">
        <v>8323614605.8073196</v>
      </c>
      <c r="AW107">
        <v>4264689769.8682499</v>
      </c>
      <c r="AX107">
        <v>9424132294.5855503</v>
      </c>
      <c r="AY107">
        <v>15507974211.062099</v>
      </c>
      <c r="AZ107">
        <v>30070547945.205502</v>
      </c>
      <c r="BA107">
        <v>45311775628.758003</v>
      </c>
      <c r="BB107">
        <v>41330130542.790901</v>
      </c>
      <c r="BC107">
        <v>60239349741.241302</v>
      </c>
      <c r="BD107">
        <v>28972202231.9967</v>
      </c>
      <c r="BE107">
        <v>36989237365.998001</v>
      </c>
      <c r="BF107">
        <v>66145829373.565804</v>
      </c>
      <c r="BG107">
        <v>79122068567.839493</v>
      </c>
      <c r="BH107">
        <v>69492793731.2435</v>
      </c>
      <c r="BI107">
        <v>53965916437.561203</v>
      </c>
      <c r="BJ107">
        <v>8584241437.1599598</v>
      </c>
      <c r="BK107">
        <v>641706076.70465004</v>
      </c>
      <c r="BL107">
        <v>7757168971.5094099</v>
      </c>
      <c r="BM107">
        <v>24049115228.234001</v>
      </c>
      <c r="BO107">
        <f>ABS(AVERAGE(BI107:BM107))</f>
        <v>18999629630.233845</v>
      </c>
    </row>
    <row r="108" spans="1:67" x14ac:dyDescent="0.4">
      <c r="A108" t="s">
        <v>67</v>
      </c>
      <c r="B108">
        <f>IF('Metadata - Countries'!E77=0,0,1)</f>
        <v>1</v>
      </c>
      <c r="D108" t="s">
        <v>507</v>
      </c>
      <c r="E108" t="s">
        <v>68</v>
      </c>
      <c r="F108" t="s">
        <v>301</v>
      </c>
      <c r="V108">
        <v>2740359182.3927302</v>
      </c>
      <c r="W108">
        <v>-3356210918.8341198</v>
      </c>
      <c r="X108">
        <v>-405105191.70207399</v>
      </c>
      <c r="Y108">
        <v>7063714715.3052197</v>
      </c>
      <c r="Z108">
        <v>5141501556.2747498</v>
      </c>
      <c r="AA108">
        <v>-4208340488.6610999</v>
      </c>
      <c r="AB108">
        <v>-4810818971.6599398</v>
      </c>
      <c r="AC108">
        <v>-12082174630.808201</v>
      </c>
      <c r="AD108">
        <v>-5165512057.4455996</v>
      </c>
      <c r="AE108">
        <v>-875999017.50822496</v>
      </c>
      <c r="AF108">
        <v>-34597949.283451602</v>
      </c>
      <c r="AG108">
        <v>2429990544.0372</v>
      </c>
      <c r="AH108">
        <v>-4445832867.0759096</v>
      </c>
      <c r="AI108">
        <v>-4618908099.7887001</v>
      </c>
      <c r="AJ108">
        <v>-4671010644.3263102</v>
      </c>
      <c r="AK108">
        <v>-9944228234.2322407</v>
      </c>
      <c r="AL108">
        <v>-6518255441.78685</v>
      </c>
      <c r="AM108">
        <v>3893429894.5826402</v>
      </c>
      <c r="AN108">
        <v>8989785410.58074</v>
      </c>
      <c r="AO108">
        <v>7415274026.52038</v>
      </c>
      <c r="AP108">
        <v>10840336630.7297</v>
      </c>
      <c r="AQ108">
        <v>20560612391.7104</v>
      </c>
      <c r="AR108">
        <v>37801148626.7183</v>
      </c>
      <c r="AS108">
        <v>37698545877.124496</v>
      </c>
      <c r="AT108">
        <v>50692422641.237297</v>
      </c>
      <c r="AU108">
        <v>16125180558.217699</v>
      </c>
      <c r="AV108">
        <v>20965385279.594898</v>
      </c>
      <c r="AW108">
        <v>17651008712.008301</v>
      </c>
      <c r="AX108">
        <v>15984849589.333401</v>
      </c>
      <c r="AY108">
        <v>9166417134.8392105</v>
      </c>
      <c r="AZ108">
        <v>-142691013.40622801</v>
      </c>
      <c r="BA108">
        <v>514325562.52515101</v>
      </c>
      <c r="BB108">
        <v>-8718514442.6344395</v>
      </c>
      <c r="BC108">
        <v>-28163013357.7813</v>
      </c>
      <c r="BD108">
        <v>-22099585073.5784</v>
      </c>
      <c r="BE108">
        <v>-22031068187.764301</v>
      </c>
      <c r="BF108">
        <v>-29508603051.6754</v>
      </c>
      <c r="BG108">
        <v>-32875102689.534801</v>
      </c>
      <c r="BH108">
        <v>-24382747331.678398</v>
      </c>
      <c r="BI108">
        <v>-37354496128.669502</v>
      </c>
      <c r="BJ108">
        <v>-9130436716.69977</v>
      </c>
      <c r="BK108">
        <v>-12205179244.494101</v>
      </c>
      <c r="BL108">
        <v>-16470460330.882299</v>
      </c>
      <c r="BM108">
        <v>-19014298810.729</v>
      </c>
      <c r="BO108">
        <f>ABS(AVERAGE(BI108:BM108))</f>
        <v>18834974246.294933</v>
      </c>
    </row>
    <row r="109" spans="1:67" x14ac:dyDescent="0.4">
      <c r="A109" t="s">
        <v>36</v>
      </c>
      <c r="B109">
        <f>IF('Metadata - Countries'!E223=0,0,1)</f>
        <v>1</v>
      </c>
      <c r="D109" t="s">
        <v>221</v>
      </c>
      <c r="E109" t="s">
        <v>68</v>
      </c>
      <c r="F109" t="s">
        <v>301</v>
      </c>
      <c r="Q109">
        <v>-253227686.280516</v>
      </c>
      <c r="R109">
        <v>364813610.41760498</v>
      </c>
      <c r="S109">
        <v>585837022.64309096</v>
      </c>
      <c r="T109">
        <v>1451714465.9572301</v>
      </c>
      <c r="U109">
        <v>-529347832.32723802</v>
      </c>
      <c r="V109">
        <v>-308065689.18738103</v>
      </c>
      <c r="W109">
        <v>-1602305828.5999</v>
      </c>
      <c r="X109">
        <v>-2120382778.2711301</v>
      </c>
      <c r="Y109">
        <v>-190965360.18770999</v>
      </c>
      <c r="Z109">
        <v>-2348884119.5788498</v>
      </c>
      <c r="AA109">
        <v>-4331108818.2520103</v>
      </c>
      <c r="AB109">
        <v>-2777532565.5029402</v>
      </c>
      <c r="AC109">
        <v>-3285067818.6191401</v>
      </c>
      <c r="AD109">
        <v>-724851573.77265298</v>
      </c>
      <c r="AE109">
        <v>735902006.324247</v>
      </c>
      <c r="AF109">
        <v>-1010297686.76072</v>
      </c>
      <c r="AG109">
        <v>32367359.1731808</v>
      </c>
      <c r="AH109">
        <v>-21284436.815830901</v>
      </c>
      <c r="AI109">
        <v>-533965375.02605599</v>
      </c>
      <c r="AJ109">
        <v>-3101175938.5630598</v>
      </c>
      <c r="AK109">
        <v>-6338855169.8161201</v>
      </c>
      <c r="AL109">
        <v>-4653082670.2756901</v>
      </c>
      <c r="AM109">
        <v>-8827494542.4049492</v>
      </c>
      <c r="AN109">
        <v>-4159269844.7448401</v>
      </c>
      <c r="AO109">
        <v>742624072.83900106</v>
      </c>
      <c r="AP109">
        <v>4940367414.4390001</v>
      </c>
      <c r="AQ109">
        <v>5892259171.38237</v>
      </c>
      <c r="AR109">
        <v>7405693192.0553398</v>
      </c>
      <c r="AS109">
        <v>9547496431.1482296</v>
      </c>
      <c r="AT109">
        <v>10777831815.582199</v>
      </c>
      <c r="AU109">
        <v>11688841495.047001</v>
      </c>
      <c r="AV109">
        <v>14965935660.7796</v>
      </c>
      <c r="AW109">
        <v>12452537009.680901</v>
      </c>
      <c r="AX109">
        <v>19571954143.012402</v>
      </c>
      <c r="AY109">
        <v>22902294715.110802</v>
      </c>
      <c r="AZ109">
        <v>23583338994.912998</v>
      </c>
      <c r="BA109">
        <v>34468824245.493301</v>
      </c>
      <c r="BB109">
        <v>39927516579.525597</v>
      </c>
      <c r="BC109">
        <v>40802935942.261597</v>
      </c>
      <c r="BD109">
        <v>25918197361.002399</v>
      </c>
      <c r="BE109">
        <v>29195824932.373501</v>
      </c>
      <c r="BF109">
        <v>31438301866.003502</v>
      </c>
      <c r="BG109">
        <v>30417334377.563702</v>
      </c>
      <c r="BH109">
        <v>30298382929.369801</v>
      </c>
      <c r="BI109">
        <v>26016749095.2257</v>
      </c>
      <c r="BJ109">
        <v>20663106791.5061</v>
      </c>
      <c r="BK109">
        <v>19219323664.376701</v>
      </c>
      <c r="BL109">
        <v>15162377475.5154</v>
      </c>
      <c r="BM109">
        <v>9478630193.1925907</v>
      </c>
      <c r="BO109">
        <f>ABS(AVERAGE(BI109:BM109))</f>
        <v>18108037443.963299</v>
      </c>
    </row>
    <row r="110" spans="1:67" x14ac:dyDescent="0.4">
      <c r="A110" t="s">
        <v>226</v>
      </c>
      <c r="B110">
        <f>IF('Metadata - Countries'!E146=0,0,1)</f>
        <v>1</v>
      </c>
      <c r="D110" t="s">
        <v>240</v>
      </c>
      <c r="E110" t="s">
        <v>68</v>
      </c>
      <c r="F110" t="s">
        <v>301</v>
      </c>
      <c r="AW110">
        <v>2352351977.1358299</v>
      </c>
      <c r="AX110">
        <v>2550727393.0553002</v>
      </c>
      <c r="AY110">
        <v>3521216878.40202</v>
      </c>
      <c r="AZ110">
        <v>2901446021.0863299</v>
      </c>
      <c r="BA110">
        <v>2180265262.8650098</v>
      </c>
      <c r="BB110">
        <v>3968011339.0966501</v>
      </c>
      <c r="BC110">
        <v>3353747644.1391902</v>
      </c>
      <c r="BD110">
        <v>6048659418.2224102</v>
      </c>
      <c r="BE110">
        <v>11089099348.480101</v>
      </c>
      <c r="BF110">
        <v>14999069668.4816</v>
      </c>
      <c r="BG110">
        <v>16892522030.455</v>
      </c>
      <c r="BH110">
        <v>20741610943.587299</v>
      </c>
      <c r="BI110">
        <v>18912088103.601398</v>
      </c>
      <c r="BJ110">
        <v>11484141167.706699</v>
      </c>
      <c r="BK110">
        <v>12308552258.922701</v>
      </c>
      <c r="BL110">
        <v>16730850025.223</v>
      </c>
      <c r="BM110">
        <v>19572470344.2145</v>
      </c>
      <c r="BO110">
        <f>ABS(AVERAGE(BI110:BM110))</f>
        <v>15801620379.933661</v>
      </c>
    </row>
    <row r="111" spans="1:67" x14ac:dyDescent="0.4">
      <c r="A111" t="s">
        <v>280</v>
      </c>
      <c r="B111">
        <f>IF('Metadata - Countries'!E200=0,0,1)</f>
        <v>1</v>
      </c>
      <c r="D111" t="s">
        <v>18</v>
      </c>
      <c r="E111" t="s">
        <v>68</v>
      </c>
      <c r="F111" t="s">
        <v>301</v>
      </c>
      <c r="BF111">
        <v>52123601586.2257</v>
      </c>
      <c r="BG111">
        <v>62000183150.183197</v>
      </c>
      <c r="BH111">
        <v>60460989010.988998</v>
      </c>
      <c r="BI111">
        <v>49409890109.890099</v>
      </c>
      <c r="BJ111">
        <v>13750824175.8242</v>
      </c>
      <c r="BK111">
        <v>-8269505494.5054903</v>
      </c>
      <c r="BL111">
        <v>6425549450.5494499</v>
      </c>
      <c r="BM111">
        <v>16652197802.1978</v>
      </c>
      <c r="BO111">
        <f>ABS(AVERAGE(BI111:BM111))</f>
        <v>15593791208.79121</v>
      </c>
    </row>
    <row r="112" spans="1:67" x14ac:dyDescent="0.4">
      <c r="A112" t="s">
        <v>299</v>
      </c>
      <c r="B112">
        <f>IF('Metadata - Countries'!E205=0,0,1)</f>
        <v>1</v>
      </c>
      <c r="D112" t="s">
        <v>193</v>
      </c>
      <c r="E112" t="s">
        <v>68</v>
      </c>
      <c r="F112" t="s">
        <v>301</v>
      </c>
      <c r="R112">
        <v>971732954.09787905</v>
      </c>
      <c r="S112">
        <v>2089388576.3176401</v>
      </c>
      <c r="T112">
        <v>2519836944.14113</v>
      </c>
      <c r="U112">
        <v>23025352119.162102</v>
      </c>
      <c r="V112">
        <v>14384756710.520201</v>
      </c>
      <c r="W112">
        <v>14359773375.172701</v>
      </c>
      <c r="X112">
        <v>11991268249.519199</v>
      </c>
      <c r="Y112">
        <v>-2212049887.4743299</v>
      </c>
      <c r="Z112">
        <v>10205792013.1611</v>
      </c>
      <c r="AA112">
        <v>41503072337.999298</v>
      </c>
      <c r="AB112">
        <v>39627396837.077202</v>
      </c>
      <c r="AC112">
        <v>7575468455.1973104</v>
      </c>
      <c r="AD112">
        <v>-16852115359.352699</v>
      </c>
      <c r="AE112">
        <v>-18400533704.244999</v>
      </c>
      <c r="AF112">
        <v>-12931596758.769199</v>
      </c>
      <c r="AG112">
        <v>-11785497470.489</v>
      </c>
      <c r="AH112">
        <v>-9760000000</v>
      </c>
      <c r="AI112">
        <v>-7330666666.6666698</v>
      </c>
      <c r="AJ112">
        <v>-9525333333.3333302</v>
      </c>
      <c r="AK112">
        <v>-4146666666.6666698</v>
      </c>
      <c r="AL112">
        <v>-27509333333.333302</v>
      </c>
      <c r="AM112">
        <v>-17716533333.333302</v>
      </c>
      <c r="AN112">
        <v>-17244800000</v>
      </c>
      <c r="AO112">
        <v>-10472800000</v>
      </c>
      <c r="AP112">
        <v>-5318133333.3333302</v>
      </c>
      <c r="AQ112">
        <v>679466666.66666698</v>
      </c>
      <c r="AR112">
        <v>305066666.66666698</v>
      </c>
      <c r="AS112">
        <v>-13132000000</v>
      </c>
      <c r="AT112">
        <v>410986666.66666698</v>
      </c>
      <c r="AU112">
        <v>14316800000</v>
      </c>
      <c r="AV112">
        <v>9353446133.3333302</v>
      </c>
      <c r="AW112">
        <v>11873093333.3333</v>
      </c>
      <c r="AX112">
        <v>28047946666.666698</v>
      </c>
      <c r="AY112">
        <v>51925973333.333298</v>
      </c>
      <c r="AZ112">
        <v>89990240000</v>
      </c>
      <c r="BA112">
        <v>98934039963.565994</v>
      </c>
      <c r="BB112">
        <v>93329453235.676895</v>
      </c>
      <c r="BC112">
        <v>132322211945.13901</v>
      </c>
      <c r="BD112">
        <v>20954610933.333302</v>
      </c>
      <c r="BE112">
        <v>66750991974.933296</v>
      </c>
      <c r="BF112">
        <v>158545217066.66699</v>
      </c>
      <c r="BG112">
        <v>164763650842.15701</v>
      </c>
      <c r="BH112">
        <v>135442398956.86301</v>
      </c>
      <c r="BI112">
        <v>73758204316.583496</v>
      </c>
      <c r="BJ112">
        <v>-56723789493.776001</v>
      </c>
      <c r="BK112">
        <v>-23842752835.3447</v>
      </c>
      <c r="BL112">
        <v>10464291863.229</v>
      </c>
      <c r="BM112">
        <v>70606423364.391098</v>
      </c>
      <c r="BO112">
        <f>ABS(AVERAGE(BI112:BM112))</f>
        <v>14852475443.016577</v>
      </c>
    </row>
    <row r="113" spans="1:67" x14ac:dyDescent="0.4">
      <c r="A113" t="s">
        <v>297</v>
      </c>
      <c r="B113">
        <f>IF('Metadata - Countries'!E45=0,0,1)</f>
        <v>1</v>
      </c>
      <c r="D113" t="s">
        <v>238</v>
      </c>
      <c r="E113" t="s">
        <v>68</v>
      </c>
      <c r="F113" t="s">
        <v>301</v>
      </c>
      <c r="O113">
        <v>-164000000.00015199</v>
      </c>
      <c r="P113">
        <v>-174999999.99980199</v>
      </c>
      <c r="Q113">
        <v>-293000000.00017202</v>
      </c>
      <c r="R113">
        <v>-453986379.99535298</v>
      </c>
      <c r="S113">
        <v>-191228310</v>
      </c>
      <c r="T113">
        <v>-54743029.9958997</v>
      </c>
      <c r="U113">
        <v>-351911520.00023699</v>
      </c>
      <c r="V113">
        <v>-171677650</v>
      </c>
      <c r="W113">
        <v>162860199.99965701</v>
      </c>
      <c r="X113">
        <v>375428639.99606299</v>
      </c>
      <c r="Y113">
        <v>258131999.99907801</v>
      </c>
      <c r="Z113">
        <v>438044000</v>
      </c>
      <c r="AA113">
        <v>-205835310.00247601</v>
      </c>
      <c r="AB113">
        <v>-1961259960</v>
      </c>
      <c r="AC113">
        <v>-3053797000.0004301</v>
      </c>
      <c r="AD113">
        <v>-3003000000</v>
      </c>
      <c r="AE113">
        <v>-1401000000</v>
      </c>
      <c r="AF113">
        <v>-1809000000</v>
      </c>
      <c r="AG113">
        <v>383000000</v>
      </c>
      <c r="AH113">
        <v>336000000</v>
      </c>
      <c r="AI113">
        <v>-216000000</v>
      </c>
      <c r="AJ113">
        <v>-201000000</v>
      </c>
      <c r="AK113">
        <v>542000000</v>
      </c>
      <c r="AL113">
        <v>2348800000</v>
      </c>
      <c r="AM113">
        <v>900700000</v>
      </c>
      <c r="AN113">
        <v>-2102400000</v>
      </c>
      <c r="AO113">
        <v>-3666972447.6926298</v>
      </c>
      <c r="AP113">
        <v>-4515876292.87012</v>
      </c>
      <c r="AQ113">
        <v>-4641240162.0029802</v>
      </c>
      <c r="AR113">
        <v>-5750513928.3547297</v>
      </c>
      <c r="AS113">
        <v>-4857623993.5795097</v>
      </c>
      <c r="AT113">
        <v>670982414.63134801</v>
      </c>
      <c r="AU113">
        <v>832542893.44887495</v>
      </c>
      <c r="AV113">
        <v>-1037702203.1561199</v>
      </c>
      <c r="AW113">
        <v>-1302456086.7434199</v>
      </c>
      <c r="AX113">
        <v>-945976951.885764</v>
      </c>
      <c r="AY113">
        <v>-782003610.67669106</v>
      </c>
      <c r="AZ113">
        <v>-1890852906.1463301</v>
      </c>
      <c r="BA113">
        <v>-2909244066.97471</v>
      </c>
      <c r="BB113">
        <v>-6016656240.8633099</v>
      </c>
      <c r="BC113">
        <v>-6460649706.7336903</v>
      </c>
      <c r="BD113">
        <v>-4649205891.80546</v>
      </c>
      <c r="BE113">
        <v>-8732380520.3344002</v>
      </c>
      <c r="BF113">
        <v>-9802928077.8593292</v>
      </c>
      <c r="BG113">
        <v>-11362401605.6439</v>
      </c>
      <c r="BH113">
        <v>-12501061970.978901</v>
      </c>
      <c r="BI113">
        <v>-19763756179.2719</v>
      </c>
      <c r="BJ113">
        <v>-18564197613.9319</v>
      </c>
      <c r="BK113">
        <v>-12036185222.6598</v>
      </c>
      <c r="BL113">
        <v>-10240840263.203501</v>
      </c>
      <c r="BM113">
        <v>-13037301747.0417</v>
      </c>
      <c r="BO113">
        <f>ABS(AVERAGE(BI113:BM113))</f>
        <v>14728456205.22176</v>
      </c>
    </row>
    <row r="114" spans="1:67" x14ac:dyDescent="0.4">
      <c r="A114" t="s">
        <v>510</v>
      </c>
      <c r="B114">
        <f>IF('Metadata - Countries'!E113=0,0,1)</f>
        <v>1</v>
      </c>
      <c r="D114" t="s">
        <v>432</v>
      </c>
      <c r="E114" t="s">
        <v>68</v>
      </c>
      <c r="F114" t="s">
        <v>301</v>
      </c>
      <c r="AZ114">
        <v>-3335400000</v>
      </c>
      <c r="BA114">
        <v>2681400000</v>
      </c>
      <c r="BB114">
        <v>15519330000</v>
      </c>
      <c r="BC114">
        <v>28440300000</v>
      </c>
      <c r="BD114">
        <v>-1128500000</v>
      </c>
      <c r="BE114">
        <v>6488300000</v>
      </c>
      <c r="BF114">
        <v>26126000000</v>
      </c>
      <c r="BG114">
        <v>29541000000</v>
      </c>
      <c r="BH114">
        <v>16092482324.129999</v>
      </c>
      <c r="BI114">
        <v>15855500000</v>
      </c>
      <c r="BJ114">
        <v>-2761814222.1299801</v>
      </c>
      <c r="BK114">
        <v>2157940000</v>
      </c>
      <c r="BL114">
        <v>14892456000</v>
      </c>
      <c r="BM114">
        <v>34369500000</v>
      </c>
      <c r="BO114">
        <f>ABS(AVERAGE(BI114:BM114))</f>
        <v>12902716355.574003</v>
      </c>
    </row>
    <row r="115" spans="1:67" x14ac:dyDescent="0.4">
      <c r="A115" t="s">
        <v>317</v>
      </c>
      <c r="B115">
        <f>IF('Metadata - Countries'!E263=0,0,1)</f>
        <v>1</v>
      </c>
      <c r="D115" t="s">
        <v>321</v>
      </c>
      <c r="E115" t="s">
        <v>68</v>
      </c>
      <c r="F115" t="s">
        <v>301</v>
      </c>
      <c r="G115">
        <v>48999980.419607803</v>
      </c>
      <c r="H115">
        <v>270199892.02812302</v>
      </c>
      <c r="I115">
        <v>429799828.25198799</v>
      </c>
      <c r="J115">
        <v>194599922.23787099</v>
      </c>
      <c r="K115">
        <v>-160999935.664426</v>
      </c>
      <c r="L115">
        <v>-516599793.56672198</v>
      </c>
      <c r="M115">
        <v>-146999941.25882301</v>
      </c>
      <c r="N115">
        <v>-375199850.07014</v>
      </c>
      <c r="O115">
        <v>-19599992.1678431</v>
      </c>
      <c r="P115">
        <v>-480199808.11215699</v>
      </c>
      <c r="Q115">
        <v>-1289399484.75597</v>
      </c>
      <c r="R115">
        <v>-1488132777.6410699</v>
      </c>
      <c r="S115">
        <v>-192051956.956081</v>
      </c>
      <c r="T115">
        <v>-258394951.47318599</v>
      </c>
      <c r="U115">
        <v>-1437709300.09144</v>
      </c>
      <c r="V115">
        <v>-2397131175.7378898</v>
      </c>
      <c r="W115">
        <v>-1912449998.3369999</v>
      </c>
      <c r="X115">
        <v>239199999.792</v>
      </c>
      <c r="Y115">
        <v>1099399999.0439999</v>
      </c>
      <c r="Z115">
        <v>2965045476.4211202</v>
      </c>
      <c r="AA115">
        <v>3161391216.1890101</v>
      </c>
      <c r="AB115">
        <v>-4978365548.8919897</v>
      </c>
      <c r="AC115">
        <v>-3525807428.4798498</v>
      </c>
      <c r="AD115">
        <v>-323223987.97659802</v>
      </c>
      <c r="AE115">
        <v>-1951775969.2432699</v>
      </c>
      <c r="AF115">
        <v>2261355818.8197198</v>
      </c>
      <c r="AG115">
        <v>2765954425.4598598</v>
      </c>
      <c r="AH115">
        <v>5104704864.4221802</v>
      </c>
      <c r="AI115">
        <v>2533618988.8442998</v>
      </c>
      <c r="AJ115">
        <v>1497993501.86637</v>
      </c>
      <c r="AK115">
        <v>1551571060.8390701</v>
      </c>
      <c r="AL115">
        <v>1399119919.3385899</v>
      </c>
      <c r="AM115">
        <v>1980166934.3548701</v>
      </c>
      <c r="AN115">
        <v>2803148534.3133998</v>
      </c>
      <c r="AO115">
        <v>29620519.257056199</v>
      </c>
      <c r="AP115">
        <v>-2493247873.0284901</v>
      </c>
      <c r="AQ115">
        <v>-1678190241.8336</v>
      </c>
      <c r="AR115">
        <v>-2227357021.2497602</v>
      </c>
      <c r="AS115">
        <v>-2199125544.6013799</v>
      </c>
      <c r="AT115">
        <v>-675246561.69519603</v>
      </c>
      <c r="AU115">
        <v>-190556634.77189001</v>
      </c>
      <c r="AV115">
        <v>342639131.12158</v>
      </c>
      <c r="AW115">
        <v>1009383967.41918</v>
      </c>
      <c r="AX115">
        <v>-1541574878.8241601</v>
      </c>
      <c r="AY115">
        <v>-6413747384.1100998</v>
      </c>
      <c r="AZ115">
        <v>-8015417922.7641401</v>
      </c>
      <c r="BA115">
        <v>-12075594633.939301</v>
      </c>
      <c r="BB115">
        <v>-16171239012.010099</v>
      </c>
      <c r="BC115">
        <v>-16410851138.1147</v>
      </c>
      <c r="BD115">
        <v>-7906818944.4496698</v>
      </c>
      <c r="BE115">
        <v>-5492240010.6112499</v>
      </c>
      <c r="BF115">
        <v>-9318829766.5827198</v>
      </c>
      <c r="BG115">
        <v>-20314943543.004002</v>
      </c>
      <c r="BH115">
        <v>-21280021809.553501</v>
      </c>
      <c r="BI115">
        <v>-17824025801.179199</v>
      </c>
      <c r="BJ115">
        <v>-14567849817.589001</v>
      </c>
      <c r="BK115">
        <v>-8353383341.20821</v>
      </c>
      <c r="BL115">
        <v>-8912928944.1532707</v>
      </c>
      <c r="BM115">
        <v>-13384035620.6971</v>
      </c>
      <c r="BO115">
        <f>ABS(AVERAGE(BI115:BM115))</f>
        <v>12608444704.965357</v>
      </c>
    </row>
    <row r="116" spans="1:67" x14ac:dyDescent="0.4">
      <c r="A116" t="s">
        <v>551</v>
      </c>
      <c r="B116">
        <f>IF('Metadata - Countries'!E96=0,0,1)</f>
        <v>1</v>
      </c>
      <c r="D116" t="s">
        <v>278</v>
      </c>
      <c r="E116" t="s">
        <v>68</v>
      </c>
      <c r="F116" t="s">
        <v>301</v>
      </c>
      <c r="AS116">
        <v>2869598898.2613201</v>
      </c>
      <c r="AT116">
        <v>10665499440.448</v>
      </c>
      <c r="AU116">
        <v>7544767609.4281597</v>
      </c>
      <c r="AV116">
        <v>10391654657.5882</v>
      </c>
      <c r="AW116">
        <v>13128959284.796801</v>
      </c>
      <c r="AX116">
        <v>17408758879.327999</v>
      </c>
      <c r="AY116">
        <v>16822246081.607201</v>
      </c>
      <c r="AZ116">
        <v>21574646019.8116</v>
      </c>
      <c r="BA116">
        <v>24555234186.200401</v>
      </c>
      <c r="BB116">
        <v>27554630254.0676</v>
      </c>
      <c r="BC116">
        <v>32872053517.707901</v>
      </c>
      <c r="BD116">
        <v>21155607433.43</v>
      </c>
      <c r="BE116">
        <v>16012190299.713301</v>
      </c>
      <c r="BF116">
        <v>13808455084.0429</v>
      </c>
      <c r="BG116">
        <v>4147336654.68085</v>
      </c>
      <c r="BH116">
        <v>4190681086.7645898</v>
      </c>
      <c r="BI116">
        <v>4057155167.7508602</v>
      </c>
      <c r="BJ116">
        <v>10264062287.586399</v>
      </c>
      <c r="BK116">
        <v>12711203775.9974</v>
      </c>
      <c r="BL116">
        <v>15885313522.555599</v>
      </c>
      <c r="BM116">
        <v>15555887536.6877</v>
      </c>
      <c r="BO116">
        <f>ABS(AVERAGE(BI116:BM116))</f>
        <v>11694724458.115591</v>
      </c>
    </row>
    <row r="117" spans="1:67" x14ac:dyDescent="0.4">
      <c r="A117" t="s">
        <v>189</v>
      </c>
      <c r="B117">
        <f>IF('Metadata - Countries'!E67=0,0,1)</f>
        <v>1</v>
      </c>
      <c r="D117" t="s">
        <v>553</v>
      </c>
      <c r="E117" t="s">
        <v>68</v>
      </c>
      <c r="F117" t="s">
        <v>301</v>
      </c>
      <c r="X117">
        <v>-813431979.69212794</v>
      </c>
      <c r="Y117">
        <v>-924087351.10485601</v>
      </c>
      <c r="Z117">
        <v>-1506714287.86674</v>
      </c>
      <c r="AA117">
        <v>-436428571.57345998</v>
      </c>
      <c r="AB117">
        <v>-2134857145.03266</v>
      </c>
      <c r="AC117">
        <v>-1850714287.4767399</v>
      </c>
      <c r="AD117">
        <v>-329571427.94082397</v>
      </c>
      <c r="AE117">
        <v>-1886714286.4396701</v>
      </c>
      <c r="AF117">
        <v>-1816285714.2857001</v>
      </c>
      <c r="AG117">
        <v>-1441428571.42857</v>
      </c>
      <c r="AH117">
        <v>20142857.142856602</v>
      </c>
      <c r="AI117">
        <v>-1040857142.85709</v>
      </c>
      <c r="AJ117">
        <v>-1308545454.54545</v>
      </c>
      <c r="AK117">
        <v>2327000000</v>
      </c>
      <c r="AL117">
        <v>3369000000</v>
      </c>
      <c r="AM117">
        <v>3270000000</v>
      </c>
      <c r="AN117">
        <v>2538000000</v>
      </c>
      <c r="AO117">
        <v>31000000</v>
      </c>
      <c r="AP117">
        <v>-254000000</v>
      </c>
      <c r="AQ117">
        <v>-192000000</v>
      </c>
      <c r="AR117">
        <v>-710500000</v>
      </c>
      <c r="AS117">
        <v>-2566000000</v>
      </c>
      <c r="AT117">
        <v>-1634800000</v>
      </c>
      <c r="AU117">
        <v>-971000000</v>
      </c>
      <c r="AV117">
        <v>-388400000</v>
      </c>
      <c r="AW117">
        <v>622400000</v>
      </c>
      <c r="AX117">
        <v>3743300000</v>
      </c>
      <c r="AY117">
        <v>3921700000</v>
      </c>
      <c r="AZ117">
        <v>2102800000</v>
      </c>
      <c r="BA117">
        <v>2635400000</v>
      </c>
      <c r="BB117">
        <v>411600000</v>
      </c>
      <c r="BC117">
        <v>-1414600000</v>
      </c>
      <c r="BD117">
        <v>-3349300000</v>
      </c>
      <c r="BE117">
        <v>-4503800000</v>
      </c>
      <c r="BF117">
        <v>-5483900000</v>
      </c>
      <c r="BG117">
        <v>-6972000000</v>
      </c>
      <c r="BH117">
        <v>-3533700000</v>
      </c>
      <c r="BI117">
        <v>-5954500000</v>
      </c>
      <c r="BJ117">
        <v>-17243300000</v>
      </c>
      <c r="BK117">
        <v>-20493900000</v>
      </c>
      <c r="BL117">
        <v>-7939700000</v>
      </c>
      <c r="BM117">
        <v>-6293166088.3333302</v>
      </c>
      <c r="BO117">
        <f>ABS(AVERAGE(BI117:BM117))</f>
        <v>11584913217.666666</v>
      </c>
    </row>
    <row r="118" spans="1:67" x14ac:dyDescent="0.4">
      <c r="A118" t="s">
        <v>152</v>
      </c>
      <c r="B118">
        <f>IF('Metadata - Countries'!E115=0,0,1)</f>
        <v>1</v>
      </c>
      <c r="D118" t="s">
        <v>552</v>
      </c>
      <c r="E118" t="s">
        <v>68</v>
      </c>
      <c r="F118" t="s">
        <v>301</v>
      </c>
      <c r="G118">
        <v>-41000000</v>
      </c>
      <c r="H118">
        <v>-103000000</v>
      </c>
      <c r="L118">
        <v>-190000000</v>
      </c>
      <c r="M118">
        <v>-160000000</v>
      </c>
      <c r="N118">
        <v>-20000000</v>
      </c>
      <c r="O118">
        <v>-184000000</v>
      </c>
      <c r="P118">
        <v>-395000000</v>
      </c>
      <c r="Q118">
        <v>-617000000</v>
      </c>
      <c r="R118">
        <v>-545000000</v>
      </c>
      <c r="S118">
        <v>-216000000</v>
      </c>
      <c r="T118">
        <v>-525000000</v>
      </c>
      <c r="U118">
        <v>-1563000000</v>
      </c>
      <c r="V118">
        <v>-1822000000</v>
      </c>
      <c r="W118">
        <v>-676000000</v>
      </c>
      <c r="X118">
        <v>-356000000</v>
      </c>
      <c r="Y118">
        <v>-1009000000</v>
      </c>
      <c r="Z118">
        <v>-920000000</v>
      </c>
      <c r="AA118">
        <v>-871000000</v>
      </c>
      <c r="AB118">
        <v>-1361200000</v>
      </c>
      <c r="AC118">
        <v>-2257100000</v>
      </c>
      <c r="AD118">
        <v>-2372600000</v>
      </c>
      <c r="AE118">
        <v>-1577800000</v>
      </c>
      <c r="AF118">
        <v>987700000</v>
      </c>
      <c r="AG118">
        <v>1276700000</v>
      </c>
      <c r="AH118">
        <v>-1407300000</v>
      </c>
      <c r="AI118">
        <v>-837900000</v>
      </c>
      <c r="AJ118">
        <v>208400000</v>
      </c>
      <c r="AK118">
        <v>163400000</v>
      </c>
      <c r="AL118">
        <v>-1278400000</v>
      </c>
      <c r="AM118">
        <v>-875000000</v>
      </c>
      <c r="AN118">
        <v>-2479800000</v>
      </c>
      <c r="AO118">
        <v>-3447100000</v>
      </c>
      <c r="AP118">
        <v>-4789700000</v>
      </c>
      <c r="AQ118">
        <v>-5171700000</v>
      </c>
      <c r="AR118">
        <v>-3274200000</v>
      </c>
      <c r="AS118">
        <v>-987699999.99999702</v>
      </c>
      <c r="AT118">
        <v>-1901100000</v>
      </c>
      <c r="AU118">
        <v>-2056400000</v>
      </c>
      <c r="AV118">
        <v>-2031500000</v>
      </c>
      <c r="AW118">
        <v>-1290600000</v>
      </c>
      <c r="AX118">
        <v>634800000</v>
      </c>
      <c r="AY118">
        <v>2352700000</v>
      </c>
      <c r="AZ118">
        <v>4540100000</v>
      </c>
      <c r="BA118">
        <v>6883599999.9999905</v>
      </c>
      <c r="BB118">
        <v>5433700000</v>
      </c>
      <c r="BC118">
        <v>2532600000.00001</v>
      </c>
      <c r="BD118">
        <v>7357099999.9999905</v>
      </c>
      <c r="BE118">
        <v>8091300000</v>
      </c>
      <c r="BF118">
        <v>4303600000</v>
      </c>
      <c r="BG118">
        <v>1094799999.99999</v>
      </c>
      <c r="BH118">
        <v>8220999999.9999905</v>
      </c>
      <c r="BI118">
        <v>12530900000</v>
      </c>
      <c r="BJ118">
        <v>15428700000</v>
      </c>
      <c r="BK118">
        <v>11224600000</v>
      </c>
      <c r="BL118">
        <v>8191900000.0000095</v>
      </c>
      <c r="BM118">
        <v>9276500000.0000095</v>
      </c>
      <c r="BO118">
        <f>ABS(AVERAGE(BI118:BM118))</f>
        <v>11330520000.000004</v>
      </c>
    </row>
    <row r="119" spans="1:67" x14ac:dyDescent="0.4">
      <c r="A119" t="s">
        <v>82</v>
      </c>
      <c r="B119">
        <f>IF('Metadata - Countries'!E130=0,0,1)</f>
        <v>1</v>
      </c>
      <c r="D119" t="s">
        <v>204</v>
      </c>
      <c r="E119" t="s">
        <v>68</v>
      </c>
      <c r="F119" t="s">
        <v>301</v>
      </c>
      <c r="AW119">
        <v>-4540835503.3998699</v>
      </c>
      <c r="AX119">
        <v>-5138387089.2923899</v>
      </c>
      <c r="AY119">
        <v>-4405595914.4683399</v>
      </c>
      <c r="AZ119">
        <v>-2748000878.0828099</v>
      </c>
      <c r="BA119">
        <v>-1116363496.34038</v>
      </c>
      <c r="BB119">
        <v>-1604778255.85431</v>
      </c>
      <c r="BC119">
        <v>-4102657996.0492501</v>
      </c>
      <c r="BD119">
        <v>-6740936422.3654604</v>
      </c>
      <c r="BE119">
        <v>-7552051024.2364902</v>
      </c>
      <c r="BF119">
        <v>-5523546174.6999998</v>
      </c>
      <c r="BG119">
        <v>-10316751674</v>
      </c>
      <c r="BH119">
        <v>-11959785597</v>
      </c>
      <c r="BI119">
        <v>-12615309907</v>
      </c>
      <c r="BJ119">
        <v>-8541780207</v>
      </c>
      <c r="BK119">
        <v>-10473958019</v>
      </c>
      <c r="BL119">
        <v>-12133902089</v>
      </c>
      <c r="BM119">
        <v>-12445109298</v>
      </c>
      <c r="BO119">
        <f>ABS(AVERAGE(BI119:BM119))</f>
        <v>11242011904</v>
      </c>
    </row>
    <row r="120" spans="1:67" x14ac:dyDescent="0.4">
      <c r="A120" t="s">
        <v>213</v>
      </c>
      <c r="B120">
        <f>IF('Metadata - Countries'!E132=0,0,1)</f>
        <v>1</v>
      </c>
      <c r="D120" t="s">
        <v>546</v>
      </c>
      <c r="E120" t="s">
        <v>68</v>
      </c>
      <c r="F120" t="s">
        <v>301</v>
      </c>
      <c r="X120">
        <v>2159087461.8193698</v>
      </c>
      <c r="Y120">
        <v>738048514.40477204</v>
      </c>
      <c r="Z120">
        <v>3770971906.0938301</v>
      </c>
      <c r="AA120">
        <v>8213794453.1935902</v>
      </c>
      <c r="AB120">
        <v>-3963496260.24336</v>
      </c>
      <c r="AC120">
        <v>-1559518064.5341301</v>
      </c>
      <c r="AD120">
        <v>-1643286848.9052899</v>
      </c>
      <c r="AE120">
        <v>-1456495967.2173901</v>
      </c>
      <c r="AF120">
        <v>1906415405.34973</v>
      </c>
      <c r="AG120">
        <v>-155360342.81876901</v>
      </c>
      <c r="AH120">
        <v>-1035927025.22532</v>
      </c>
      <c r="AI120">
        <v>-1826318165.6598401</v>
      </c>
      <c r="AJ120">
        <v>-1026362817.89232</v>
      </c>
      <c r="AK120">
        <v>2201095365.9802799</v>
      </c>
      <c r="AL120">
        <v>-219073018.996849</v>
      </c>
      <c r="AM120">
        <v>1407193323.14995</v>
      </c>
      <c r="AN120">
        <v>-1365770940.5306599</v>
      </c>
      <c r="AO120">
        <v>26408839.0767975</v>
      </c>
      <c r="AP120">
        <v>1672147484.3896101</v>
      </c>
      <c r="AQ120">
        <v>1237638016.59079</v>
      </c>
      <c r="AR120">
        <v>1566615500.7512701</v>
      </c>
      <c r="AS120">
        <v>-209164556.81989101</v>
      </c>
      <c r="AT120">
        <v>2136000427.48123</v>
      </c>
      <c r="AU120">
        <v>6270000000</v>
      </c>
      <c r="AV120">
        <v>3332000000</v>
      </c>
      <c r="AW120">
        <v>694000000</v>
      </c>
      <c r="AX120">
        <v>3402000000</v>
      </c>
      <c r="AY120">
        <v>4616000000</v>
      </c>
      <c r="AZ120">
        <v>14945000000</v>
      </c>
      <c r="BA120">
        <v>22170000000</v>
      </c>
      <c r="BB120">
        <v>28510300000</v>
      </c>
      <c r="BC120">
        <v>35701700000</v>
      </c>
      <c r="BD120">
        <v>9380600000</v>
      </c>
      <c r="BE120">
        <v>16800700000</v>
      </c>
      <c r="BF120">
        <v>3192400000</v>
      </c>
      <c r="BG120">
        <v>23836300000</v>
      </c>
      <c r="BH120">
        <v>9600000.0000008196</v>
      </c>
      <c r="BI120">
        <v>-19033300000</v>
      </c>
      <c r="BJ120">
        <v>-9346000000</v>
      </c>
      <c r="BK120">
        <v>-4705200000</v>
      </c>
      <c r="BO120">
        <f>ABS(AVERAGE(BI120:BM120))</f>
        <v>11028166666.666666</v>
      </c>
    </row>
    <row r="121" spans="1:67" x14ac:dyDescent="0.4">
      <c r="A121" t="s">
        <v>414</v>
      </c>
      <c r="B121">
        <f>IF('Metadata - Countries'!E184=0,0,1)</f>
        <v>1</v>
      </c>
      <c r="D121" t="s">
        <v>94</v>
      </c>
      <c r="E121" t="s">
        <v>68</v>
      </c>
      <c r="F121" t="s">
        <v>301</v>
      </c>
      <c r="W121">
        <v>-749996517.78683305</v>
      </c>
      <c r="X121">
        <v>-730510816.64793301</v>
      </c>
      <c r="Y121">
        <v>-714881660.52587402</v>
      </c>
      <c r="Z121">
        <v>-1111090917.0149601</v>
      </c>
      <c r="AA121">
        <v>-866098820.40155995</v>
      </c>
      <c r="AB121">
        <v>-912377360.60894299</v>
      </c>
      <c r="AC121">
        <v>-794673752.45472002</v>
      </c>
      <c r="AD121">
        <v>43256335.484011203</v>
      </c>
      <c r="AE121">
        <v>-1183920881.5664501</v>
      </c>
      <c r="AF121">
        <v>-1067173406.32862</v>
      </c>
      <c r="AG121">
        <v>-636062431.92510998</v>
      </c>
      <c r="AH121">
        <v>-556309626.81066</v>
      </c>
      <c r="AI121">
        <v>-1422305786.7827799</v>
      </c>
      <c r="AJ121">
        <v>-1338030461.72278</v>
      </c>
      <c r="AK121">
        <v>-1661409654.5682199</v>
      </c>
      <c r="AL121">
        <v>-1266420091.8918099</v>
      </c>
      <c r="AM121">
        <v>-1876092232.98054</v>
      </c>
      <c r="AN121">
        <v>-2900570428.9942698</v>
      </c>
      <c r="AO121">
        <v>-1812130082.1863899</v>
      </c>
      <c r="AP121">
        <v>-3348753667.4165802</v>
      </c>
      <c r="AQ121">
        <v>-4436052632.5606604</v>
      </c>
      <c r="AR121">
        <v>-1711627499.40942</v>
      </c>
      <c r="AS121">
        <v>-2248000000</v>
      </c>
      <c r="AT121">
        <v>-920000000</v>
      </c>
      <c r="AU121">
        <v>-85000000</v>
      </c>
      <c r="AV121">
        <v>1878000000</v>
      </c>
      <c r="AW121">
        <v>3854000000</v>
      </c>
      <c r="AX121">
        <v>3573000000</v>
      </c>
      <c r="AY121">
        <v>-817000000</v>
      </c>
      <c r="AZ121">
        <v>-3606200000</v>
      </c>
      <c r="BA121">
        <v>-6747000000</v>
      </c>
      <c r="BB121">
        <v>-8301000000</v>
      </c>
      <c r="BC121">
        <v>-15654500000</v>
      </c>
      <c r="BD121">
        <v>-3993430000</v>
      </c>
      <c r="BE121">
        <v>-1354000000</v>
      </c>
      <c r="BF121">
        <v>-2207000000</v>
      </c>
      <c r="BG121">
        <v>-2342000000</v>
      </c>
      <c r="BH121">
        <v>-4416000000</v>
      </c>
      <c r="BI121">
        <v>-3642000000</v>
      </c>
      <c r="BJ121">
        <v>-2776000000</v>
      </c>
      <c r="BK121">
        <v>-7094000000</v>
      </c>
      <c r="BL121">
        <v>-16927000000</v>
      </c>
      <c r="BM121">
        <v>-19191340000</v>
      </c>
      <c r="BO121">
        <f>ABS(AVERAGE(BI121:BM121))</f>
        <v>9926068000</v>
      </c>
    </row>
    <row r="122" spans="1:67" x14ac:dyDescent="0.4">
      <c r="A122" t="s">
        <v>472</v>
      </c>
      <c r="B122">
        <f>IF('Metadata - Countries'!E169=0,0,1)</f>
        <v>1</v>
      </c>
      <c r="D122" t="s">
        <v>469</v>
      </c>
      <c r="E122" t="s">
        <v>68</v>
      </c>
      <c r="F122" t="s">
        <v>301</v>
      </c>
      <c r="U122">
        <v>-538414668.08998895</v>
      </c>
      <c r="V122">
        <v>-491272532.35751402</v>
      </c>
      <c r="W122">
        <v>585857195.04174101</v>
      </c>
      <c r="X122">
        <v>446921321.69925302</v>
      </c>
      <c r="Y122">
        <v>126940721.46789099</v>
      </c>
      <c r="Z122">
        <v>941309074.892398</v>
      </c>
      <c r="AA122">
        <v>-265976587.43485501</v>
      </c>
      <c r="AB122">
        <v>-2469050074.1311898</v>
      </c>
      <c r="AC122">
        <v>-3585265856.04316</v>
      </c>
      <c r="AD122">
        <v>-3482175553.2156401</v>
      </c>
      <c r="AE122">
        <v>-1656823249.07252</v>
      </c>
      <c r="AF122">
        <v>-600070478.07628298</v>
      </c>
      <c r="AG122">
        <v>-101493674.400287</v>
      </c>
      <c r="AH122">
        <v>2575369613.2315302</v>
      </c>
      <c r="AI122">
        <v>1867279334.5510299</v>
      </c>
      <c r="AJ122">
        <v>314525581.35242301</v>
      </c>
      <c r="AK122">
        <v>-869910809.18711603</v>
      </c>
      <c r="AL122">
        <v>-4182807689.51055</v>
      </c>
      <c r="AM122">
        <v>-2167322023.2526202</v>
      </c>
      <c r="AN122">
        <v>-2990954102.3155699</v>
      </c>
      <c r="AO122">
        <v>-4520137130.8954697</v>
      </c>
      <c r="AP122">
        <v>-8643572905.73106</v>
      </c>
      <c r="AQ122">
        <v>-4461946169.2785101</v>
      </c>
      <c r="AR122">
        <v>-5935251478.8955498</v>
      </c>
      <c r="AS122">
        <v>9528651059.0858402</v>
      </c>
      <c r="AT122">
        <v>12603657894.736799</v>
      </c>
      <c r="AU122">
        <v>8487894736.8421001</v>
      </c>
      <c r="AV122">
        <v>7286842368.4210501</v>
      </c>
      <c r="AW122">
        <v>7189736842.1052599</v>
      </c>
      <c r="AX122">
        <v>13381157894.736799</v>
      </c>
      <c r="AY122">
        <v>15079434210.5263</v>
      </c>
      <c r="AZ122">
        <v>19979946359.598701</v>
      </c>
      <c r="BA122">
        <v>26199509355.3881</v>
      </c>
      <c r="BB122">
        <v>29770093207.5135</v>
      </c>
      <c r="BC122">
        <v>38914368952.045303</v>
      </c>
      <c r="BD122">
        <v>31800960631.1884</v>
      </c>
      <c r="BE122">
        <v>25643752186.149399</v>
      </c>
      <c r="BF122">
        <v>32491635332.426399</v>
      </c>
      <c r="BG122">
        <v>16315757809.837999</v>
      </c>
      <c r="BH122">
        <v>11205218342.858</v>
      </c>
      <c r="BI122">
        <v>14846482442.7808</v>
      </c>
      <c r="BJ122">
        <v>9067534382.2997093</v>
      </c>
      <c r="BK122">
        <v>7132796676.8857098</v>
      </c>
      <c r="BL122">
        <v>8960171430.0050602</v>
      </c>
      <c r="BM122">
        <v>7590221354.00599</v>
      </c>
      <c r="BO122">
        <f>ABS(AVERAGE(BI122:BM122))</f>
        <v>9519441257.1954536</v>
      </c>
    </row>
    <row r="123" spans="1:67" x14ac:dyDescent="0.4">
      <c r="A123" t="s">
        <v>28</v>
      </c>
      <c r="B123">
        <f>IF('Metadata - Countries'!E14=0,0,1)</f>
        <v>1</v>
      </c>
      <c r="D123" t="s">
        <v>292</v>
      </c>
      <c r="E123" t="s">
        <v>68</v>
      </c>
      <c r="F123" t="s">
        <v>301</v>
      </c>
      <c r="AZ123">
        <v>6232945526.7553301</v>
      </c>
      <c r="BA123">
        <v>10993883346.6651</v>
      </c>
      <c r="BB123">
        <v>14749054068.6709</v>
      </c>
      <c r="BC123">
        <v>19299052401.622101</v>
      </c>
      <c r="BD123">
        <v>10303724796.158501</v>
      </c>
      <c r="BE123">
        <v>11472431144.4445</v>
      </c>
      <c r="BF123">
        <v>6798975982.3795996</v>
      </c>
      <c r="BG123">
        <v>6141933076.6749401</v>
      </c>
      <c r="BH123">
        <v>8379185904.9994297</v>
      </c>
      <c r="BI123">
        <v>10589968447.7841</v>
      </c>
      <c r="BJ123">
        <v>6634070794.9663401</v>
      </c>
      <c r="BK123">
        <v>10771582681.0119</v>
      </c>
      <c r="BL123">
        <v>6419120340.8755503</v>
      </c>
      <c r="BM123">
        <v>10798736575</v>
      </c>
      <c r="BO123">
        <f>ABS(AVERAGE(BI123:BM123))</f>
        <v>9042695767.927578</v>
      </c>
    </row>
    <row r="124" spans="1:67" x14ac:dyDescent="0.4">
      <c r="A124" t="s">
        <v>257</v>
      </c>
      <c r="B124">
        <f>IF('Metadata - Countries'!E182=0,0,1)</f>
        <v>1</v>
      </c>
      <c r="D124" t="s">
        <v>450</v>
      </c>
      <c r="E124" t="s">
        <v>68</v>
      </c>
      <c r="F124" t="s">
        <v>301</v>
      </c>
      <c r="U124">
        <v>179212507.75683999</v>
      </c>
      <c r="V124">
        <v>57324840.930297703</v>
      </c>
      <c r="W124">
        <v>36479444.2283713</v>
      </c>
      <c r="X124">
        <v>276780545.09780103</v>
      </c>
      <c r="Y124">
        <v>-49507817.167075299</v>
      </c>
      <c r="Z124">
        <v>548639260.41875899</v>
      </c>
      <c r="AA124">
        <v>942385642.56625795</v>
      </c>
      <c r="AB124">
        <v>1236537351.58233</v>
      </c>
      <c r="AC124">
        <v>488708744.90072</v>
      </c>
      <c r="AD124">
        <v>494499132.87347698</v>
      </c>
      <c r="AE124">
        <v>302839482.411376</v>
      </c>
      <c r="AF124">
        <v>-10133325.612704299</v>
      </c>
      <c r="AG124">
        <v>-1039839800.4443001</v>
      </c>
      <c r="AH124">
        <v>784395318.59557903</v>
      </c>
      <c r="AI124">
        <v>-309492847.85435599</v>
      </c>
      <c r="AJ124">
        <v>305331599.47984397</v>
      </c>
      <c r="AK124">
        <v>1106371911.5734701</v>
      </c>
      <c r="AL124">
        <v>-250715214.56436899</v>
      </c>
      <c r="AM124">
        <v>-598439531.85955799</v>
      </c>
      <c r="AN124">
        <v>-1190117035.1105299</v>
      </c>
      <c r="AO124">
        <v>-804941482.44473302</v>
      </c>
      <c r="AP124">
        <v>-800520156.04681396</v>
      </c>
      <c r="AQ124">
        <v>242699996.84395301</v>
      </c>
      <c r="AR124">
        <v>-165899997.842655</v>
      </c>
      <c r="AS124">
        <v>-3163599979.4304299</v>
      </c>
      <c r="AT124">
        <v>-459499997.01235402</v>
      </c>
      <c r="AU124">
        <v>3129401300.39012</v>
      </c>
      <c r="AV124">
        <v>2082444733.4200301</v>
      </c>
      <c r="AW124">
        <v>1941222366.7100101</v>
      </c>
      <c r="AX124">
        <v>1453836150.8452499</v>
      </c>
      <c r="AY124">
        <v>876566970.09102702</v>
      </c>
      <c r="AZ124">
        <v>5177529258.7776299</v>
      </c>
      <c r="BA124">
        <v>5664395318.5955801</v>
      </c>
      <c r="BB124">
        <v>2462158647.5942798</v>
      </c>
      <c r="BC124">
        <v>5018985695.7087097</v>
      </c>
      <c r="BD124">
        <v>-501061529.25877798</v>
      </c>
      <c r="BE124">
        <v>4634013726.9180803</v>
      </c>
      <c r="BF124">
        <v>8845124415.0697498</v>
      </c>
      <c r="BG124">
        <v>7819215214.3044205</v>
      </c>
      <c r="BH124">
        <v>5203645497.7536497</v>
      </c>
      <c r="BI124">
        <v>4205464183.98876</v>
      </c>
      <c r="BJ124">
        <v>-10953998389.063299</v>
      </c>
      <c r="BK124">
        <v>-12539416596.999201</v>
      </c>
      <c r="BL124">
        <v>-10980594917.443001</v>
      </c>
      <c r="BM124">
        <v>-4346728192.2234097</v>
      </c>
      <c r="BO124">
        <f>ABS(AVERAGE(BI124:BM124))</f>
        <v>6923054782.3480301</v>
      </c>
    </row>
    <row r="125" spans="1:67" x14ac:dyDescent="0.4">
      <c r="A125" t="s">
        <v>158</v>
      </c>
      <c r="B125">
        <f>IF('Metadata - Countries'!E72=0,0,1)</f>
        <v>1</v>
      </c>
      <c r="D125" t="s">
        <v>72</v>
      </c>
      <c r="E125" t="s">
        <v>68</v>
      </c>
      <c r="F125" t="s">
        <v>301</v>
      </c>
      <c r="X125">
        <v>-82560386.513314202</v>
      </c>
      <c r="Y125">
        <v>-111739130.488763</v>
      </c>
      <c r="Z125">
        <v>-91352657.048962593</v>
      </c>
      <c r="AA125">
        <v>-226135265.80972701</v>
      </c>
      <c r="AB125">
        <v>-249516908.33309999</v>
      </c>
      <c r="AC125">
        <v>-194927536.32605201</v>
      </c>
      <c r="AD125">
        <v>-169903770.424591</v>
      </c>
      <c r="AE125">
        <v>-130096618.398664</v>
      </c>
      <c r="AF125">
        <v>106280193.236715</v>
      </c>
      <c r="AG125">
        <v>-327149758.45410597</v>
      </c>
      <c r="AH125">
        <v>-216859903.381643</v>
      </c>
      <c r="AI125">
        <v>-227536231.884058</v>
      </c>
      <c r="AJ125">
        <v>-144396135.26570001</v>
      </c>
      <c r="AK125">
        <v>-293768115.942029</v>
      </c>
      <c r="AL125">
        <v>103101449.275362</v>
      </c>
      <c r="AM125">
        <v>-119956425.120773</v>
      </c>
      <c r="AN125">
        <v>-50000000</v>
      </c>
      <c r="AO125">
        <v>125418697.81939</v>
      </c>
      <c r="AP125">
        <v>39377829.191588499</v>
      </c>
      <c r="AQ125">
        <v>79569127.226814196</v>
      </c>
      <c r="AR125">
        <v>-40251869.015599303</v>
      </c>
      <c r="AS125">
        <v>-332610081.55655003</v>
      </c>
      <c r="AT125">
        <v>-465224277.35958803</v>
      </c>
      <c r="AU125">
        <v>13457193.372540301</v>
      </c>
      <c r="AV125">
        <v>-373389901.78935099</v>
      </c>
      <c r="AW125">
        <v>-136640610.78119999</v>
      </c>
      <c r="AX125">
        <v>-136384298.668089</v>
      </c>
      <c r="AY125">
        <v>-667837097.10620701</v>
      </c>
      <c r="AZ125">
        <v>-1567750097.67822</v>
      </c>
      <c r="BA125">
        <v>-1785898857.0180399</v>
      </c>
      <c r="BB125">
        <v>-828004872.80544198</v>
      </c>
      <c r="BC125">
        <v>-1805740812.4491501</v>
      </c>
      <c r="BD125">
        <v>-2190653761.0433798</v>
      </c>
      <c r="BE125">
        <v>-635273119.69272101</v>
      </c>
      <c r="BF125">
        <v>-1055616929.04166</v>
      </c>
      <c r="BG125">
        <v>-3077984122.74122</v>
      </c>
      <c r="BH125">
        <v>-3033415076.16886</v>
      </c>
      <c r="BI125">
        <v>-5771532764.9601297</v>
      </c>
      <c r="BJ125">
        <v>-7566576583.3552599</v>
      </c>
      <c r="BK125">
        <v>-7905485192.5091</v>
      </c>
      <c r="BL125">
        <v>-5928627607.1080198</v>
      </c>
      <c r="BM125">
        <v>-4611293722.9881096</v>
      </c>
      <c r="BO125">
        <f>ABS(AVERAGE(BI125:BM125))</f>
        <v>6356703174.184124</v>
      </c>
    </row>
    <row r="126" spans="1:67" x14ac:dyDescent="0.4">
      <c r="A126" t="s">
        <v>237</v>
      </c>
      <c r="B126">
        <f>IF('Metadata - Countries'!E186=0,0,1)</f>
        <v>1</v>
      </c>
      <c r="D126" t="s">
        <v>228</v>
      </c>
      <c r="E126" t="s">
        <v>68</v>
      </c>
      <c r="F126" t="s">
        <v>301</v>
      </c>
      <c r="X126">
        <v>-922700000</v>
      </c>
      <c r="Y126">
        <v>-192900000</v>
      </c>
      <c r="Z126">
        <v>729500000</v>
      </c>
      <c r="AA126">
        <v>-101100000</v>
      </c>
      <c r="AB126">
        <v>-1727762540.0044999</v>
      </c>
      <c r="AC126">
        <v>-1608820725.44293</v>
      </c>
      <c r="AD126">
        <v>-872002918.76285195</v>
      </c>
      <c r="AE126">
        <v>-232508909.03999999</v>
      </c>
      <c r="AF126">
        <v>102000000</v>
      </c>
      <c r="AG126">
        <v>-1393460000</v>
      </c>
      <c r="AH126">
        <v>-2065420000</v>
      </c>
      <c r="AI126">
        <v>-1818730000</v>
      </c>
      <c r="AJ126">
        <v>-570450000</v>
      </c>
      <c r="AK126">
        <v>-1419000000</v>
      </c>
      <c r="AL126">
        <v>-1504000000</v>
      </c>
      <c r="AM126">
        <v>-1886000000</v>
      </c>
      <c r="AN126">
        <v>-2464292608.4137702</v>
      </c>
      <c r="AO126">
        <v>-2701265217.9008198</v>
      </c>
      <c r="AP126">
        <v>-4624539942.2463102</v>
      </c>
      <c r="AQ126">
        <v>-3643879114.3117599</v>
      </c>
      <c r="AR126">
        <v>-3368043742.60918</v>
      </c>
      <c r="AS126">
        <v>-3335969500.14466</v>
      </c>
      <c r="AT126">
        <v>-1379913047.79369</v>
      </c>
      <c r="AU126">
        <v>-1545828520.4206901</v>
      </c>
      <c r="AV126">
        <v>-1202811329.8601201</v>
      </c>
      <c r="AW126">
        <v>-1110307794.8246901</v>
      </c>
      <c r="AX126">
        <v>-948531329.39833796</v>
      </c>
      <c r="AY126">
        <v>19286880.163111798</v>
      </c>
      <c r="AZ126">
        <v>1147610228.96893</v>
      </c>
      <c r="BA126">
        <v>2872489024.1869702</v>
      </c>
      <c r="BB126">
        <v>1460344785.97979</v>
      </c>
      <c r="BC126">
        <v>-5317632556.5480204</v>
      </c>
      <c r="BD126">
        <v>-722870310.65399003</v>
      </c>
      <c r="BE126">
        <v>-3564433461.29145</v>
      </c>
      <c r="BF126">
        <v>-3373782035.1181898</v>
      </c>
      <c r="BG126">
        <v>-6090964811.7069502</v>
      </c>
      <c r="BH126">
        <v>-10379598398.8522</v>
      </c>
      <c r="BI126">
        <v>-9085914699.8323002</v>
      </c>
      <c r="BJ126">
        <v>-9525850109.4121208</v>
      </c>
      <c r="BK126">
        <v>-5064403888.2988997</v>
      </c>
      <c r="BL126">
        <v>-2668579556.4460301</v>
      </c>
      <c r="BM126">
        <v>-3593583886.2913399</v>
      </c>
      <c r="BO126">
        <f>ABS(AVERAGE(BI126:BM126))</f>
        <v>5987666428.056139</v>
      </c>
    </row>
    <row r="127" spans="1:67" x14ac:dyDescent="0.4">
      <c r="A127" t="s">
        <v>248</v>
      </c>
      <c r="B127">
        <f>IF('Metadata - Countries'!E39=0,0,1)</f>
        <v>1</v>
      </c>
      <c r="D127" t="s">
        <v>537</v>
      </c>
      <c r="E127" t="s">
        <v>68</v>
      </c>
      <c r="F127" t="s">
        <v>301</v>
      </c>
      <c r="V127">
        <v>-490000000</v>
      </c>
      <c r="W127">
        <v>148000000</v>
      </c>
      <c r="X127">
        <v>-551000000</v>
      </c>
      <c r="Y127">
        <v>-1088000000</v>
      </c>
      <c r="Z127">
        <v>-1189000000</v>
      </c>
      <c r="AA127">
        <v>-1971000000</v>
      </c>
      <c r="AB127">
        <v>-4733000000</v>
      </c>
      <c r="AC127">
        <v>-2304000000</v>
      </c>
      <c r="AD127">
        <v>-1117000000</v>
      </c>
      <c r="AE127">
        <v>-2111000000</v>
      </c>
      <c r="AF127">
        <v>-1412980000</v>
      </c>
      <c r="AG127">
        <v>-1191440000</v>
      </c>
      <c r="AH127">
        <v>-734900000</v>
      </c>
      <c r="AI127">
        <v>-231400000</v>
      </c>
      <c r="AJ127">
        <v>-690860000</v>
      </c>
      <c r="AK127">
        <v>-484610000</v>
      </c>
      <c r="AL127">
        <v>-97700000</v>
      </c>
      <c r="AM127">
        <v>-956900000</v>
      </c>
      <c r="AN127">
        <v>-2552200000</v>
      </c>
      <c r="AO127">
        <v>-1587000000</v>
      </c>
      <c r="AP127">
        <v>-1349600000</v>
      </c>
      <c r="AQ127">
        <v>-3082652307.5938201</v>
      </c>
      <c r="AR127">
        <v>-3660191808.3971601</v>
      </c>
      <c r="AS127">
        <v>-3918430456.4205999</v>
      </c>
      <c r="AT127">
        <v>99338040.682970896</v>
      </c>
      <c r="AU127">
        <v>-897526442.92941403</v>
      </c>
      <c r="AV127">
        <v>-1100127918.6370399</v>
      </c>
      <c r="AW127">
        <v>-580075884.95763302</v>
      </c>
      <c r="AX127">
        <v>-222193545.398375</v>
      </c>
      <c r="AY127">
        <v>2821176352.4678998</v>
      </c>
      <c r="AZ127">
        <v>1824625140.66785</v>
      </c>
      <c r="BA127">
        <v>7004224398.1573696</v>
      </c>
      <c r="BB127">
        <v>7423002524.3451796</v>
      </c>
      <c r="BC127">
        <v>-6698524204.5587101</v>
      </c>
      <c r="BD127">
        <v>3220017296.1357098</v>
      </c>
      <c r="BE127">
        <v>3068788709.4446301</v>
      </c>
      <c r="BF127">
        <v>-4083987096.1553001</v>
      </c>
      <c r="BG127">
        <v>-10470693072.8116</v>
      </c>
      <c r="BH127">
        <v>-11237028242.552601</v>
      </c>
      <c r="BI127">
        <v>-4287966966.0339298</v>
      </c>
      <c r="BJ127">
        <v>-5647471484.2460899</v>
      </c>
      <c r="BK127">
        <v>-3960035729.68678</v>
      </c>
      <c r="BL127">
        <v>-5964523755.5925503</v>
      </c>
      <c r="BM127">
        <v>-9157260644.9724998</v>
      </c>
      <c r="BO127">
        <f>ABS(AVERAGE(BI127:BM127))</f>
        <v>5803451716.10637</v>
      </c>
    </row>
    <row r="128" spans="1:67" x14ac:dyDescent="0.4">
      <c r="A128" t="s">
        <v>137</v>
      </c>
      <c r="B128">
        <f>IF('Metadata - Countries'!E180=0,0,1)</f>
        <v>1</v>
      </c>
      <c r="D128" t="s">
        <v>227</v>
      </c>
      <c r="E128" t="s">
        <v>68</v>
      </c>
      <c r="F128" t="s">
        <v>301</v>
      </c>
      <c r="AU128">
        <v>-1738067390.4067299</v>
      </c>
      <c r="AV128">
        <v>-418287193.42260098</v>
      </c>
      <c r="AW128">
        <v>-1395997085.6310501</v>
      </c>
      <c r="AX128">
        <v>-2123309062.2994599</v>
      </c>
      <c r="AY128">
        <v>-4683953458.7779598</v>
      </c>
      <c r="AZ128">
        <v>-8025095173.2474499</v>
      </c>
      <c r="BA128">
        <v>-7880410400.3340197</v>
      </c>
      <c r="BB128">
        <v>-9324756786.3214302</v>
      </c>
      <c r="BC128">
        <v>-10263738398.260599</v>
      </c>
      <c r="BD128">
        <v>-3010196174.38937</v>
      </c>
      <c r="BE128">
        <v>-3429382027.2257099</v>
      </c>
      <c r="BF128">
        <v>-4822842307.0951595</v>
      </c>
      <c r="BG128">
        <v>-6887303081.3339701</v>
      </c>
      <c r="BH128">
        <v>-5836899943.1366796</v>
      </c>
      <c r="BI128">
        <v>-6198367346.8415203</v>
      </c>
      <c r="BJ128">
        <v>-4654881615.40903</v>
      </c>
      <c r="BK128">
        <v>-3974007744.9273701</v>
      </c>
      <c r="BL128">
        <v>-5560678671.5646496</v>
      </c>
      <c r="BM128">
        <v>-7708679948.9198503</v>
      </c>
      <c r="BO128">
        <f>ABS(AVERAGE(BI128:BM128))</f>
        <v>5619323065.5324841</v>
      </c>
    </row>
    <row r="129" spans="1:67" x14ac:dyDescent="0.4">
      <c r="A129" t="s">
        <v>547</v>
      </c>
      <c r="B129">
        <f>IF('Metadata - Countries'!E185=0,0,1)</f>
        <v>1</v>
      </c>
      <c r="D129" t="s">
        <v>381</v>
      </c>
      <c r="E129" t="s">
        <v>68</v>
      </c>
      <c r="F129" t="s">
        <v>301</v>
      </c>
      <c r="X129">
        <v>-155400000</v>
      </c>
      <c r="Y129">
        <v>-207700000</v>
      </c>
      <c r="Z129">
        <v>-311000000</v>
      </c>
      <c r="AA129">
        <v>-328700000</v>
      </c>
      <c r="AB129">
        <v>-535000000</v>
      </c>
      <c r="AC129">
        <v>-194100000</v>
      </c>
      <c r="AD129">
        <v>198700000</v>
      </c>
      <c r="AE129">
        <v>-202300000</v>
      </c>
      <c r="AF129">
        <v>75100000</v>
      </c>
      <c r="AG129">
        <v>-98900000</v>
      </c>
      <c r="AH129">
        <v>544900000</v>
      </c>
      <c r="AI129">
        <v>721400000</v>
      </c>
      <c r="AJ129">
        <v>111500000</v>
      </c>
      <c r="AK129">
        <v>209100000</v>
      </c>
      <c r="AL129">
        <v>-241100000</v>
      </c>
      <c r="AM129">
        <v>-264200000</v>
      </c>
      <c r="AN129">
        <v>-95700000</v>
      </c>
      <c r="AO129">
        <v>15900000</v>
      </c>
      <c r="AP129">
        <v>-470600000</v>
      </c>
      <c r="AQ129">
        <v>-200600000</v>
      </c>
      <c r="AR129">
        <v>-506700000</v>
      </c>
      <c r="AS129">
        <v>-1016000000</v>
      </c>
      <c r="AT129">
        <v>-1158800000</v>
      </c>
      <c r="AU129">
        <v>-672500000</v>
      </c>
      <c r="AV129">
        <v>-170300000</v>
      </c>
      <c r="AW129">
        <v>-95522600</v>
      </c>
      <c r="AX129">
        <v>-536500000</v>
      </c>
      <c r="AY129">
        <v>-1003184015</v>
      </c>
      <c r="AZ129">
        <v>-1064100000</v>
      </c>
      <c r="BA129">
        <v>-462680000</v>
      </c>
      <c r="BB129">
        <v>-1537200000</v>
      </c>
      <c r="BC129">
        <v>-2640900000</v>
      </c>
      <c r="BD129">
        <v>-212200000</v>
      </c>
      <c r="BE129">
        <v>-3112900000</v>
      </c>
      <c r="BF129">
        <v>-4522600000</v>
      </c>
      <c r="BG129">
        <v>-3735100000</v>
      </c>
      <c r="BH129">
        <v>-4084000000</v>
      </c>
      <c r="BI129">
        <v>-6677200000</v>
      </c>
      <c r="BJ129">
        <v>-4848400000</v>
      </c>
      <c r="BK129">
        <v>-4634014800</v>
      </c>
      <c r="BL129">
        <v>-3757380100</v>
      </c>
      <c r="BM129">
        <v>-6792241100</v>
      </c>
      <c r="BO129">
        <f>ABS(AVERAGE(BI129:BM129))</f>
        <v>5341847200</v>
      </c>
    </row>
    <row r="130" spans="1:67" x14ac:dyDescent="0.4">
      <c r="A130" t="s">
        <v>191</v>
      </c>
      <c r="B130">
        <f>IF('Metadata - Countries'!E201=0,0,1)</f>
        <v>1</v>
      </c>
      <c r="D130" t="s">
        <v>268</v>
      </c>
      <c r="E130" t="s">
        <v>68</v>
      </c>
      <c r="F130" t="s">
        <v>301</v>
      </c>
      <c r="R130">
        <v>-23000000</v>
      </c>
      <c r="S130">
        <v>-47000000</v>
      </c>
      <c r="T130">
        <v>149000000</v>
      </c>
      <c r="U130">
        <v>-359000000</v>
      </c>
      <c r="V130">
        <v>-135000000</v>
      </c>
      <c r="W130">
        <v>-16000000</v>
      </c>
      <c r="X130">
        <v>-304000000</v>
      </c>
      <c r="Y130">
        <v>-759000000</v>
      </c>
      <c r="Z130">
        <v>-1653000000</v>
      </c>
      <c r="AA130">
        <v>-2420000000</v>
      </c>
      <c r="AB130">
        <v>-833000000</v>
      </c>
      <c r="AC130">
        <v>1040000000</v>
      </c>
      <c r="AD130">
        <v>1160000000</v>
      </c>
      <c r="AE130">
        <v>1719000000</v>
      </c>
      <c r="AF130">
        <v>1381000000</v>
      </c>
      <c r="AG130">
        <v>1395000000</v>
      </c>
      <c r="AH130">
        <v>2043000000</v>
      </c>
      <c r="AI130">
        <v>3922000000</v>
      </c>
      <c r="AJ130">
        <v>2514000000</v>
      </c>
      <c r="AK130">
        <v>-3254000000</v>
      </c>
      <c r="AL130">
        <v>-1012000000</v>
      </c>
      <c r="AM130">
        <v>-1506000000</v>
      </c>
      <c r="AN130">
        <v>-1174000000</v>
      </c>
      <c r="AO130">
        <v>-428000000</v>
      </c>
      <c r="AP130">
        <v>-1774000000</v>
      </c>
      <c r="AQ130">
        <v>-2571000000</v>
      </c>
      <c r="AR130">
        <v>-2104000000</v>
      </c>
      <c r="AS130">
        <v>-2917000000</v>
      </c>
      <c r="AT130">
        <v>-1297000000</v>
      </c>
      <c r="AU130">
        <v>-1355000000</v>
      </c>
      <c r="AV130">
        <v>-2229000000</v>
      </c>
      <c r="AW130">
        <v>-1525000000</v>
      </c>
      <c r="AX130">
        <v>-3311000000</v>
      </c>
      <c r="AY130">
        <v>-6382000000</v>
      </c>
      <c r="AZ130">
        <v>-8540555216.85637</v>
      </c>
      <c r="BA130">
        <v>-12909857013.749201</v>
      </c>
      <c r="BB130">
        <v>-23924307026.934101</v>
      </c>
      <c r="BC130">
        <v>-24986071300.690399</v>
      </c>
      <c r="BD130">
        <v>-8234134436.1817198</v>
      </c>
      <c r="BE130">
        <v>-8478450856.7190199</v>
      </c>
      <c r="BF130">
        <v>-9276545443.60215</v>
      </c>
      <c r="BG130">
        <v>-8200067935.7375298</v>
      </c>
      <c r="BH130">
        <v>-2076328541.8771501</v>
      </c>
      <c r="BI130">
        <v>-1382752069.8190501</v>
      </c>
      <c r="BJ130">
        <v>-2155841636.64956</v>
      </c>
      <c r="BK130">
        <v>-3960512149.9655399</v>
      </c>
      <c r="BL130">
        <v>-6754854304.8770905</v>
      </c>
      <c r="BM130">
        <v>-10944639009.8913</v>
      </c>
      <c r="BO130">
        <f>ABS(AVERAGE(BI130:BM130))</f>
        <v>5039719834.2405081</v>
      </c>
    </row>
    <row r="131" spans="1:67" x14ac:dyDescent="0.4">
      <c r="A131" t="s">
        <v>99</v>
      </c>
      <c r="B131">
        <f>IF('Metadata - Countries'!E254=0,0,1)</f>
        <v>1</v>
      </c>
      <c r="D131" t="s">
        <v>265</v>
      </c>
      <c r="E131" t="s">
        <v>68</v>
      </c>
      <c r="F131" t="s">
        <v>301</v>
      </c>
      <c r="Q131">
        <v>-104000000</v>
      </c>
      <c r="R131">
        <v>-11000000</v>
      </c>
      <c r="S131">
        <v>-101000000</v>
      </c>
      <c r="T131">
        <v>877000000</v>
      </c>
      <c r="U131">
        <v>5760000000</v>
      </c>
      <c r="V131">
        <v>2171000000</v>
      </c>
      <c r="W131">
        <v>254000000</v>
      </c>
      <c r="X131">
        <v>-3179000000</v>
      </c>
      <c r="Y131">
        <v>-5735000000</v>
      </c>
      <c r="Z131">
        <v>350000000</v>
      </c>
      <c r="AA131">
        <v>4728000000</v>
      </c>
      <c r="AB131">
        <v>4000000000</v>
      </c>
      <c r="AC131">
        <v>-4246000000</v>
      </c>
      <c r="AD131">
        <v>4427000000</v>
      </c>
      <c r="AE131">
        <v>4651000000</v>
      </c>
      <c r="AF131">
        <v>3327000000</v>
      </c>
      <c r="AG131">
        <v>-2245000000</v>
      </c>
      <c r="AH131">
        <v>-1390000000</v>
      </c>
      <c r="AI131">
        <v>-5809000000</v>
      </c>
      <c r="AJ131">
        <v>2161000000</v>
      </c>
      <c r="AK131">
        <v>8279000000</v>
      </c>
      <c r="AL131">
        <v>1736000000</v>
      </c>
      <c r="AM131">
        <v>-3749000000</v>
      </c>
      <c r="AN131">
        <v>-1993000000</v>
      </c>
      <c r="AO131">
        <v>2541000000</v>
      </c>
      <c r="AP131">
        <v>2014000000</v>
      </c>
      <c r="AQ131">
        <v>8914000000</v>
      </c>
      <c r="AR131">
        <v>3732000000</v>
      </c>
      <c r="AS131">
        <v>-4432000000</v>
      </c>
      <c r="AT131">
        <v>2112000000</v>
      </c>
      <c r="AU131">
        <v>11853000000</v>
      </c>
      <c r="AV131">
        <v>1983000000</v>
      </c>
      <c r="AW131">
        <v>7599000000</v>
      </c>
      <c r="AX131">
        <v>11796000000</v>
      </c>
      <c r="AY131">
        <v>15519000000</v>
      </c>
      <c r="AZ131">
        <v>25447000000</v>
      </c>
      <c r="BA131">
        <v>26462000000</v>
      </c>
      <c r="BB131">
        <v>13464000000</v>
      </c>
      <c r="BC131">
        <v>31297000000</v>
      </c>
      <c r="BD131">
        <v>429000000</v>
      </c>
      <c r="BE131">
        <v>5585000000</v>
      </c>
      <c r="BF131">
        <v>16342000000</v>
      </c>
      <c r="BG131">
        <v>2586000000</v>
      </c>
      <c r="BH131">
        <v>4604000000</v>
      </c>
      <c r="BI131">
        <v>4919000000</v>
      </c>
      <c r="BJ131">
        <v>-16051000000</v>
      </c>
      <c r="BK131">
        <v>-3870000000</v>
      </c>
      <c r="BO131">
        <f>ABS(AVERAGE(BI131:BM131))</f>
        <v>5000666666.666667</v>
      </c>
    </row>
    <row r="132" spans="1:67" x14ac:dyDescent="0.4">
      <c r="A132" t="s">
        <v>91</v>
      </c>
      <c r="B132">
        <f>IF('Metadata - Countries'!E121=0,0,1)</f>
        <v>1</v>
      </c>
      <c r="D132" t="s">
        <v>572</v>
      </c>
      <c r="E132" t="s">
        <v>68</v>
      </c>
      <c r="F132" t="s">
        <v>301</v>
      </c>
      <c r="V132">
        <v>-214892884.95943499</v>
      </c>
      <c r="W132">
        <v>-118502396.71235099</v>
      </c>
      <c r="X132">
        <v>36730232.055968001</v>
      </c>
      <c r="Y132">
        <v>-659234149.00722694</v>
      </c>
      <c r="Z132">
        <v>-492791450.20694399</v>
      </c>
      <c r="AA132">
        <v>-876258180.92551696</v>
      </c>
      <c r="AB132">
        <v>-561591703.38848996</v>
      </c>
      <c r="AC132">
        <v>-305337920.28511399</v>
      </c>
      <c r="AD132">
        <v>-47252316.605703898</v>
      </c>
      <c r="AE132">
        <v>-126891623.52760901</v>
      </c>
      <c r="AF132">
        <v>-115018657.56912</v>
      </c>
      <c r="AG132">
        <v>-44990239.275605701</v>
      </c>
      <c r="AH132">
        <v>-502051364.90086901</v>
      </c>
      <c r="AI132">
        <v>-471288266.81542301</v>
      </c>
      <c r="AJ132">
        <v>-590420205.64702904</v>
      </c>
      <c r="AK132">
        <v>-527083700.030402</v>
      </c>
      <c r="AL132">
        <v>-213320795.50577</v>
      </c>
      <c r="AM132">
        <v>-180154267.17916599</v>
      </c>
      <c r="AN132">
        <v>-261869235.62216601</v>
      </c>
      <c r="AO132">
        <v>-448915490.29290998</v>
      </c>
      <c r="AP132">
        <v>-1578240551.8376601</v>
      </c>
      <c r="AQ132">
        <v>-961189672.741364</v>
      </c>
      <c r="AR132">
        <v>-1790669371.427</v>
      </c>
      <c r="AS132">
        <v>-2632734196.1710701</v>
      </c>
      <c r="AT132">
        <v>-2365219129.9925399</v>
      </c>
      <c r="AU132">
        <v>-199391622.202443</v>
      </c>
      <c r="AV132">
        <v>-320276833.92108101</v>
      </c>
      <c r="AW132">
        <v>-117669073.526434</v>
      </c>
      <c r="AX132">
        <v>132419234.80084801</v>
      </c>
      <c r="AY132">
        <v>-131773010.475556</v>
      </c>
      <c r="AZ132">
        <v>-252316724.24455899</v>
      </c>
      <c r="BA132">
        <v>-510433478.20982403</v>
      </c>
      <c r="BB132">
        <v>-1032048240.78544</v>
      </c>
      <c r="BC132">
        <v>-1982595676.6712401</v>
      </c>
      <c r="BD132">
        <v>-1688505911.10075</v>
      </c>
      <c r="BE132">
        <v>-2368671949.9836702</v>
      </c>
      <c r="BF132">
        <v>-3819304011.3331499</v>
      </c>
      <c r="BG132">
        <v>-4216145262.6150498</v>
      </c>
      <c r="BH132">
        <v>-4842146887.5026102</v>
      </c>
      <c r="BI132">
        <v>-6377926517.1220999</v>
      </c>
      <c r="BJ132">
        <v>-4288946563.45362</v>
      </c>
      <c r="BK132">
        <v>-3697337384.1329899</v>
      </c>
      <c r="BL132">
        <v>-5018267205.4491901</v>
      </c>
      <c r="BO132">
        <f>ABS(AVERAGE(BI132:BM132))</f>
        <v>4845619417.5394745</v>
      </c>
    </row>
    <row r="133" spans="1:67" x14ac:dyDescent="0.4">
      <c r="A133" t="s">
        <v>429</v>
      </c>
      <c r="B133">
        <f>IF('Metadata - Countries'!E148=0,0,1)</f>
        <v>1</v>
      </c>
      <c r="D133" t="s">
        <v>157</v>
      </c>
      <c r="E133" t="s">
        <v>68</v>
      </c>
      <c r="F133" t="s">
        <v>301</v>
      </c>
      <c r="V133">
        <v>-503888044.19603699</v>
      </c>
      <c r="W133">
        <v>-1368086099.6745701</v>
      </c>
      <c r="X133">
        <v>-1824865401.408</v>
      </c>
      <c r="Y133">
        <v>-1311358688.9560399</v>
      </c>
      <c r="Z133">
        <v>-1502384824.7084899</v>
      </c>
      <c r="AA133">
        <v>-1406658306.2702401</v>
      </c>
      <c r="AB133">
        <v>-1827685478.2363601</v>
      </c>
      <c r="AC133">
        <v>-1867120081.7187099</v>
      </c>
      <c r="AD133">
        <v>-885744515.09885502</v>
      </c>
      <c r="AE133">
        <v>-984196954.37066305</v>
      </c>
      <c r="AF133">
        <v>-890567062.39783299</v>
      </c>
      <c r="AG133">
        <v>-208627743.098187</v>
      </c>
      <c r="AH133">
        <v>181711298.30601999</v>
      </c>
      <c r="AI133">
        <v>472778010.61466902</v>
      </c>
      <c r="AJ133">
        <v>-787331073.71789205</v>
      </c>
      <c r="AK133">
        <v>-195575488.76179001</v>
      </c>
      <c r="AL133">
        <v>-413252091.81593198</v>
      </c>
      <c r="AM133">
        <v>-432660351.668302</v>
      </c>
      <c r="AN133">
        <v>-521362687.34791201</v>
      </c>
      <c r="AO133">
        <v>-722938828.37836397</v>
      </c>
      <c r="AP133">
        <v>-1185915728.5176499</v>
      </c>
      <c r="AQ133">
        <v>34993614.621441297</v>
      </c>
      <c r="AR133">
        <v>-87224802.773279905</v>
      </c>
      <c r="AS133">
        <v>-143788026.67071801</v>
      </c>
      <c r="AT133">
        <v>-166863530.841492</v>
      </c>
      <c r="AU133">
        <v>-474860979.69632</v>
      </c>
      <c r="AV133">
        <v>1611062574.2337699</v>
      </c>
      <c r="AW133">
        <v>1476900043.1011701</v>
      </c>
      <c r="AX133">
        <v>1581783222.1070499</v>
      </c>
      <c r="AY133">
        <v>969563446.36710095</v>
      </c>
      <c r="AZ133">
        <v>1040567278.23625</v>
      </c>
      <c r="BA133">
        <v>1411234501.5441899</v>
      </c>
      <c r="BB133">
        <v>-122036473.79150601</v>
      </c>
      <c r="BC133">
        <v>-4528477179.9765301</v>
      </c>
      <c r="BD133">
        <v>-4971330652.31464</v>
      </c>
      <c r="BE133">
        <v>-3925169124.53725</v>
      </c>
      <c r="BF133">
        <v>-7999598422.1286097</v>
      </c>
      <c r="BG133">
        <v>-9571267651.8658295</v>
      </c>
      <c r="BH133">
        <v>-7844020644.7275896</v>
      </c>
      <c r="BI133">
        <v>-6597266905.2894697</v>
      </c>
      <c r="BJ133">
        <v>-2160696677.40238</v>
      </c>
      <c r="BK133">
        <v>-4179669586.7282901</v>
      </c>
      <c r="BL133">
        <v>-3677255013.68366</v>
      </c>
      <c r="BM133">
        <v>-6444747450.1237803</v>
      </c>
      <c r="BO133">
        <f>ABS(AVERAGE(BI133:BM133))</f>
        <v>4611927126.6455164</v>
      </c>
    </row>
    <row r="134" spans="1:67" x14ac:dyDescent="0.4">
      <c r="A134" t="s">
        <v>495</v>
      </c>
      <c r="B134">
        <f>IF('Metadata - Countries'!E165=0,0,1)</f>
        <v>1</v>
      </c>
      <c r="D134" t="s">
        <v>103</v>
      </c>
      <c r="E134" t="s">
        <v>68</v>
      </c>
      <c r="F134" t="s">
        <v>301</v>
      </c>
      <c r="AZ134">
        <v>-760592537.12613297</v>
      </c>
      <c r="BA134">
        <v>-755428331.40969706</v>
      </c>
      <c r="BB134">
        <v>-786196628.24985003</v>
      </c>
      <c r="BC134">
        <v>-1147202859.91851</v>
      </c>
      <c r="BD134">
        <v>-1226187571.6602299</v>
      </c>
      <c r="BE134">
        <v>-1679440917.1726201</v>
      </c>
      <c r="BF134">
        <v>-3328861900.8422098</v>
      </c>
      <c r="BG134">
        <v>-6789977472.0380201</v>
      </c>
      <c r="BH134">
        <v>-6253446233.5510998</v>
      </c>
      <c r="BI134">
        <v>-5797145543.3413897</v>
      </c>
      <c r="BJ134">
        <v>-5967850296.0521297</v>
      </c>
      <c r="BK134">
        <v>-3845999937.5900698</v>
      </c>
      <c r="BL134">
        <v>-2585545861.6679802</v>
      </c>
      <c r="BM134">
        <v>-4500762107.6333303</v>
      </c>
      <c r="BO134">
        <f>ABS(AVERAGE(BI134:BM134))</f>
        <v>4539460749.2569799</v>
      </c>
    </row>
    <row r="135" spans="1:67" x14ac:dyDescent="0.4">
      <c r="A135" t="s">
        <v>194</v>
      </c>
      <c r="B135">
        <f>IF('Metadata - Countries'!E206=0,0,1)</f>
        <v>1</v>
      </c>
      <c r="D135" t="s">
        <v>382</v>
      </c>
      <c r="E135" t="s">
        <v>68</v>
      </c>
      <c r="F135" t="s">
        <v>301</v>
      </c>
      <c r="X135">
        <v>-88528552.739099503</v>
      </c>
      <c r="Y135">
        <v>-108870572.304279</v>
      </c>
      <c r="Z135">
        <v>-256423663.59451199</v>
      </c>
      <c r="AA135">
        <v>-316009625.63475001</v>
      </c>
      <c r="AB135">
        <v>-644821055.77329195</v>
      </c>
      <c r="AC135">
        <v>-244093457.788791</v>
      </c>
      <c r="AD135">
        <v>-213740925.77997601</v>
      </c>
      <c r="AE135">
        <v>36484265.6543108</v>
      </c>
      <c r="AF135">
        <v>153813162.90454301</v>
      </c>
      <c r="AG135">
        <v>-21132054.760310199</v>
      </c>
      <c r="AH135">
        <v>-229360848.04691899</v>
      </c>
      <c r="AI135">
        <v>-357976258.75386798</v>
      </c>
      <c r="AJ135">
        <v>-149028290.05777699</v>
      </c>
      <c r="AK135">
        <v>-372245664.29048997</v>
      </c>
      <c r="AL135">
        <v>-954744588.19590998</v>
      </c>
      <c r="AM135">
        <v>-506160325.54303998</v>
      </c>
      <c r="AN135">
        <v>-202210000</v>
      </c>
      <c r="AO135">
        <v>-601700000</v>
      </c>
      <c r="AP135">
        <v>-499900000</v>
      </c>
      <c r="AQ135">
        <v>-826750000</v>
      </c>
      <c r="AR135">
        <v>-828100000</v>
      </c>
      <c r="AS135">
        <v>-956500000</v>
      </c>
      <c r="AT135">
        <v>-431100000</v>
      </c>
      <c r="AU135">
        <v>-517700000</v>
      </c>
      <c r="AV135">
        <v>-521900000</v>
      </c>
      <c r="AW135">
        <v>-973560000</v>
      </c>
      <c r="AX135">
        <v>-938580000</v>
      </c>
      <c r="AY135">
        <v>-818230000</v>
      </c>
      <c r="AZ135">
        <v>-2472730296.1294799</v>
      </c>
      <c r="BA135">
        <v>-6495850087.1588602</v>
      </c>
      <c r="BB135">
        <v>-3597152020.4386301</v>
      </c>
      <c r="BC135">
        <v>-3593872576.1440301</v>
      </c>
      <c r="BD135">
        <v>-4926572125.0267</v>
      </c>
      <c r="BE135">
        <v>-1725368701.61586</v>
      </c>
      <c r="BF135">
        <v>-2652932020.4381099</v>
      </c>
      <c r="BG135">
        <v>-6259061244.7270203</v>
      </c>
      <c r="BH135">
        <v>-5822074152.5092897</v>
      </c>
      <c r="BI135">
        <v>-3545466635.3017201</v>
      </c>
      <c r="BJ135">
        <v>-5460760074.4605398</v>
      </c>
      <c r="BK135">
        <v>-4213356633.4409499</v>
      </c>
      <c r="BL135">
        <v>-4611258528.4371099</v>
      </c>
      <c r="BM135">
        <v>-4678501890.2518301</v>
      </c>
      <c r="BO135">
        <f>ABS(AVERAGE(BI135:BM135))</f>
        <v>4501868752.3784304</v>
      </c>
    </row>
    <row r="136" spans="1:67" x14ac:dyDescent="0.4">
      <c r="A136" t="s">
        <v>373</v>
      </c>
      <c r="B136">
        <f>IF('Metadata - Countries'!E190=0,0,1)</f>
        <v>1</v>
      </c>
      <c r="D136" t="s">
        <v>30</v>
      </c>
      <c r="E136" t="s">
        <v>68</v>
      </c>
      <c r="F136" t="s">
        <v>301</v>
      </c>
      <c r="W136">
        <v>-2793000000</v>
      </c>
      <c r="X136">
        <v>-2392000000</v>
      </c>
      <c r="Y136">
        <v>-2545000000</v>
      </c>
      <c r="Z136">
        <v>-3365000000</v>
      </c>
      <c r="AA136">
        <v>-3417000000</v>
      </c>
      <c r="AB136">
        <v>-3986000000</v>
      </c>
      <c r="AC136">
        <v>-1941000000</v>
      </c>
      <c r="AD136">
        <v>-1581000000</v>
      </c>
      <c r="AE136">
        <v>-1083000000</v>
      </c>
      <c r="AF136">
        <v>-982000000</v>
      </c>
      <c r="AG136">
        <v>-1106000000</v>
      </c>
      <c r="AH136">
        <v>-379000000</v>
      </c>
      <c r="AI136">
        <v>-107000000</v>
      </c>
      <c r="AJ136">
        <v>-1409000000</v>
      </c>
      <c r="AK136">
        <v>3067000000</v>
      </c>
      <c r="AL136">
        <v>-2146000000</v>
      </c>
      <c r="AM136">
        <v>-3104000000</v>
      </c>
      <c r="AN136">
        <v>-5788000000</v>
      </c>
      <c r="AO136">
        <v>634000000</v>
      </c>
      <c r="AP136">
        <v>854000000</v>
      </c>
      <c r="AQ136">
        <v>-3264000000</v>
      </c>
      <c r="AR136">
        <v>-5744000000</v>
      </c>
      <c r="AS136">
        <v>-6901000000</v>
      </c>
      <c r="AT136">
        <v>-12487000000</v>
      </c>
      <c r="AU136">
        <v>-10343000000</v>
      </c>
      <c r="AV136">
        <v>-5946000000</v>
      </c>
      <c r="AW136">
        <v>-5544000000</v>
      </c>
      <c r="AX136">
        <v>-5473000000</v>
      </c>
      <c r="AY136">
        <v>-13851000000</v>
      </c>
      <c r="AZ136">
        <v>-7981000000</v>
      </c>
      <c r="BA136">
        <v>-13893000000</v>
      </c>
      <c r="BB136">
        <v>-27429000000</v>
      </c>
      <c r="BC136">
        <v>-35829000000</v>
      </c>
      <c r="BD136">
        <v>-17867000000</v>
      </c>
      <c r="BE136">
        <v>-25843000000</v>
      </c>
      <c r="BF136">
        <v>-27322000000</v>
      </c>
      <c r="BG136">
        <v>-18572000000</v>
      </c>
      <c r="BH136">
        <v>-6709000000</v>
      </c>
      <c r="BI136">
        <v>-11405000000</v>
      </c>
      <c r="BJ136">
        <v>-2626000000</v>
      </c>
      <c r="BK136">
        <v>-2451000000</v>
      </c>
      <c r="BL136">
        <v>100000000</v>
      </c>
      <c r="BM136">
        <v>-5820000000</v>
      </c>
      <c r="BO136">
        <f>ABS(AVERAGE(BI136:BM136))</f>
        <v>4440400000</v>
      </c>
    </row>
    <row r="137" spans="1:67" x14ac:dyDescent="0.4">
      <c r="A137" t="s">
        <v>115</v>
      </c>
      <c r="B137">
        <f>IF('Metadata - Countries'!E189=0,0,1)</f>
        <v>1</v>
      </c>
      <c r="D137" t="s">
        <v>203</v>
      </c>
      <c r="E137" t="s">
        <v>68</v>
      </c>
      <c r="F137" t="s">
        <v>301</v>
      </c>
      <c r="W137">
        <v>50783607.852105498</v>
      </c>
      <c r="X137">
        <v>114291648.96254</v>
      </c>
      <c r="Y137">
        <v>-32177835.9389369</v>
      </c>
      <c r="Z137">
        <v>106973113.02235401</v>
      </c>
      <c r="AA137">
        <v>-288721780.261015</v>
      </c>
      <c r="AB137">
        <v>-484330220.132433</v>
      </c>
      <c r="AC137">
        <v>-444766585.18534499</v>
      </c>
      <c r="AD137">
        <v>-337372054.46587998</v>
      </c>
      <c r="AE137">
        <v>-289547843.23119098</v>
      </c>
      <c r="AF137">
        <v>-121752923.888199</v>
      </c>
      <c r="AG137">
        <v>-98097960.200219199</v>
      </c>
      <c r="AH137">
        <v>-197883735.44623899</v>
      </c>
      <c r="AI137">
        <v>-296365062.746454</v>
      </c>
      <c r="AJ137">
        <v>-312694224.38800198</v>
      </c>
      <c r="AK137">
        <v>-75672233.998097003</v>
      </c>
      <c r="AL137">
        <v>-151078831.58480701</v>
      </c>
      <c r="AM137">
        <v>95042869.617883906</v>
      </c>
      <c r="AN137">
        <v>645825235.40607405</v>
      </c>
      <c r="AO137">
        <v>568876111.30418098</v>
      </c>
      <c r="AP137">
        <v>673764983.30023897</v>
      </c>
      <c r="AQ137">
        <v>313272366.33725798</v>
      </c>
      <c r="AR137">
        <v>-99019234.074158102</v>
      </c>
      <c r="AS137">
        <v>47273186.377711803</v>
      </c>
      <c r="AT137">
        <v>119988846.09821101</v>
      </c>
      <c r="AU137">
        <v>350697873.50198102</v>
      </c>
      <c r="AV137">
        <v>286147590.50190002</v>
      </c>
      <c r="AW137">
        <v>-283809328.47939801</v>
      </c>
      <c r="AX137">
        <v>42711382.846616097</v>
      </c>
      <c r="AY137">
        <v>85553628.855103001</v>
      </c>
      <c r="AZ137">
        <v>539402668.54744101</v>
      </c>
      <c r="BA137">
        <v>332707961.519692</v>
      </c>
      <c r="BB137">
        <v>56317208.644860201</v>
      </c>
      <c r="BC137">
        <v>707902766.14407206</v>
      </c>
      <c r="BD137">
        <v>-585123822.95899999</v>
      </c>
      <c r="BE137">
        <v>-633031917.28981102</v>
      </c>
      <c r="BF137">
        <v>-171701880.95479399</v>
      </c>
      <c r="BG137">
        <v>-2298708429.00493</v>
      </c>
      <c r="BH137">
        <v>-3450107150.33571</v>
      </c>
      <c r="BI137">
        <v>2386867556.27421</v>
      </c>
      <c r="BJ137">
        <v>4534477350.7311897</v>
      </c>
      <c r="BK137">
        <v>5180993388.8533602</v>
      </c>
      <c r="BL137">
        <v>5532031951.2636604</v>
      </c>
      <c r="BO137">
        <f>ABS(AVERAGE(BI137:BM137))</f>
        <v>4408592561.7806053</v>
      </c>
    </row>
    <row r="138" spans="1:67" x14ac:dyDescent="0.4">
      <c r="A138" t="s">
        <v>1</v>
      </c>
      <c r="B138">
        <f>IF('Metadata - Countries'!E243=0,0,1)</f>
        <v>1</v>
      </c>
      <c r="D138" t="s">
        <v>15</v>
      </c>
      <c r="E138" t="s">
        <v>68</v>
      </c>
      <c r="F138" t="s">
        <v>301</v>
      </c>
      <c r="W138">
        <v>-396478340.38010198</v>
      </c>
      <c r="X138">
        <v>-566499593.34770894</v>
      </c>
      <c r="Y138">
        <v>-458946147.01642102</v>
      </c>
      <c r="Z138">
        <v>-300150691.14653999</v>
      </c>
      <c r="AA138">
        <v>-353126383.48733199</v>
      </c>
      <c r="AB138">
        <v>-453621122.65210599</v>
      </c>
      <c r="AC138">
        <v>-661940536.51370704</v>
      </c>
      <c r="AD138">
        <v>-570151746.58346903</v>
      </c>
      <c r="AE138">
        <v>-764642780.92932999</v>
      </c>
      <c r="AF138">
        <v>-581189241.06683099</v>
      </c>
      <c r="AG138">
        <v>-604511798.99982703</v>
      </c>
      <c r="AH138">
        <v>-54304376.027634896</v>
      </c>
      <c r="AI138">
        <v>209838104.07387099</v>
      </c>
      <c r="AJ138">
        <v>-218050623.910954</v>
      </c>
      <c r="AK138">
        <v>-463377609.10816002</v>
      </c>
      <c r="AL138">
        <v>-469381593.35583502</v>
      </c>
      <c r="AM138">
        <v>-1103531451.40014</v>
      </c>
      <c r="AN138">
        <v>-1323049589.45279</v>
      </c>
      <c r="AO138">
        <v>-536797749.33785701</v>
      </c>
      <c r="AP138">
        <v>-773988897.70023799</v>
      </c>
      <c r="AQ138">
        <v>-477702916.72730702</v>
      </c>
      <c r="AR138">
        <v>-594986022.04824305</v>
      </c>
      <c r="AS138">
        <v>-675316691.91420197</v>
      </c>
      <c r="AT138">
        <v>-441737444.414002</v>
      </c>
      <c r="AU138">
        <v>-821488065.56340694</v>
      </c>
      <c r="AV138">
        <v>-840473687.41148806</v>
      </c>
      <c r="AW138">
        <v>-746061146.01894605</v>
      </c>
      <c r="AX138">
        <v>-730485399.21741295</v>
      </c>
      <c r="AY138">
        <v>-441762123.96959502</v>
      </c>
      <c r="AZ138">
        <v>-299283200.164428</v>
      </c>
      <c r="BA138">
        <v>-619372288.27407503</v>
      </c>
      <c r="BB138">
        <v>-916917593.95953703</v>
      </c>
      <c r="BC138">
        <v>-1711248030.19133</v>
      </c>
      <c r="BD138">
        <v>-1233748680.82428</v>
      </c>
      <c r="BE138">
        <v>-2104443202.45913</v>
      </c>
      <c r="BF138">
        <v>-3385748280.3935299</v>
      </c>
      <c r="BG138">
        <v>-3721384859.1718302</v>
      </c>
      <c r="BH138">
        <v>-3878661667.3249302</v>
      </c>
      <c r="BI138">
        <v>-4340583445.0056696</v>
      </c>
      <c r="BJ138">
        <v>-3849716434.0788898</v>
      </c>
      <c r="BK138">
        <v>-3694262969.2276702</v>
      </c>
      <c r="BL138">
        <v>-4079729687.8390498</v>
      </c>
      <c r="BM138">
        <v>-4428708158.0736904</v>
      </c>
      <c r="BO138">
        <f>ABS(AVERAGE(BI138:BM138))</f>
        <v>4078600138.8449936</v>
      </c>
    </row>
    <row r="139" spans="1:67" x14ac:dyDescent="0.4">
      <c r="A139" t="s">
        <v>51</v>
      </c>
      <c r="B139">
        <f>IF('Metadata - Countries'!E3=0,0,1)</f>
        <v>1</v>
      </c>
      <c r="D139" t="s">
        <v>508</v>
      </c>
      <c r="E139" t="s">
        <v>68</v>
      </c>
      <c r="F139" t="s">
        <v>301</v>
      </c>
      <c r="Z139">
        <v>-99600000</v>
      </c>
      <c r="AA139">
        <v>53600000</v>
      </c>
      <c r="AB139">
        <v>-205800000</v>
      </c>
      <c r="AC139">
        <v>-67300000</v>
      </c>
      <c r="AD139">
        <v>-138800000</v>
      </c>
      <c r="AE139">
        <v>-450600000</v>
      </c>
      <c r="AF139">
        <v>-243200000</v>
      </c>
      <c r="AG139">
        <v>-537200000</v>
      </c>
      <c r="AH139">
        <v>-166900000</v>
      </c>
      <c r="AI139">
        <v>26200000</v>
      </c>
      <c r="AJ139">
        <v>-143300000</v>
      </c>
      <c r="BC139">
        <v>-150984007.718959</v>
      </c>
      <c r="BD139">
        <v>155310512.34913999</v>
      </c>
      <c r="BE139">
        <v>-297346901.44358099</v>
      </c>
      <c r="BF139">
        <v>-2026740562.6027701</v>
      </c>
      <c r="BG139">
        <v>-4881449961.1770296</v>
      </c>
      <c r="BH139">
        <v>-4856756330.1619196</v>
      </c>
      <c r="BI139">
        <v>-3966779434.4120202</v>
      </c>
      <c r="BJ139">
        <v>-3997069814.0603399</v>
      </c>
      <c r="BK139">
        <v>-4210539727.8934498</v>
      </c>
      <c r="BL139">
        <v>-4327263841.4163399</v>
      </c>
      <c r="BM139">
        <v>-3654730153.50141</v>
      </c>
      <c r="BO139">
        <f>ABS(AVERAGE(BI139:BM139))</f>
        <v>4031276594.2567124</v>
      </c>
    </row>
    <row r="140" spans="1:67" x14ac:dyDescent="0.4">
      <c r="A140" t="s">
        <v>571</v>
      </c>
      <c r="B140">
        <f>IF('Metadata - Countries'!E89=0,0,1)</f>
        <v>1</v>
      </c>
      <c r="D140" t="s">
        <v>434</v>
      </c>
      <c r="E140" t="s">
        <v>68</v>
      </c>
      <c r="F140" t="s">
        <v>301</v>
      </c>
      <c r="W140">
        <v>-929000000</v>
      </c>
      <c r="X140">
        <v>-1075000000</v>
      </c>
      <c r="Y140">
        <v>-955000000</v>
      </c>
      <c r="Z140">
        <v>-1886000000</v>
      </c>
      <c r="AA140">
        <v>-2209000000</v>
      </c>
      <c r="AB140">
        <v>-2408000000</v>
      </c>
      <c r="AC140">
        <v>-1892000000</v>
      </c>
      <c r="AD140">
        <v>-1878000000</v>
      </c>
      <c r="AE140">
        <v>-2132000000</v>
      </c>
      <c r="AF140">
        <v>-3276000000</v>
      </c>
      <c r="AG140">
        <v>-1676000000</v>
      </c>
      <c r="AH140">
        <v>-1223000000</v>
      </c>
      <c r="AI140">
        <v>-958000000</v>
      </c>
      <c r="AJ140">
        <v>-2561000000</v>
      </c>
      <c r="AK140">
        <v>-3537000000</v>
      </c>
      <c r="AL140">
        <v>-1573700000</v>
      </c>
      <c r="AM140">
        <v>-2140000000</v>
      </c>
      <c r="AN140">
        <v>-747000000</v>
      </c>
      <c r="AO140">
        <v>-146000000</v>
      </c>
      <c r="AP140">
        <v>-2864000000</v>
      </c>
      <c r="AQ140">
        <v>-4554000000</v>
      </c>
      <c r="AR140">
        <v>-4860000000</v>
      </c>
      <c r="AT140">
        <v>-7294252083.2129002</v>
      </c>
      <c r="AU140">
        <v>-9817441650.6752701</v>
      </c>
      <c r="AV140">
        <v>-9403099987.5553207</v>
      </c>
      <c r="AW140">
        <v>-9595594260.9701405</v>
      </c>
      <c r="AX140">
        <v>-12812812179.9254</v>
      </c>
      <c r="AY140">
        <v>-13492562448.297899</v>
      </c>
      <c r="AZ140">
        <v>-18218753983.731998</v>
      </c>
      <c r="BA140">
        <v>-29576385911.108299</v>
      </c>
      <c r="BB140">
        <v>-44579249236.097603</v>
      </c>
      <c r="BC140">
        <v>-51297053502.018997</v>
      </c>
      <c r="BD140">
        <v>-35945594305.577103</v>
      </c>
      <c r="BE140">
        <v>-30262611051.722198</v>
      </c>
      <c r="BF140">
        <v>-28599315728.5508</v>
      </c>
      <c r="BG140">
        <v>-6172097058.7512102</v>
      </c>
      <c r="BH140">
        <v>-4949141208.6039495</v>
      </c>
      <c r="BI140">
        <v>-3734712056.8720598</v>
      </c>
      <c r="BJ140">
        <v>-1611391808.2657101</v>
      </c>
      <c r="BK140">
        <v>-3261057769.58007</v>
      </c>
      <c r="BL140">
        <v>-3605994841.9399199</v>
      </c>
      <c r="BM140">
        <v>-6248523036.3672104</v>
      </c>
      <c r="BO140">
        <f>ABS(AVERAGE(BI140:BM140))</f>
        <v>3692335902.6049943</v>
      </c>
    </row>
    <row r="141" spans="1:67" x14ac:dyDescent="0.4">
      <c r="A141" t="s">
        <v>526</v>
      </c>
      <c r="B141">
        <f>IF('Metadata - Countries'!E118=0,0,1)</f>
        <v>1</v>
      </c>
      <c r="D141" t="s">
        <v>246</v>
      </c>
      <c r="E141" t="s">
        <v>68</v>
      </c>
      <c r="F141" t="s">
        <v>301</v>
      </c>
      <c r="S141">
        <v>6439992.8927618898</v>
      </c>
      <c r="T141">
        <v>12478282.1604176</v>
      </c>
      <c r="U141">
        <v>3415176.8494947399</v>
      </c>
      <c r="V141">
        <v>44716612.5176806</v>
      </c>
      <c r="W141">
        <v>36146393.000089601</v>
      </c>
      <c r="X141">
        <v>-16488056.415615199</v>
      </c>
      <c r="Y141">
        <v>-288441286.434129</v>
      </c>
      <c r="Z141">
        <v>-6467727.7163313804</v>
      </c>
      <c r="AA141">
        <v>373904638.95355099</v>
      </c>
      <c r="AB141">
        <v>-38922616.674646497</v>
      </c>
      <c r="AC141">
        <v>-332711821.102898</v>
      </c>
      <c r="AD141">
        <v>-390679533.37932998</v>
      </c>
      <c r="AE141">
        <v>-264744680.64500999</v>
      </c>
      <c r="AF141">
        <v>-260474547.00274</v>
      </c>
      <c r="AG141">
        <v>-39758700.704593003</v>
      </c>
      <c r="AH141">
        <v>-351817386.58035702</v>
      </c>
      <c r="AI141">
        <v>-293726235.47503799</v>
      </c>
      <c r="AJ141">
        <v>384911700.483392</v>
      </c>
      <c r="AK141">
        <v>-227133951.37270299</v>
      </c>
      <c r="AL141">
        <v>-393540845.37203997</v>
      </c>
      <c r="AM141">
        <v>-835222713.00912499</v>
      </c>
      <c r="AN141">
        <v>-629090658.82008398</v>
      </c>
      <c r="AO141">
        <v>-397985562.17146802</v>
      </c>
      <c r="AP141">
        <v>-258624042.05982199</v>
      </c>
      <c r="AQ141">
        <v>-221861777.15091699</v>
      </c>
      <c r="AR141">
        <v>29337094.499294799</v>
      </c>
      <c r="AS141">
        <v>14104372.355430201</v>
      </c>
      <c r="AT141">
        <v>404936530.32440102</v>
      </c>
      <c r="AU141">
        <v>27581390.0141045</v>
      </c>
      <c r="AV141">
        <v>-24030934.391112301</v>
      </c>
      <c r="AW141">
        <v>501306213.62739998</v>
      </c>
      <c r="AX141">
        <v>1198530228.39464</v>
      </c>
      <c r="AY141">
        <v>39195475.254301801</v>
      </c>
      <c r="AZ141">
        <v>-2271235044.85495</v>
      </c>
      <c r="BA141">
        <v>-1725938857.0130999</v>
      </c>
      <c r="BB141">
        <v>-2874692559.8762202</v>
      </c>
      <c r="BC141">
        <v>-2054052822.6192</v>
      </c>
      <c r="BD141">
        <v>-1243195602.7439401</v>
      </c>
      <c r="BE141">
        <v>-1881948409.49804</v>
      </c>
      <c r="BF141">
        <v>-2956017204.2253499</v>
      </c>
      <c r="BG141">
        <v>-4711237323.9436598</v>
      </c>
      <c r="BH141">
        <v>-3503873260.3801298</v>
      </c>
      <c r="BI141">
        <v>-2608028169.0140901</v>
      </c>
      <c r="BJ141">
        <v>-3405774647.88732</v>
      </c>
      <c r="BK141">
        <v>-3689014084.50704</v>
      </c>
      <c r="BL141">
        <v>-4301267605.6337996</v>
      </c>
      <c r="BM141">
        <v>-2849859154.9295802</v>
      </c>
      <c r="BO141">
        <f>ABS(AVERAGE(BI141:BM141))</f>
        <v>3370788732.3943663</v>
      </c>
    </row>
    <row r="142" spans="1:67" x14ac:dyDescent="0.4">
      <c r="A142" t="s">
        <v>333</v>
      </c>
      <c r="B142">
        <f>IF('Metadata - Countries'!E15=0,0,1)</f>
        <v>1</v>
      </c>
      <c r="D142" t="s">
        <v>423</v>
      </c>
      <c r="E142" t="s">
        <v>68</v>
      </c>
      <c r="F142" t="s">
        <v>301</v>
      </c>
      <c r="AP142">
        <v>-400650000</v>
      </c>
      <c r="AQ142">
        <v>-931182000</v>
      </c>
      <c r="AR142">
        <v>-915755000</v>
      </c>
      <c r="AS142">
        <v>-1364521000</v>
      </c>
      <c r="AT142">
        <v>-599703000</v>
      </c>
      <c r="AU142">
        <v>-167773000</v>
      </c>
      <c r="AV142">
        <v>-51755000</v>
      </c>
      <c r="AW142">
        <v>-768373000</v>
      </c>
      <c r="AX142">
        <v>-2020854000</v>
      </c>
      <c r="AY142">
        <v>-2589213000</v>
      </c>
      <c r="AZ142">
        <v>167315000</v>
      </c>
      <c r="BA142">
        <v>3707605000</v>
      </c>
      <c r="BB142">
        <v>9018885000</v>
      </c>
      <c r="BC142">
        <v>16452805000</v>
      </c>
      <c r="BD142">
        <v>10174876000</v>
      </c>
      <c r="BE142">
        <v>15040436000</v>
      </c>
      <c r="BF142">
        <v>17144935000</v>
      </c>
      <c r="BG142">
        <v>14975987000</v>
      </c>
      <c r="BH142">
        <v>12231737000</v>
      </c>
      <c r="BI142">
        <v>10208803000</v>
      </c>
      <c r="BJ142">
        <v>-222495000</v>
      </c>
      <c r="BK142">
        <v>-1363404000</v>
      </c>
      <c r="BL142">
        <v>1684559000</v>
      </c>
      <c r="BM142">
        <v>6051077000</v>
      </c>
      <c r="BO142">
        <f>ABS(AVERAGE(BI142:BM142))</f>
        <v>3271708000</v>
      </c>
    </row>
    <row r="143" spans="1:67" x14ac:dyDescent="0.4">
      <c r="A143" t="s">
        <v>530</v>
      </c>
      <c r="B143">
        <f>IF('Metadata - Countries'!E144=0,0,1)</f>
        <v>1</v>
      </c>
      <c r="D143" t="s">
        <v>435</v>
      </c>
      <c r="E143" t="s">
        <v>68</v>
      </c>
      <c r="F143" t="s">
        <v>301</v>
      </c>
      <c r="AT143">
        <v>1649502208.3783801</v>
      </c>
      <c r="AU143">
        <v>2504744871.6862798</v>
      </c>
      <c r="AV143">
        <v>1654765115.1181099</v>
      </c>
      <c r="AW143">
        <v>2104877198.6723001</v>
      </c>
      <c r="AX143">
        <v>1946070939.53863</v>
      </c>
      <c r="AY143">
        <v>4145574330.4752202</v>
      </c>
      <c r="AZ143">
        <v>4104514088.9815202</v>
      </c>
      <c r="BA143">
        <v>4211880596.1086202</v>
      </c>
      <c r="BB143">
        <v>4990207754.8182001</v>
      </c>
      <c r="BC143">
        <v>4357316567.7732201</v>
      </c>
      <c r="BD143">
        <v>3549715834.7628298</v>
      </c>
      <c r="BE143">
        <v>3583714365.18471</v>
      </c>
      <c r="BF143">
        <v>3587036822.1696901</v>
      </c>
      <c r="BG143">
        <v>3208057139.6205902</v>
      </c>
      <c r="BH143">
        <v>3427890489.6694698</v>
      </c>
      <c r="BI143">
        <v>3344743190.08255</v>
      </c>
      <c r="BJ143">
        <v>2949098683.87573</v>
      </c>
      <c r="BK143">
        <v>2957525196.52385</v>
      </c>
      <c r="BL143">
        <v>3335727845.34828</v>
      </c>
      <c r="BM143">
        <v>3426284902.8119001</v>
      </c>
      <c r="BO143">
        <f>ABS(AVERAGE(BI143:BM143))</f>
        <v>3202675963.7284622</v>
      </c>
    </row>
    <row r="144" spans="1:67" x14ac:dyDescent="0.4">
      <c r="A144" t="s">
        <v>149</v>
      </c>
      <c r="B144">
        <f>IF('Metadata - Countries'!E246=0,0,1)</f>
        <v>1</v>
      </c>
      <c r="D144" t="s">
        <v>383</v>
      </c>
      <c r="E144" t="s">
        <v>68</v>
      </c>
      <c r="F144" t="s">
        <v>301</v>
      </c>
      <c r="W144">
        <v>-27030488.936499801</v>
      </c>
      <c r="X144">
        <v>-64909550.920700103</v>
      </c>
      <c r="Y144">
        <v>-466040112.57499999</v>
      </c>
      <c r="Z144">
        <v>-345225913.25150001</v>
      </c>
      <c r="AA144">
        <v>-521165461.60229999</v>
      </c>
      <c r="AB144">
        <v>-406553191.60049999</v>
      </c>
      <c r="AC144">
        <v>-523280048.02359998</v>
      </c>
      <c r="AD144">
        <v>-304608020.3427</v>
      </c>
      <c r="AE144">
        <v>-358959582.43529999</v>
      </c>
      <c r="AF144">
        <v>-375096159.08810002</v>
      </c>
      <c r="AG144">
        <v>-321068673.39219999</v>
      </c>
      <c r="AH144">
        <v>-407364236.7809</v>
      </c>
      <c r="AI144">
        <v>-356538763.11119998</v>
      </c>
      <c r="AJ144">
        <v>-335080581.75040001</v>
      </c>
      <c r="AK144">
        <v>-558926906.00250006</v>
      </c>
      <c r="AL144">
        <v>-737469908.42589998</v>
      </c>
      <c r="AM144">
        <v>-714233209.9928</v>
      </c>
      <c r="AN144">
        <v>-894801998.36819994</v>
      </c>
      <c r="AO144">
        <v>-637388776.73010004</v>
      </c>
      <c r="AP144">
        <v>-589760896.43159997</v>
      </c>
      <c r="AQ144">
        <v>-412770053.96759999</v>
      </c>
      <c r="AR144">
        <v>-436213043.54900002</v>
      </c>
      <c r="AS144">
        <v>-704367269.87600005</v>
      </c>
      <c r="AT144">
        <v>-777101669.01629996</v>
      </c>
      <c r="AU144">
        <v>-428301944.39859998</v>
      </c>
      <c r="AV144">
        <v>-563686382.74754</v>
      </c>
      <c r="AW144">
        <v>-45782682.634369902</v>
      </c>
      <c r="AX144">
        <v>-174205033.39873001</v>
      </c>
      <c r="AY144">
        <v>-483381776.29385</v>
      </c>
      <c r="AZ144">
        <v>-1092558909.6017201</v>
      </c>
      <c r="BA144">
        <v>-1102054171.6858101</v>
      </c>
      <c r="BB144">
        <v>-1714736151.2067399</v>
      </c>
      <c r="BC144">
        <v>-2577086334.6933799</v>
      </c>
      <c r="BD144">
        <v>-1809914737.5781701</v>
      </c>
      <c r="BE144">
        <v>-2210780020.3797598</v>
      </c>
      <c r="BF144">
        <v>-4380951347.6640701</v>
      </c>
      <c r="BG144">
        <v>-3764335914.81112</v>
      </c>
      <c r="BH144">
        <v>-4987954731.6252203</v>
      </c>
      <c r="BI144">
        <v>-5061997448.9820404</v>
      </c>
      <c r="BJ144">
        <v>-3977720778.73452</v>
      </c>
      <c r="BK144">
        <v>-2664707868.6923399</v>
      </c>
      <c r="BL144">
        <v>-1813890230.8901899</v>
      </c>
      <c r="BM144">
        <v>-1890298123.9695201</v>
      </c>
      <c r="BO144">
        <f>ABS(AVERAGE(BI144:BM144))</f>
        <v>3081722890.2537222</v>
      </c>
    </row>
    <row r="145" spans="1:67" x14ac:dyDescent="0.4">
      <c r="A145" t="s">
        <v>355</v>
      </c>
      <c r="B145">
        <f>IF('Metadata - Countries'!E75=0,0,1)</f>
        <v>1</v>
      </c>
      <c r="D145" t="s">
        <v>20</v>
      </c>
      <c r="E145" t="s">
        <v>68</v>
      </c>
      <c r="F145" t="s">
        <v>301</v>
      </c>
      <c r="V145">
        <v>-2140125901.4779</v>
      </c>
      <c r="W145">
        <v>-1114194870.42485</v>
      </c>
      <c r="X145">
        <v>-99080934.020027801</v>
      </c>
      <c r="Y145">
        <v>680405505.54928398</v>
      </c>
      <c r="Z145">
        <v>-162827095.68496099</v>
      </c>
      <c r="AA145">
        <v>-1402766284.5018101</v>
      </c>
      <c r="AB145">
        <v>-478183388.61492598</v>
      </c>
      <c r="AC145">
        <v>-923075101.53691006</v>
      </c>
      <c r="AD145">
        <v>-1124269736.1292601</v>
      </c>
      <c r="AE145">
        <v>-20635960.555753302</v>
      </c>
      <c r="AF145">
        <v>-806258709.17527699</v>
      </c>
      <c r="AG145">
        <v>-693308768.63931501</v>
      </c>
      <c r="AH145">
        <v>-1731474349.39503</v>
      </c>
      <c r="AI145">
        <v>-2693879544.36549</v>
      </c>
      <c r="AJ145">
        <v>-5797060598.4019203</v>
      </c>
      <c r="AK145">
        <v>-6962269019.4693098</v>
      </c>
      <c r="AL145">
        <v>-6807373406.4785299</v>
      </c>
      <c r="AM145">
        <v>-5115907404.5935802</v>
      </c>
      <c r="AN145">
        <v>-1135004052.24786</v>
      </c>
      <c r="AO145">
        <v>1110443784.94594</v>
      </c>
      <c r="AP145">
        <v>5231356798.1289501</v>
      </c>
      <c r="AQ145">
        <v>5002580419.4660301</v>
      </c>
      <c r="AR145">
        <v>6632800363.7720804</v>
      </c>
      <c r="AS145">
        <v>7339629117.1913204</v>
      </c>
      <c r="AT145">
        <v>8044775247.7356005</v>
      </c>
      <c r="AU145">
        <v>10526442821.5142</v>
      </c>
      <c r="AV145">
        <v>12077346334.941999</v>
      </c>
      <c r="AW145">
        <v>12077649873.631001</v>
      </c>
      <c r="AX145">
        <v>8534170986.0808201</v>
      </c>
      <c r="AY145">
        <v>12542361459.554001</v>
      </c>
      <c r="AZ145">
        <v>7788421393.4192696</v>
      </c>
      <c r="BA145">
        <v>7996502344.7231398</v>
      </c>
      <c r="BB145">
        <v>9581228389.7019501</v>
      </c>
      <c r="BC145">
        <v>5710387877.2025099</v>
      </c>
      <c r="BD145">
        <v>4408598035.4465303</v>
      </c>
      <c r="BE145">
        <v>2792204907.5617599</v>
      </c>
      <c r="BF145">
        <v>-4796921117.2568598</v>
      </c>
      <c r="BG145">
        <v>-5900574337.3952799</v>
      </c>
      <c r="BH145">
        <v>-5238728662.0005503</v>
      </c>
      <c r="BI145">
        <v>-4331080867.7123203</v>
      </c>
      <c r="BJ145">
        <v>-1681491952.4605501</v>
      </c>
      <c r="BK145">
        <v>-1784728818.39047</v>
      </c>
      <c r="BL145">
        <v>-1742487672.3150599</v>
      </c>
      <c r="BM145">
        <v>-4468797258.6387901</v>
      </c>
      <c r="BO145">
        <f>ABS(AVERAGE(BI145:BM145))</f>
        <v>2801717313.9034381</v>
      </c>
    </row>
    <row r="146" spans="1:67" x14ac:dyDescent="0.4">
      <c r="A146" t="s">
        <v>81</v>
      </c>
      <c r="B146">
        <f>IF('Metadata - Countries'!E17=0,0,1)</f>
        <v>1</v>
      </c>
      <c r="D146" t="s">
        <v>32</v>
      </c>
      <c r="E146" t="s">
        <v>68</v>
      </c>
      <c r="F146" t="s">
        <v>301</v>
      </c>
      <c r="AW146">
        <v>11622181453.117599</v>
      </c>
      <c r="AX146">
        <v>10806024030.8731</v>
      </c>
      <c r="AY146">
        <v>11434413829.7619</v>
      </c>
      <c r="AZ146">
        <v>7700999844.6649103</v>
      </c>
      <c r="BA146">
        <v>7553988245.7525101</v>
      </c>
      <c r="BB146">
        <v>7043546782.4860497</v>
      </c>
      <c r="BC146">
        <v>-4300219760.9925098</v>
      </c>
      <c r="BD146">
        <v>8777353551.1196308</v>
      </c>
      <c r="BE146">
        <v>7337927601.4429598</v>
      </c>
      <c r="BF146">
        <v>-10168977415.4153</v>
      </c>
      <c r="BG146">
        <v>-413616611.594275</v>
      </c>
      <c r="BH146">
        <v>5078944279.8718004</v>
      </c>
      <c r="BI146">
        <v>4041465918.7495699</v>
      </c>
      <c r="BJ146">
        <v>6363243452.0595798</v>
      </c>
      <c r="BK146">
        <v>2646800222.5258899</v>
      </c>
      <c r="BL146">
        <v>6180354945.8986101</v>
      </c>
      <c r="BM146">
        <v>-5250876554.0934095</v>
      </c>
      <c r="BO146">
        <f>ABS(AVERAGE(BI146:BM146))</f>
        <v>2796197597.028048</v>
      </c>
    </row>
    <row r="147" spans="1:67" x14ac:dyDescent="0.4">
      <c r="A147" t="s">
        <v>480</v>
      </c>
      <c r="B147">
        <f>IF('Metadata - Countries'!E120=0,0,1)</f>
        <v>1</v>
      </c>
      <c r="D147" t="s">
        <v>222</v>
      </c>
      <c r="E147" t="s">
        <v>68</v>
      </c>
      <c r="F147" t="s">
        <v>301</v>
      </c>
      <c r="AP147">
        <v>-213100000</v>
      </c>
      <c r="AQ147">
        <v>-751000000</v>
      </c>
      <c r="AR147">
        <v>-799300000</v>
      </c>
      <c r="AS147">
        <v>-1224900000</v>
      </c>
      <c r="AT147">
        <v>-171000000</v>
      </c>
      <c r="AU147">
        <v>366309483.565947</v>
      </c>
      <c r="AV147">
        <v>-1389516439.9888999</v>
      </c>
      <c r="AW147">
        <v>-1024341043.79079</v>
      </c>
      <c r="AX147">
        <v>-272631279.57308602</v>
      </c>
      <c r="AY147">
        <v>335427745.43606299</v>
      </c>
      <c r="AZ147">
        <v>-1036013058.4136699</v>
      </c>
      <c r="BA147">
        <v>-1999920743.5525</v>
      </c>
      <c r="BB147">
        <v>-8372284370.6008997</v>
      </c>
      <c r="BC147">
        <v>6250108639.4075003</v>
      </c>
      <c r="BD147">
        <v>-4120774908.3129601</v>
      </c>
      <c r="BE147">
        <v>1385714547.6376801</v>
      </c>
      <c r="BF147">
        <v>10198631340.352501</v>
      </c>
      <c r="BG147">
        <v>2246742418.6983399</v>
      </c>
      <c r="BH147">
        <v>1954124004.7330699</v>
      </c>
      <c r="BI147">
        <v>6113706868.2446699</v>
      </c>
      <c r="BJ147">
        <v>-6011602481.45333</v>
      </c>
      <c r="BK147">
        <v>-8132081782.4412603</v>
      </c>
      <c r="BL147">
        <v>-5101859086.9876604</v>
      </c>
      <c r="BM147">
        <v>-288852181.07751799</v>
      </c>
      <c r="BO147">
        <f>ABS(AVERAGE(BI147:BM147))</f>
        <v>2684137732.7430201</v>
      </c>
    </row>
    <row r="148" spans="1:67" x14ac:dyDescent="0.4">
      <c r="A148" t="s">
        <v>197</v>
      </c>
      <c r="B148">
        <f>IF('Metadata - Countries'!E83=0,0,1)</f>
        <v>1</v>
      </c>
      <c r="D148" t="s">
        <v>439</v>
      </c>
      <c r="E148" t="s">
        <v>68</v>
      </c>
      <c r="F148" t="s">
        <v>301</v>
      </c>
      <c r="V148">
        <v>17574111.999720901</v>
      </c>
      <c r="W148">
        <v>-74043770.000328407</v>
      </c>
      <c r="X148">
        <v>-79748084.344502702</v>
      </c>
      <c r="Y148">
        <v>-45940350.896729201</v>
      </c>
      <c r="Z148">
        <v>123499524.00006101</v>
      </c>
      <c r="AA148">
        <v>30200000</v>
      </c>
      <c r="AB148">
        <v>-419181804.00000399</v>
      </c>
      <c r="AC148">
        <v>-107279822.609969</v>
      </c>
      <c r="AD148">
        <v>-172164695.08012301</v>
      </c>
      <c r="AE148">
        <v>-38800000</v>
      </c>
      <c r="AF148">
        <v>-133900000</v>
      </c>
      <c r="AG148">
        <v>-85320000</v>
      </c>
      <c r="AH148">
        <v>-97900000</v>
      </c>
      <c r="AI148">
        <v>-67100000</v>
      </c>
      <c r="AJ148">
        <v>-93900000</v>
      </c>
      <c r="AK148">
        <v>-223200000</v>
      </c>
      <c r="AL148">
        <v>-252052000</v>
      </c>
      <c r="AM148">
        <v>-377000000</v>
      </c>
      <c r="AN148">
        <v>-558800000</v>
      </c>
      <c r="AO148">
        <v>-254600000</v>
      </c>
      <c r="AP148">
        <v>-143700000</v>
      </c>
      <c r="AQ148">
        <v>-306850000</v>
      </c>
      <c r="AR148">
        <v>-403464000</v>
      </c>
      <c r="AS148">
        <v>-521730000</v>
      </c>
      <c r="AT148">
        <v>-964300000</v>
      </c>
      <c r="AU148">
        <v>-386417603.19361001</v>
      </c>
      <c r="AV148">
        <v>-427467882.44415998</v>
      </c>
      <c r="AW148">
        <v>-105237554.61319999</v>
      </c>
      <c r="AX148">
        <v>101686603.45587</v>
      </c>
      <c r="AY148">
        <v>-590188288.76999998</v>
      </c>
      <c r="AZ148">
        <v>-1104609520.8524599</v>
      </c>
      <c r="BA148">
        <v>-1056074432.76184</v>
      </c>
      <c r="BB148">
        <v>-2378784231.8309302</v>
      </c>
      <c r="BC148">
        <v>-3327428935.89148</v>
      </c>
      <c r="BD148">
        <v>-1897165484.24191</v>
      </c>
      <c r="BE148">
        <v>-2747340000</v>
      </c>
      <c r="BF148">
        <v>-3541315695.2522998</v>
      </c>
      <c r="BG148">
        <v>-4911713679.0745602</v>
      </c>
      <c r="BH148">
        <v>-5704034549.6667404</v>
      </c>
      <c r="BI148">
        <v>-3694575338.2776198</v>
      </c>
      <c r="BJ148">
        <v>-2823640338.0802302</v>
      </c>
      <c r="BK148">
        <v>-2832047270.6197901</v>
      </c>
      <c r="BL148">
        <v>-2002640000</v>
      </c>
      <c r="BM148">
        <v>-2043923676.53035</v>
      </c>
      <c r="BO148">
        <f>ABS(AVERAGE(BI148:BM148))</f>
        <v>2679365324.7015982</v>
      </c>
    </row>
    <row r="149" spans="1:67" x14ac:dyDescent="0.4">
      <c r="A149" t="s">
        <v>465</v>
      </c>
      <c r="B149">
        <f>IF('Metadata - Countries'!E160=0,0,1)</f>
        <v>1</v>
      </c>
      <c r="D149" t="s">
        <v>46</v>
      </c>
      <c r="E149" t="s">
        <v>68</v>
      </c>
      <c r="F149" t="s">
        <v>301</v>
      </c>
      <c r="W149">
        <v>-34136683.260416597</v>
      </c>
      <c r="X149">
        <v>-101648230.884481</v>
      </c>
      <c r="Y149">
        <v>-217956645.692449</v>
      </c>
      <c r="Z149">
        <v>-362276009.53860998</v>
      </c>
      <c r="AA149">
        <v>-350464773.20223898</v>
      </c>
      <c r="AB149">
        <v>-316803089.69340098</v>
      </c>
      <c r="AC149">
        <v>-503943870.64423501</v>
      </c>
      <c r="AD149">
        <v>-353341309.17085201</v>
      </c>
      <c r="AE149">
        <v>-219973645.74209401</v>
      </c>
      <c r="AF149">
        <v>-205473782.180159</v>
      </c>
      <c r="AG149">
        <v>-294031902.570059</v>
      </c>
      <c r="AH149">
        <v>-179963485.61883599</v>
      </c>
      <c r="AI149">
        <v>-175909957.273204</v>
      </c>
      <c r="AJ149">
        <v>-67996088.094307706</v>
      </c>
      <c r="AK149">
        <v>-431312097.32055497</v>
      </c>
      <c r="AL149">
        <v>-267423060.18771601</v>
      </c>
      <c r="AM149">
        <v>-114405185.218182</v>
      </c>
      <c r="AN149">
        <v>-227817661.54967901</v>
      </c>
      <c r="AO149">
        <v>-129890407.440516</v>
      </c>
      <c r="AP149">
        <v>-258458643.35642201</v>
      </c>
      <c r="AQ149">
        <v>-279839473.44831401</v>
      </c>
      <c r="AR149">
        <v>-412031207.59567702</v>
      </c>
      <c r="AS149">
        <v>-494217241.24790901</v>
      </c>
      <c r="AT149">
        <v>-281887685.70582497</v>
      </c>
      <c r="AU149">
        <v>-210121258.63752699</v>
      </c>
      <c r="AV149">
        <v>-151992286.18646199</v>
      </c>
      <c r="AW149">
        <v>95581258.876171097</v>
      </c>
      <c r="AX149">
        <v>-19091581.123457201</v>
      </c>
      <c r="AY149">
        <v>110259950.055115</v>
      </c>
      <c r="AZ149">
        <v>581822509.16465795</v>
      </c>
      <c r="BA149">
        <v>793885290.13114905</v>
      </c>
      <c r="BB149">
        <v>1380740924.81006</v>
      </c>
      <c r="BC149">
        <v>1247028551.0320599</v>
      </c>
      <c r="BD149">
        <v>986009643.90003705</v>
      </c>
      <c r="BE149">
        <v>1574156747.2650499</v>
      </c>
      <c r="BF149">
        <v>-1561122334.3245001</v>
      </c>
      <c r="BG149">
        <v>-1259646752.3722999</v>
      </c>
      <c r="BH149">
        <v>-388582899.83101499</v>
      </c>
      <c r="BI149">
        <v>-2129135345.74066</v>
      </c>
      <c r="BJ149">
        <v>-2837676448.2774701</v>
      </c>
      <c r="BK149">
        <v>-1776053464.4646001</v>
      </c>
      <c r="BL149">
        <v>-4503667262.9710503</v>
      </c>
      <c r="BM149">
        <v>-2137161106.2588899</v>
      </c>
      <c r="BO149">
        <f>ABS(AVERAGE(BI149:BM149))</f>
        <v>2676738725.5425344</v>
      </c>
    </row>
    <row r="150" spans="1:67" x14ac:dyDescent="0.4">
      <c r="A150" t="s">
        <v>262</v>
      </c>
      <c r="B150">
        <f>IF('Metadata - Countries'!E101=0,0,1)</f>
        <v>1</v>
      </c>
      <c r="D150" t="s">
        <v>515</v>
      </c>
      <c r="E150" t="s">
        <v>68</v>
      </c>
      <c r="F150" t="s">
        <v>301</v>
      </c>
      <c r="AC150">
        <v>-530950258.74661899</v>
      </c>
      <c r="AD150">
        <v>-180988794.54106599</v>
      </c>
      <c r="AE150">
        <v>38965735.859343901</v>
      </c>
      <c r="AF150">
        <v>-454953570.872756</v>
      </c>
      <c r="AG150">
        <v>-1365024333.35552</v>
      </c>
      <c r="AH150">
        <v>-675976875.57715702</v>
      </c>
      <c r="AI150">
        <v>-572012790.96004105</v>
      </c>
      <c r="AJ150">
        <v>-588084499.90060604</v>
      </c>
      <c r="AK150">
        <v>378583738.25291502</v>
      </c>
      <c r="AL150">
        <v>403164330.90947598</v>
      </c>
      <c r="AM150">
        <v>351916420.313155</v>
      </c>
      <c r="AN150">
        <v>-4262485321.1673999</v>
      </c>
      <c r="AO150">
        <v>-4053569972.8127098</v>
      </c>
      <c r="AP150">
        <v>-1711883518.4108601</v>
      </c>
      <c r="AQ150">
        <v>-1854085269.5794001</v>
      </c>
      <c r="AR150">
        <v>-2139729352.16102</v>
      </c>
      <c r="AS150">
        <v>-3721634281.0728798</v>
      </c>
      <c r="AT150">
        <v>-4108992898.7199602</v>
      </c>
      <c r="AU150">
        <v>-4173563161.6500602</v>
      </c>
      <c r="AV150">
        <v>-3289609794.3873801</v>
      </c>
      <c r="AW150">
        <v>-4361443385.9146996</v>
      </c>
      <c r="AX150">
        <v>-7039900025.2066698</v>
      </c>
      <c r="AY150">
        <v>-9445878133.3423405</v>
      </c>
      <c r="AZ150">
        <v>-11181808084.8179</v>
      </c>
      <c r="BA150">
        <v>-8422271299.4751701</v>
      </c>
      <c r="BB150">
        <v>-10209896208.316401</v>
      </c>
      <c r="BC150">
        <v>-11125011068.804399</v>
      </c>
      <c r="BD150">
        <v>-892033654.18319297</v>
      </c>
      <c r="BE150">
        <v>341646259.646128</v>
      </c>
      <c r="BF150">
        <v>886554259.949579</v>
      </c>
      <c r="BG150">
        <v>1989672606.8815</v>
      </c>
      <c r="BH150">
        <v>4665997538.15975</v>
      </c>
      <c r="BI150">
        <v>1604607987.0994201</v>
      </c>
      <c r="BJ150">
        <v>2925516290.04182</v>
      </c>
      <c r="BK150">
        <v>5854912155.0245504</v>
      </c>
      <c r="BL150">
        <v>3150176782.2924299</v>
      </c>
      <c r="BM150">
        <v>-677865387.33175099</v>
      </c>
      <c r="BO150">
        <f>ABS(AVERAGE(BI150:BM150))</f>
        <v>2571469565.4252939</v>
      </c>
    </row>
    <row r="151" spans="1:67" x14ac:dyDescent="0.4">
      <c r="A151" t="s">
        <v>431</v>
      </c>
      <c r="B151">
        <f>IF('Metadata - Countries'!E44=0,0,1)</f>
        <v>1</v>
      </c>
      <c r="D151" t="s">
        <v>335</v>
      </c>
      <c r="E151" t="s">
        <v>68</v>
      </c>
      <c r="F151" t="s">
        <v>301</v>
      </c>
      <c r="Y151">
        <v>-180602444.61520699</v>
      </c>
      <c r="Z151">
        <v>-99355192.901440203</v>
      </c>
      <c r="AA151">
        <v>-166655973.55544901</v>
      </c>
      <c r="AB151">
        <v>-460704628.909769</v>
      </c>
      <c r="AC151">
        <v>-331544689.15086001</v>
      </c>
      <c r="AD151">
        <v>-400906891.60795897</v>
      </c>
      <c r="AE151">
        <v>210194756.57698199</v>
      </c>
      <c r="AF151">
        <v>-161266354.03619501</v>
      </c>
      <c r="AG151">
        <v>-600702191.35366499</v>
      </c>
      <c r="AH151">
        <v>-222683097.60552201</v>
      </c>
      <c r="AI151">
        <v>-445451715.39353198</v>
      </c>
      <c r="AJ151">
        <v>-84950767.875014603</v>
      </c>
      <c r="AK151">
        <v>-251226023.43810099</v>
      </c>
      <c r="AL151">
        <v>-461527158.44415802</v>
      </c>
      <c r="AM151">
        <v>-316594619.71383601</v>
      </c>
      <c r="AN151">
        <v>-552686023.26032305</v>
      </c>
      <c r="AO151">
        <v>-793401070.71639502</v>
      </c>
      <c r="AP151">
        <v>-625202813.04403305</v>
      </c>
      <c r="AQ151">
        <v>-650850196.96345305</v>
      </c>
      <c r="AR151">
        <v>-155846793.250828</v>
      </c>
      <c r="AS151">
        <v>-240607802.39893901</v>
      </c>
      <c r="AT151">
        <v>-230648368.050715</v>
      </c>
      <c r="AU151">
        <v>648133956.94806898</v>
      </c>
      <c r="AV151">
        <v>-28424154.800929599</v>
      </c>
      <c r="AW151">
        <v>-34451085.220057003</v>
      </c>
      <c r="AX151">
        <v>520474598.48877102</v>
      </c>
      <c r="AY151">
        <v>674446801.65750098</v>
      </c>
      <c r="AZ151">
        <v>695587032.08981097</v>
      </c>
      <c r="BA151">
        <v>124117857.284206</v>
      </c>
      <c r="BB151">
        <v>-2105084342.6975999</v>
      </c>
      <c r="BC151">
        <v>865773671.000126</v>
      </c>
      <c r="BD151">
        <v>-1365785099.28566</v>
      </c>
      <c r="BE151">
        <v>900330482.89687204</v>
      </c>
      <c r="BF151">
        <v>2070427332.72036</v>
      </c>
      <c r="BG151">
        <v>2421397244.2737498</v>
      </c>
      <c r="BH151">
        <v>1936401764.00207</v>
      </c>
      <c r="BI151">
        <v>678875098.85181606</v>
      </c>
      <c r="BJ151">
        <v>-4628709577.5354099</v>
      </c>
      <c r="BK151">
        <v>-3593571060.7038798</v>
      </c>
      <c r="BO151">
        <f>ABS(AVERAGE(BI151:BM151))</f>
        <v>2514468513.129158</v>
      </c>
    </row>
    <row r="152" spans="1:67" x14ac:dyDescent="0.4">
      <c r="A152" t="s">
        <v>528</v>
      </c>
      <c r="B152">
        <f>IF('Metadata - Countries'!E222=0,0,1)</f>
        <v>1</v>
      </c>
      <c r="D152" t="s">
        <v>271</v>
      </c>
      <c r="E152" t="s">
        <v>68</v>
      </c>
      <c r="F152" t="s">
        <v>301</v>
      </c>
      <c r="AM152">
        <v>978300000</v>
      </c>
      <c r="AN152">
        <v>191000000</v>
      </c>
      <c r="AO152">
        <v>574000000</v>
      </c>
      <c r="AP152">
        <v>-74900000</v>
      </c>
      <c r="AQ152">
        <v>55300000</v>
      </c>
      <c r="AR152">
        <v>50500000</v>
      </c>
      <c r="AS152">
        <v>-118200000</v>
      </c>
      <c r="AT152">
        <v>-697100000</v>
      </c>
      <c r="AU152">
        <v>-547500000</v>
      </c>
      <c r="AV152">
        <v>31300000</v>
      </c>
      <c r="AW152">
        <v>243800000</v>
      </c>
      <c r="AX152">
        <v>-215700000</v>
      </c>
      <c r="AY152">
        <v>-892500000</v>
      </c>
      <c r="AZ152">
        <v>-680500000</v>
      </c>
      <c r="BA152">
        <v>-695267588.98961794</v>
      </c>
      <c r="BB152">
        <v>-2014619534.7841499</v>
      </c>
      <c r="BC152">
        <v>-2946457396.8948398</v>
      </c>
      <c r="BD152">
        <v>-535417871.292135</v>
      </c>
      <c r="BE152">
        <v>-357445846.86652201</v>
      </c>
      <c r="BF152">
        <v>-420011482.54615098</v>
      </c>
      <c r="BG152">
        <v>612039460.22218096</v>
      </c>
      <c r="BH152">
        <v>1593819071.1923499</v>
      </c>
      <c r="BI152">
        <v>2555789894.9345002</v>
      </c>
      <c r="BJ152">
        <v>1645489390.27718</v>
      </c>
      <c r="BK152">
        <v>2154725040.6807299</v>
      </c>
      <c r="BL152">
        <v>2987859083.33465</v>
      </c>
      <c r="BM152">
        <v>3073243299.1284399</v>
      </c>
      <c r="BO152">
        <f>ABS(AVERAGE(BI152:BM152))</f>
        <v>2483421341.6710997</v>
      </c>
    </row>
    <row r="153" spans="1:67" x14ac:dyDescent="0.4">
      <c r="A153" t="s">
        <v>328</v>
      </c>
      <c r="B153">
        <f>IF('Metadata - Countries'!E257=0,0,1)</f>
        <v>1</v>
      </c>
      <c r="D153" t="s">
        <v>514</v>
      </c>
      <c r="E153" t="s">
        <v>68</v>
      </c>
      <c r="F153" t="s">
        <v>301</v>
      </c>
      <c r="AQ153">
        <v>-2020000000</v>
      </c>
      <c r="AR153">
        <v>-1528000000</v>
      </c>
      <c r="AS153">
        <v>-1074000000</v>
      </c>
      <c r="AT153">
        <v>1177000000</v>
      </c>
      <c r="AU153">
        <v>1106000000</v>
      </c>
      <c r="AV153">
        <v>682000000</v>
      </c>
      <c r="AW153">
        <v>-604000000</v>
      </c>
      <c r="AX153">
        <v>-1931000000</v>
      </c>
      <c r="AY153">
        <v>-957000000</v>
      </c>
      <c r="AZ153">
        <v>-560189000.00001001</v>
      </c>
      <c r="BA153">
        <v>-163741800</v>
      </c>
      <c r="BB153">
        <v>-6953100000</v>
      </c>
      <c r="BC153">
        <v>-10823000000</v>
      </c>
      <c r="BD153">
        <v>-6608000000</v>
      </c>
      <c r="BE153">
        <v>-4276000000</v>
      </c>
      <c r="BF153">
        <v>236000000</v>
      </c>
      <c r="BG153">
        <v>9429000000</v>
      </c>
      <c r="BH153">
        <v>7745000000</v>
      </c>
      <c r="BI153">
        <v>9359000000</v>
      </c>
      <c r="BJ153">
        <v>-2041000000</v>
      </c>
      <c r="BK153">
        <v>625000000</v>
      </c>
      <c r="BL153">
        <v>-1649000000</v>
      </c>
      <c r="BM153">
        <v>5899353000.0000296</v>
      </c>
      <c r="BO153">
        <f>ABS(AVERAGE(BI153:BM153))</f>
        <v>2438670600.0000062</v>
      </c>
    </row>
    <row r="154" spans="1:67" x14ac:dyDescent="0.4">
      <c r="A154" t="s">
        <v>169</v>
      </c>
      <c r="B154">
        <f>IF('Metadata - Countries'!E31=0,0,1)</f>
        <v>1</v>
      </c>
      <c r="D154" t="s">
        <v>92</v>
      </c>
      <c r="E154" t="s">
        <v>68</v>
      </c>
      <c r="F154" t="s">
        <v>301</v>
      </c>
      <c r="AV154">
        <v>1951316867.8720801</v>
      </c>
      <c r="AW154">
        <v>1755703211.92875</v>
      </c>
      <c r="AX154">
        <v>2484083056.1994801</v>
      </c>
      <c r="AY154">
        <v>2882181878.8004599</v>
      </c>
      <c r="AZ154">
        <v>4032630648.9832702</v>
      </c>
      <c r="BA154">
        <v>5229408432.0878601</v>
      </c>
      <c r="BB154">
        <v>4828377151.6164598</v>
      </c>
      <c r="BC154">
        <v>6938901523.9105501</v>
      </c>
      <c r="BD154">
        <v>3977383595.3924599</v>
      </c>
      <c r="BE154">
        <v>5016203728.47402</v>
      </c>
      <c r="BF154">
        <v>6430078160.7403498</v>
      </c>
      <c r="BG154">
        <v>5683735282.5215998</v>
      </c>
      <c r="BH154">
        <v>3778236925.05165</v>
      </c>
      <c r="BI154">
        <v>5250593999.7150497</v>
      </c>
      <c r="BJ154">
        <v>2156649811.8586898</v>
      </c>
      <c r="BK154">
        <v>1469939557.95486</v>
      </c>
      <c r="BL154">
        <v>1984437361.8247001</v>
      </c>
      <c r="BM154">
        <v>1067951167.66808</v>
      </c>
      <c r="BO154">
        <f>ABS(AVERAGE(BI154:BM154))</f>
        <v>2385914379.804276</v>
      </c>
    </row>
    <row r="155" spans="1:67" x14ac:dyDescent="0.4">
      <c r="A155" t="s">
        <v>542</v>
      </c>
      <c r="B155">
        <f>IF('Metadata - Countries'!E262=0,0,1)</f>
        <v>1</v>
      </c>
      <c r="D155" t="s">
        <v>11</v>
      </c>
      <c r="E155" t="s">
        <v>68</v>
      </c>
      <c r="F155" t="s">
        <v>301</v>
      </c>
      <c r="AZ155">
        <v>624145917.38769698</v>
      </c>
      <c r="BA155">
        <v>205720000</v>
      </c>
      <c r="BB155">
        <v>-1508330000</v>
      </c>
      <c r="BC155">
        <v>-1251290000</v>
      </c>
      <c r="BD155">
        <v>-2527417758.9288201</v>
      </c>
      <c r="BE155">
        <v>-1054136269.98015</v>
      </c>
      <c r="BF155">
        <v>-527366573.92018998</v>
      </c>
      <c r="BG155">
        <v>-334617315.69515002</v>
      </c>
      <c r="BH155">
        <v>-1530489956.7876401</v>
      </c>
      <c r="BI155">
        <v>-1488253310.75383</v>
      </c>
      <c r="BJ155">
        <v>-3026024546.2360902</v>
      </c>
      <c r="BK155">
        <v>-2418960821.4916701</v>
      </c>
      <c r="BO155">
        <f>ABS(AVERAGE(BI155:BM155))</f>
        <v>2311079559.4938636</v>
      </c>
    </row>
    <row r="156" spans="1:67" x14ac:dyDescent="0.4">
      <c r="A156" t="s">
        <v>243</v>
      </c>
      <c r="B156">
        <f>IF('Metadata - Countries'!E248=0,0,1)</f>
        <v>1</v>
      </c>
      <c r="D156" t="s">
        <v>411</v>
      </c>
      <c r="E156" t="s">
        <v>68</v>
      </c>
      <c r="F156" t="s">
        <v>301</v>
      </c>
      <c r="AO156">
        <v>-1163000000</v>
      </c>
      <c r="AP156">
        <v>-1152000000</v>
      </c>
      <c r="AQ156">
        <v>-1184000000</v>
      </c>
      <c r="AR156">
        <v>-1335000000</v>
      </c>
      <c r="AS156">
        <v>-1296000000</v>
      </c>
      <c r="AT156">
        <v>1658000000</v>
      </c>
      <c r="AU156">
        <v>1342000000</v>
      </c>
      <c r="AV156">
        <v>1324000000</v>
      </c>
      <c r="AW156">
        <v>3180000000</v>
      </c>
      <c r="AX156">
        <v>2901000000</v>
      </c>
      <c r="AY156">
        <v>6911000000</v>
      </c>
      <c r="AZ156">
        <v>2534000000</v>
      </c>
      <c r="BA156">
        <v>-1619000000</v>
      </c>
      <c r="BB156">
        <v>-5251000000</v>
      </c>
      <c r="BC156">
        <v>-12781000000</v>
      </c>
      <c r="BD156">
        <v>-1736000000</v>
      </c>
      <c r="BE156">
        <v>-3016000000</v>
      </c>
      <c r="BF156">
        <v>-10233000000</v>
      </c>
      <c r="BG156">
        <v>-14335000000</v>
      </c>
      <c r="BH156">
        <v>-16518000000</v>
      </c>
      <c r="BI156">
        <v>-4596000000</v>
      </c>
      <c r="BJ156">
        <v>1616000000</v>
      </c>
      <c r="BK156">
        <v>-1340000000</v>
      </c>
      <c r="BL156">
        <v>-2442000000</v>
      </c>
      <c r="BM156">
        <v>-4367000000</v>
      </c>
      <c r="BO156">
        <f>ABS(AVERAGE(BI156:BM156))</f>
        <v>2225800000</v>
      </c>
    </row>
    <row r="157" spans="1:67" x14ac:dyDescent="0.4">
      <c r="A157" t="s">
        <v>386</v>
      </c>
      <c r="B157">
        <f>IF('Metadata - Countries'!E138=0,0,1)</f>
        <v>1</v>
      </c>
      <c r="D157" t="s">
        <v>565</v>
      </c>
      <c r="E157" t="s">
        <v>68</v>
      </c>
      <c r="F157" t="s">
        <v>301</v>
      </c>
      <c r="V157">
        <v>-110030207.18440001</v>
      </c>
      <c r="W157">
        <v>-5943889.6821001796</v>
      </c>
      <c r="X157">
        <v>142192809.0781</v>
      </c>
      <c r="Y157">
        <v>-65570665.429799698</v>
      </c>
      <c r="Z157">
        <v>-226308882.9497</v>
      </c>
      <c r="AA157">
        <v>-655303058.85839999</v>
      </c>
      <c r="AB157">
        <v>-444426398.95069999</v>
      </c>
      <c r="AC157">
        <v>-548318353.39859998</v>
      </c>
      <c r="AD157">
        <v>-466000705.74479997</v>
      </c>
      <c r="AE157">
        <v>878908.56299989996</v>
      </c>
      <c r="AF157">
        <v>-418450274.1444</v>
      </c>
      <c r="AG157">
        <v>-417074091.50569999</v>
      </c>
      <c r="AH157">
        <v>-326054896.77640003</v>
      </c>
      <c r="AI157">
        <v>-394468796.4479</v>
      </c>
      <c r="AJ157">
        <v>-413707865.30299997</v>
      </c>
      <c r="AK157">
        <v>-298300713.06040001</v>
      </c>
      <c r="AL157">
        <v>-594774953.45449996</v>
      </c>
      <c r="AM157">
        <v>-450662935.88800001</v>
      </c>
      <c r="AN157">
        <v>-382223696.15039998</v>
      </c>
      <c r="AO157">
        <v>-757411776.44290102</v>
      </c>
      <c r="AP157">
        <v>-769939154.83050001</v>
      </c>
      <c r="AQ157">
        <v>-682656885.028</v>
      </c>
      <c r="AR157">
        <v>-394678986.30330002</v>
      </c>
      <c r="AS157">
        <v>-227660153.7911</v>
      </c>
      <c r="AT157">
        <v>-561348399.27489996</v>
      </c>
      <c r="AU157">
        <v>-1043587519.4065</v>
      </c>
      <c r="AV157">
        <v>-215490000</v>
      </c>
      <c r="AW157">
        <v>-236350000</v>
      </c>
      <c r="AX157">
        <v>-70720000</v>
      </c>
      <c r="AY157">
        <v>-647570000</v>
      </c>
      <c r="AZ157">
        <v>-650126930</v>
      </c>
      <c r="BA157">
        <v>-1498011000</v>
      </c>
      <c r="BB157">
        <v>-1400900000</v>
      </c>
      <c r="BC157">
        <v>-3885400000</v>
      </c>
      <c r="BD157">
        <v>-214700000</v>
      </c>
      <c r="BE157">
        <v>-1075030000</v>
      </c>
      <c r="BF157">
        <v>-4615420000</v>
      </c>
      <c r="BG157">
        <v>-4009149851.0610199</v>
      </c>
      <c r="BH157">
        <v>-2540575153.5173898</v>
      </c>
      <c r="BI157">
        <v>-1987684224.2249999</v>
      </c>
      <c r="BJ157">
        <v>-1882774083.9254401</v>
      </c>
      <c r="BK157">
        <v>-1742399715.22894</v>
      </c>
      <c r="BL157">
        <v>-2308995623.0069599</v>
      </c>
      <c r="BM157">
        <v>-2813681478.2976198</v>
      </c>
      <c r="BO157">
        <f>ABS(AVERAGE(BI157:BM157))</f>
        <v>2147107024.9367919</v>
      </c>
    </row>
    <row r="158" spans="1:67" x14ac:dyDescent="0.4">
      <c r="A158" t="s">
        <v>54</v>
      </c>
      <c r="B158">
        <f>IF('Metadata - Countries'!E4=0,0,1)</f>
        <v>1</v>
      </c>
      <c r="D158" t="s">
        <v>13</v>
      </c>
      <c r="E158" t="s">
        <v>68</v>
      </c>
      <c r="F158" t="s">
        <v>301</v>
      </c>
      <c r="AF158">
        <v>195000000</v>
      </c>
      <c r="AG158">
        <v>-303000000</v>
      </c>
      <c r="AH158">
        <v>447000000</v>
      </c>
      <c r="AI158">
        <v>-469000000</v>
      </c>
      <c r="AJ158">
        <v>-132000000</v>
      </c>
      <c r="AK158">
        <v>-235500000</v>
      </c>
      <c r="AL158">
        <v>-579600000</v>
      </c>
      <c r="AM158">
        <v>-734776000</v>
      </c>
      <c r="AN158">
        <v>-668500000</v>
      </c>
      <c r="AO158">
        <v>-339800000</v>
      </c>
      <c r="AP158">
        <v>-295047000</v>
      </c>
      <c r="AQ158">
        <v>3266378000</v>
      </c>
      <c r="AR158">
        <v>-883540000</v>
      </c>
      <c r="AS158">
        <v>-1867130000</v>
      </c>
      <c r="AT158">
        <v>-1710410000</v>
      </c>
      <c r="AU158">
        <v>795650000</v>
      </c>
      <c r="AV158">
        <v>-1430930000</v>
      </c>
      <c r="AW158">
        <v>-150093385.25999999</v>
      </c>
      <c r="AX158">
        <v>-719558880.5</v>
      </c>
      <c r="AY158">
        <v>681237662.03000104</v>
      </c>
      <c r="AZ158">
        <v>5137882651.4821997</v>
      </c>
      <c r="BA158">
        <v>10689818935.610001</v>
      </c>
      <c r="BB158">
        <v>10581250704.879999</v>
      </c>
      <c r="BC158">
        <v>7194246953.0190001</v>
      </c>
      <c r="BD158">
        <v>-7571651745.6899996</v>
      </c>
      <c r="BE158">
        <v>7505954235.0799999</v>
      </c>
      <c r="BF158">
        <v>13084636207.4109</v>
      </c>
      <c r="BG158">
        <v>13841185161.0098</v>
      </c>
      <c r="BH158">
        <v>8145070111.6902199</v>
      </c>
      <c r="BI158">
        <v>-3747517596.21103</v>
      </c>
      <c r="BJ158">
        <v>-10272841902.6133</v>
      </c>
      <c r="BK158">
        <v>-3085195463.2107701</v>
      </c>
      <c r="BL158">
        <v>-632867147.90333998</v>
      </c>
      <c r="BM158">
        <v>7402606519.2795296</v>
      </c>
      <c r="BO158">
        <f>ABS(AVERAGE(BI158:BM158))</f>
        <v>2067163118.1317818</v>
      </c>
    </row>
    <row r="159" spans="1:67" x14ac:dyDescent="0.4">
      <c r="A159" t="s">
        <v>315</v>
      </c>
      <c r="B159">
        <f>IF('Metadata - Countries'!E214=0,0,1)</f>
        <v>1</v>
      </c>
      <c r="D159" t="s">
        <v>361</v>
      </c>
      <c r="E159" t="s">
        <v>68</v>
      </c>
      <c r="F159" t="s">
        <v>301</v>
      </c>
      <c r="BB159">
        <v>-7524009949.75245</v>
      </c>
      <c r="BC159">
        <v>-10537199511.023399</v>
      </c>
      <c r="BD159">
        <v>-2799441098.8019099</v>
      </c>
      <c r="BE159">
        <v>-2692243535.8513598</v>
      </c>
      <c r="BF159">
        <v>-5088222385.2099504</v>
      </c>
      <c r="BG159">
        <v>-4726567861.1535902</v>
      </c>
      <c r="BH159">
        <v>-2794170203.9555602</v>
      </c>
      <c r="BI159">
        <v>-2634686972.3376498</v>
      </c>
      <c r="BJ159">
        <v>-1370173585.7307899</v>
      </c>
      <c r="BK159">
        <v>-1190023037.0274601</v>
      </c>
      <c r="BL159">
        <v>-2322731263.36239</v>
      </c>
      <c r="BM159">
        <v>-2630427633.83781</v>
      </c>
      <c r="BO159">
        <f>ABS(AVERAGE(BI159:BM159))</f>
        <v>2029608498.4592202</v>
      </c>
    </row>
    <row r="160" spans="1:67" x14ac:dyDescent="0.4">
      <c r="A160" t="s">
        <v>105</v>
      </c>
      <c r="B160">
        <f>IF('Metadata - Countries'!E25=0,0,1)</f>
        <v>1</v>
      </c>
      <c r="D160" t="s">
        <v>175</v>
      </c>
      <c r="E160" t="s">
        <v>68</v>
      </c>
      <c r="F160" t="s">
        <v>301</v>
      </c>
      <c r="AN160">
        <v>-435000000</v>
      </c>
      <c r="AO160">
        <v>-443800000</v>
      </c>
      <c r="AP160">
        <v>-458300000</v>
      </c>
      <c r="AQ160">
        <v>-515900000</v>
      </c>
      <c r="AR160">
        <v>-859200000</v>
      </c>
      <c r="AS160">
        <v>-1016500000</v>
      </c>
      <c r="AT160">
        <v>-193700000</v>
      </c>
      <c r="AU160">
        <v>-459100000</v>
      </c>
      <c r="AV160">
        <v>-528800000.00000101</v>
      </c>
      <c r="AW160">
        <v>-325700000.00000298</v>
      </c>
      <c r="AX160">
        <v>-456100000</v>
      </c>
      <c r="AY160">
        <v>-1191900000</v>
      </c>
      <c r="AZ160">
        <v>458600000.00000101</v>
      </c>
      <c r="BA160">
        <v>-1387900000</v>
      </c>
      <c r="BB160">
        <v>-3012500000</v>
      </c>
      <c r="BC160">
        <v>-4958600000</v>
      </c>
      <c r="BD160">
        <v>-6132600000</v>
      </c>
      <c r="BE160">
        <v>-8280200000</v>
      </c>
      <c r="BF160">
        <v>-5052500000.0000095</v>
      </c>
      <c r="BG160">
        <v>-1862200000.00001</v>
      </c>
      <c r="BH160">
        <v>-7567300000</v>
      </c>
      <c r="BI160">
        <v>-5227699999.9999905</v>
      </c>
      <c r="BJ160">
        <v>-1831100000</v>
      </c>
      <c r="BK160">
        <v>-1611800000</v>
      </c>
      <c r="BL160">
        <v>-952400000.00000405</v>
      </c>
      <c r="BM160">
        <v>-34399999.999999903</v>
      </c>
      <c r="BO160">
        <f>ABS(AVERAGE(BI160:BM160))</f>
        <v>1931479999.9999988</v>
      </c>
    </row>
    <row r="161" spans="1:67" x14ac:dyDescent="0.4">
      <c r="A161" t="s">
        <v>603</v>
      </c>
      <c r="B161">
        <f>IF('Metadata - Countries'!E123=0,0,1)</f>
        <v>1</v>
      </c>
      <c r="D161" t="s">
        <v>579</v>
      </c>
      <c r="E161" t="s">
        <v>68</v>
      </c>
      <c r="F161" t="s">
        <v>301</v>
      </c>
      <c r="AM161">
        <v>-93000000</v>
      </c>
      <c r="AN161">
        <v>-103922000</v>
      </c>
      <c r="AO161">
        <v>-156600000</v>
      </c>
      <c r="AP161">
        <v>-185700000</v>
      </c>
      <c r="AQ161">
        <v>-184900000</v>
      </c>
      <c r="AR161">
        <v>-209900000</v>
      </c>
      <c r="AS161">
        <v>-173578728.95121601</v>
      </c>
      <c r="AT161">
        <v>-187558123.69506299</v>
      </c>
      <c r="AU161">
        <v>-136092729.03302601</v>
      </c>
      <c r="AV161">
        <v>-87877926.786301702</v>
      </c>
      <c r="AW161">
        <v>-107306836.844281</v>
      </c>
      <c r="AX161">
        <v>-233437993.673334</v>
      </c>
      <c r="AY161">
        <v>-182913053.55124801</v>
      </c>
      <c r="AZ161">
        <v>-306993470.02623999</v>
      </c>
      <c r="BA161">
        <v>-233868557.25949001</v>
      </c>
      <c r="BB161">
        <v>-423329899.80566001</v>
      </c>
      <c r="BC161">
        <v>-819975437.40797997</v>
      </c>
      <c r="BD161">
        <v>-741414916.56001997</v>
      </c>
      <c r="BE161">
        <v>-980977704.33884096</v>
      </c>
      <c r="BF161">
        <v>-1018316575.87086</v>
      </c>
      <c r="BG161">
        <v>-1200013120.5137401</v>
      </c>
      <c r="BH161">
        <v>-1274297315.5409601</v>
      </c>
      <c r="BI161">
        <v>-1413730488.5534501</v>
      </c>
      <c r="BJ161">
        <v>-1567401115.69151</v>
      </c>
      <c r="BK161">
        <v>-1733013534.7089701</v>
      </c>
      <c r="BL161">
        <v>-1797184567.17488</v>
      </c>
      <c r="BM161">
        <v>-2992417483.1984401</v>
      </c>
      <c r="BO161">
        <f>ABS(AVERAGE(BI161:BM161))</f>
        <v>1900749437.8654499</v>
      </c>
    </row>
    <row r="162" spans="1:67" x14ac:dyDescent="0.4">
      <c r="A162" t="s">
        <v>591</v>
      </c>
      <c r="B162">
        <f>IF('Metadata - Countries'!E196=0,0,1)</f>
        <v>1</v>
      </c>
      <c r="D162" t="s">
        <v>154</v>
      </c>
      <c r="E162" t="s">
        <v>68</v>
      </c>
      <c r="F162" t="s">
        <v>301</v>
      </c>
      <c r="AP162">
        <v>-983700000</v>
      </c>
      <c r="AQ162">
        <v>-1424400000</v>
      </c>
      <c r="AR162">
        <v>-1547545000</v>
      </c>
      <c r="AS162">
        <v>-1038311338.10052</v>
      </c>
      <c r="AT162">
        <v>-1191789252.20153</v>
      </c>
      <c r="AU162">
        <v>-856611412.22107005</v>
      </c>
      <c r="AV162">
        <v>-827870113.872401</v>
      </c>
      <c r="AW162">
        <v>-485551312.11202502</v>
      </c>
      <c r="AX162">
        <v>-1070556669.03956</v>
      </c>
      <c r="AY162">
        <v>-1587942161.41348</v>
      </c>
      <c r="AZ162">
        <v>-1365345997.0718501</v>
      </c>
      <c r="BA162">
        <v>-1233496359.2644999</v>
      </c>
      <c r="BB162">
        <v>-418527245.53286099</v>
      </c>
      <c r="BC162">
        <v>380599256.183918</v>
      </c>
      <c r="BD162">
        <v>-1143374925.6274199</v>
      </c>
      <c r="BE162">
        <v>-1306943755.87761</v>
      </c>
      <c r="BF162">
        <v>-2069507447.0837901</v>
      </c>
      <c r="BG162">
        <v>-1821136201.5209301</v>
      </c>
      <c r="BH162">
        <v>-2383679798.2783599</v>
      </c>
      <c r="BI162">
        <v>-2149125007.8914599</v>
      </c>
      <c r="BJ162">
        <v>-2065764579.8288701</v>
      </c>
      <c r="BK162">
        <v>-1941332762.51843</v>
      </c>
      <c r="BL162">
        <v>-1563664361.58232</v>
      </c>
      <c r="BM162">
        <v>-1659244825.7936299</v>
      </c>
      <c r="BO162">
        <f>ABS(AVERAGE(BI162:BM162))</f>
        <v>1875826307.5229421</v>
      </c>
    </row>
    <row r="163" spans="1:67" x14ac:dyDescent="0.4">
      <c r="A163" t="s">
        <v>501</v>
      </c>
      <c r="B163">
        <f>IF('Metadata - Countries'!E20=0,0,1)</f>
        <v>1</v>
      </c>
      <c r="D163" t="s">
        <v>114</v>
      </c>
      <c r="E163" t="s">
        <v>68</v>
      </c>
      <c r="F163" t="s">
        <v>301</v>
      </c>
      <c r="W163">
        <v>-276313647.41335797</v>
      </c>
      <c r="X163">
        <v>-280958219.54051</v>
      </c>
      <c r="Y163">
        <v>-383906631.13430101</v>
      </c>
      <c r="Z163">
        <v>-415947091.67533398</v>
      </c>
      <c r="AA163">
        <v>-702138190.80477595</v>
      </c>
      <c r="AB163">
        <v>-1016620063.3609101</v>
      </c>
      <c r="AC163">
        <v>-500670224.19533402</v>
      </c>
      <c r="AD163">
        <v>-45800312.8961519</v>
      </c>
      <c r="AE163">
        <v>-477650344.92969197</v>
      </c>
      <c r="AF163">
        <v>-455173414.815745</v>
      </c>
      <c r="AG163">
        <v>-625181389.19218004</v>
      </c>
      <c r="AH163">
        <v>-237116009.32941699</v>
      </c>
      <c r="AI163">
        <v>-272836596.92560202</v>
      </c>
      <c r="AJ163">
        <v>-1099566160.5206101</v>
      </c>
      <c r="AK163">
        <v>-397909576.59894502</v>
      </c>
      <c r="AL163">
        <v>64593233.329428203</v>
      </c>
      <c r="AM163">
        <v>180790960.390378</v>
      </c>
      <c r="AN163">
        <v>359263637.71409899</v>
      </c>
      <c r="AO163">
        <v>199568821.47414801</v>
      </c>
      <c r="AP163">
        <v>-823880196.63612604</v>
      </c>
      <c r="AQ163">
        <v>-991418974.99846995</v>
      </c>
      <c r="AR163">
        <v>-286312953.22184598</v>
      </c>
      <c r="AS163">
        <v>-35165989.345283702</v>
      </c>
      <c r="AT163">
        <v>-364355314.19440502</v>
      </c>
      <c r="AU163">
        <v>-305831650.648</v>
      </c>
      <c r="AV163">
        <v>-535424727.72144401</v>
      </c>
      <c r="AW163">
        <v>739250272.000126</v>
      </c>
      <c r="AX163">
        <v>131637632.00935701</v>
      </c>
      <c r="AY163">
        <v>-278679383.74551398</v>
      </c>
      <c r="AZ163">
        <v>-173741535.95296201</v>
      </c>
      <c r="BA163">
        <v>1196063083.0057099</v>
      </c>
      <c r="BB163">
        <v>856792635.00517499</v>
      </c>
      <c r="BC163">
        <v>926185438.56271803</v>
      </c>
      <c r="BD163">
        <v>3556126394.0466299</v>
      </c>
      <c r="BE163">
        <v>2108502536.7416699</v>
      </c>
      <c r="BF163">
        <v>-161842538.67882401</v>
      </c>
      <c r="BG163">
        <v>2575500680.6104898</v>
      </c>
      <c r="BH163">
        <v>2058473420.43086</v>
      </c>
      <c r="BI163">
        <v>755790761.66014099</v>
      </c>
      <c r="BJ163">
        <v>2579621008.7761998</v>
      </c>
      <c r="BK163">
        <v>931393867.98711598</v>
      </c>
      <c r="BL163">
        <v>-5984992475.6315203</v>
      </c>
      <c r="BM163">
        <v>-7592873492.9096003</v>
      </c>
      <c r="BO163">
        <f>ABS(AVERAGE(BI163:BM163))</f>
        <v>1862212066.0235329</v>
      </c>
    </row>
    <row r="164" spans="1:67" x14ac:dyDescent="0.4">
      <c r="A164" t="s">
        <v>116</v>
      </c>
      <c r="B164">
        <f>IF('Metadata - Countries'!E48=0,0,1)</f>
        <v>1</v>
      </c>
      <c r="D164" t="s">
        <v>7</v>
      </c>
      <c r="E164" t="s">
        <v>68</v>
      </c>
      <c r="F164" t="s">
        <v>301</v>
      </c>
      <c r="X164">
        <v>-225600000</v>
      </c>
      <c r="Y164">
        <v>-363200000</v>
      </c>
      <c r="Z164">
        <v>-558200000</v>
      </c>
      <c r="AA164">
        <v>-663900000</v>
      </c>
      <c r="AB164">
        <v>-409102533.44</v>
      </c>
      <c r="AC164">
        <v>-266700000</v>
      </c>
      <c r="AD164">
        <v>-279900000</v>
      </c>
      <c r="AE164">
        <v>-151103890.25</v>
      </c>
      <c r="AF164">
        <v>-126010000</v>
      </c>
      <c r="AG164">
        <v>-80000000</v>
      </c>
      <c r="AH164">
        <v>-256430000</v>
      </c>
      <c r="AI164">
        <v>-178500000</v>
      </c>
      <c r="AJ164">
        <v>-414900000</v>
      </c>
      <c r="AK164">
        <v>-424000000</v>
      </c>
      <c r="AL164">
        <v>-75200000</v>
      </c>
      <c r="AM164">
        <v>-370400000</v>
      </c>
      <c r="AN164">
        <v>-620200000</v>
      </c>
      <c r="AO164">
        <v>-233600000</v>
      </c>
      <c r="AP164">
        <v>-358142000</v>
      </c>
      <c r="AQ164">
        <v>-263670000</v>
      </c>
      <c r="AR164">
        <v>-480876000</v>
      </c>
      <c r="AS164">
        <v>-520750000</v>
      </c>
      <c r="AT164">
        <v>-666448850.927037</v>
      </c>
      <c r="AU164">
        <v>-684555193.40829206</v>
      </c>
      <c r="AV164">
        <v>-514265066.18688601</v>
      </c>
      <c r="AW164">
        <v>-860075342.23782504</v>
      </c>
      <c r="AX164">
        <v>-899691788.35623705</v>
      </c>
      <c r="AY164">
        <v>-675040285.83986902</v>
      </c>
      <c r="AZ164">
        <v>-860047056.60994196</v>
      </c>
      <c r="BA164">
        <v>-938716203.57306504</v>
      </c>
      <c r="BB164">
        <v>-1498808912.55762</v>
      </c>
      <c r="BC164">
        <v>-2580547377.8933702</v>
      </c>
      <c r="BD164">
        <v>-560580957.63215303</v>
      </c>
      <c r="BE164">
        <v>-1213874254.4430499</v>
      </c>
      <c r="BF164">
        <v>-2265057621.4728999</v>
      </c>
      <c r="BG164">
        <v>-2411089980.9644098</v>
      </c>
      <c r="BH164">
        <v>-2431168562.8770399</v>
      </c>
      <c r="BI164">
        <v>-2453096344.7579198</v>
      </c>
      <c r="BJ164">
        <v>-1921262983.44276</v>
      </c>
      <c r="BK164">
        <v>-1257276124.2558999</v>
      </c>
      <c r="BL164">
        <v>-1717062864.1763101</v>
      </c>
      <c r="BM164">
        <v>-1866153307.7678599</v>
      </c>
      <c r="BO164">
        <f>ABS(AVERAGE(BI164:BM164))</f>
        <v>1842970324.8801498</v>
      </c>
    </row>
    <row r="165" spans="1:67" x14ac:dyDescent="0.4">
      <c r="A165" t="s">
        <v>96</v>
      </c>
      <c r="B165">
        <f>IF('Metadata - Countries'!E99=0,0,1)</f>
        <v>1</v>
      </c>
      <c r="D165" t="s">
        <v>505</v>
      </c>
      <c r="E165" t="s">
        <v>68</v>
      </c>
      <c r="F165" t="s">
        <v>301</v>
      </c>
      <c r="AN165">
        <v>694283341.42633903</v>
      </c>
      <c r="AO165">
        <v>770534186.17760801</v>
      </c>
      <c r="AP165">
        <v>-1441887231.0327301</v>
      </c>
      <c r="AQ165">
        <v>-1091425766.6096399</v>
      </c>
      <c r="AR165">
        <v>-2499582650.2562199</v>
      </c>
      <c r="AS165">
        <v>-1369291314.8088801</v>
      </c>
      <c r="AT165">
        <v>-1502446735.4137399</v>
      </c>
      <c r="AU165">
        <v>-503306657.21931899</v>
      </c>
      <c r="AV165">
        <v>-668075030.76751196</v>
      </c>
      <c r="AW165">
        <v>-1861881271.9036</v>
      </c>
      <c r="AX165">
        <v>-2129923193.8624001</v>
      </c>
      <c r="AY165">
        <v>-1800255662.0425799</v>
      </c>
      <c r="AZ165">
        <v>-2478708459.2608199</v>
      </c>
      <c r="BA165">
        <v>-3246164894.9794898</v>
      </c>
      <c r="BB165">
        <v>-4351942651.2738304</v>
      </c>
      <c r="BC165">
        <v>-6213967989.5737305</v>
      </c>
      <c r="BD165">
        <v>-3158042324.01581</v>
      </c>
      <c r="BE165">
        <v>-894404541.47557497</v>
      </c>
      <c r="BF165">
        <v>-375677421.39346403</v>
      </c>
      <c r="BG165">
        <v>-207948363.42987999</v>
      </c>
      <c r="BH165">
        <v>566902270.93081796</v>
      </c>
      <c r="BI165">
        <v>448060736.08171099</v>
      </c>
      <c r="BJ165">
        <v>2491562517.05656</v>
      </c>
      <c r="BK165">
        <v>1389873896.6094201</v>
      </c>
      <c r="BL165">
        <v>2997454900.01015</v>
      </c>
      <c r="BM165">
        <v>1459036223.54372</v>
      </c>
      <c r="BO165">
        <f>ABS(AVERAGE(BI165:BM165))</f>
        <v>1757197654.6603122</v>
      </c>
    </row>
    <row r="166" spans="1:67" x14ac:dyDescent="0.4">
      <c r="A166" t="s">
        <v>560</v>
      </c>
      <c r="B166">
        <f>IF('Metadata - Countries'!E247=0,0,1)</f>
        <v>1</v>
      </c>
      <c r="D166" t="s">
        <v>125</v>
      </c>
      <c r="E166" t="s">
        <v>68</v>
      </c>
      <c r="F166" t="s">
        <v>301</v>
      </c>
      <c r="AA166">
        <v>-82669699.299944997</v>
      </c>
      <c r="AB166">
        <v>25401432.590057001</v>
      </c>
      <c r="AC166">
        <v>-69896624.459942997</v>
      </c>
      <c r="AD166">
        <v>-72237297.720056996</v>
      </c>
      <c r="AE166">
        <v>103543713.06999999</v>
      </c>
      <c r="AF166">
        <v>4597852.8999999799</v>
      </c>
      <c r="AG166">
        <v>-43267054.180053003</v>
      </c>
      <c r="AH166">
        <v>-112010296.98</v>
      </c>
      <c r="AI166">
        <v>-195210146.65000001</v>
      </c>
      <c r="AJ166">
        <v>-259520589.13999999</v>
      </c>
      <c r="AK166">
        <v>-263300000</v>
      </c>
      <c r="AL166">
        <v>-169770000</v>
      </c>
      <c r="AM166">
        <v>-99600000</v>
      </c>
      <c r="AN166">
        <v>-171130000</v>
      </c>
      <c r="AO166">
        <v>-174200000</v>
      </c>
      <c r="AP166">
        <v>-281490000</v>
      </c>
      <c r="AQ166">
        <v>-211500000</v>
      </c>
      <c r="AR166">
        <v>-315730000</v>
      </c>
      <c r="AS166">
        <v>-363690000</v>
      </c>
      <c r="AT166">
        <v>-293200000</v>
      </c>
      <c r="AU166">
        <v>-358800000</v>
      </c>
      <c r="AV166">
        <v>-305583689.21997899</v>
      </c>
      <c r="AW166">
        <v>-151999890.30600899</v>
      </c>
      <c r="AX166">
        <v>-38435956.355383702</v>
      </c>
      <c r="AY166">
        <v>-1675020.2514841</v>
      </c>
      <c r="AZ166">
        <v>49224086.169394501</v>
      </c>
      <c r="BA166">
        <v>-306424663.668051</v>
      </c>
      <c r="BB166">
        <v>-551656832.20173597</v>
      </c>
      <c r="BC166">
        <v>-1223839164.11428</v>
      </c>
      <c r="BD166">
        <v>-1048042885.5576</v>
      </c>
      <c r="BE166">
        <v>-1609773703.8724201</v>
      </c>
      <c r="BF166">
        <v>-2087253428.48861</v>
      </c>
      <c r="BG166">
        <v>-1655592192.89013</v>
      </c>
      <c r="BH166">
        <v>-1843069690.3896501</v>
      </c>
      <c r="BI166">
        <v>-2165987726.5322199</v>
      </c>
      <c r="BJ166">
        <v>-1671266703.9591501</v>
      </c>
      <c r="BK166">
        <v>-830823841.04639399</v>
      </c>
      <c r="BL166">
        <v>-1491182716.97212</v>
      </c>
      <c r="BM166">
        <v>-2564699081.2915502</v>
      </c>
      <c r="BO166">
        <f>ABS(AVERAGE(BI166:BM166))</f>
        <v>1744792013.9602871</v>
      </c>
    </row>
    <row r="167" spans="1:67" x14ac:dyDescent="0.4">
      <c r="A167" t="s">
        <v>58</v>
      </c>
      <c r="B167">
        <f>IF('Metadata - Countries'!E129=0,0,1)</f>
        <v>1</v>
      </c>
      <c r="D167" t="s">
        <v>188</v>
      </c>
      <c r="E167" t="s">
        <v>68</v>
      </c>
      <c r="F167" t="s">
        <v>301</v>
      </c>
      <c r="AE167">
        <v>-121500000</v>
      </c>
      <c r="AF167">
        <v>-114000000</v>
      </c>
      <c r="AG167">
        <v>-111100000</v>
      </c>
      <c r="AH167">
        <v>-138100000</v>
      </c>
      <c r="AI167">
        <v>-77700000</v>
      </c>
      <c r="AJ167">
        <v>-81300000</v>
      </c>
      <c r="AK167">
        <v>-54900000</v>
      </c>
      <c r="AL167">
        <v>-29600000</v>
      </c>
      <c r="AM167">
        <v>-48400000</v>
      </c>
      <c r="AN167">
        <v>-35700000</v>
      </c>
      <c r="AO167">
        <v>-160300000</v>
      </c>
      <c r="AP167">
        <v>-236700000</v>
      </c>
      <c r="AQ167">
        <v>-265100000</v>
      </c>
      <c r="AR167">
        <v>-206000000</v>
      </c>
      <c r="AS167">
        <v>-76500000</v>
      </c>
      <c r="AT167">
        <v>89700000</v>
      </c>
      <c r="AU167">
        <v>-8470000</v>
      </c>
      <c r="AV167">
        <v>-67328448.591433004</v>
      </c>
      <c r="AW167">
        <v>8271369.0516769802</v>
      </c>
      <c r="AX167">
        <v>-29706046.226994999</v>
      </c>
      <c r="AY167">
        <v>-178236964.93312699</v>
      </c>
      <c r="AZ167">
        <v>-173786566.81936499</v>
      </c>
      <c r="BA167">
        <v>75308544.511628002</v>
      </c>
      <c r="BB167">
        <v>139406173.61647099</v>
      </c>
      <c r="BC167">
        <v>77543822.621048003</v>
      </c>
      <c r="BD167">
        <v>-60905624.699188001</v>
      </c>
      <c r="BE167">
        <v>29309198.0082791</v>
      </c>
      <c r="BF167">
        <v>-206325894.91528201</v>
      </c>
      <c r="BG167">
        <v>-745403272.35567605</v>
      </c>
      <c r="BH167">
        <v>-936002554.17732501</v>
      </c>
      <c r="BI167">
        <v>-1924464371.72909</v>
      </c>
      <c r="BJ167">
        <v>-2267608962.9373698</v>
      </c>
      <c r="BK167">
        <v>-1384744199.53442</v>
      </c>
      <c r="BL167">
        <v>-1259801184.3260901</v>
      </c>
      <c r="BM167">
        <v>-1430372875.8001201</v>
      </c>
      <c r="BO167">
        <f>ABS(AVERAGE(BI167:BM167))</f>
        <v>1653398318.865418</v>
      </c>
    </row>
    <row r="168" spans="1:67" x14ac:dyDescent="0.4">
      <c r="A168" t="s">
        <v>585</v>
      </c>
      <c r="B168">
        <f>IF('Metadata - Countries'!E21=0,0,1)</f>
        <v>1</v>
      </c>
      <c r="D168" t="s">
        <v>117</v>
      </c>
      <c r="E168" t="s">
        <v>68</v>
      </c>
      <c r="F168" t="s">
        <v>301</v>
      </c>
      <c r="AA168">
        <v>954000000</v>
      </c>
      <c r="AB168">
        <v>122000000</v>
      </c>
      <c r="AC168">
        <v>177000000</v>
      </c>
      <c r="AD168">
        <v>36000000</v>
      </c>
      <c r="AE168">
        <v>535000000</v>
      </c>
      <c r="AF168">
        <v>-136000000</v>
      </c>
      <c r="AG168">
        <v>-951000000</v>
      </c>
      <c r="AH168">
        <v>-720000000</v>
      </c>
      <c r="AI168">
        <v>-402000000</v>
      </c>
      <c r="AJ168">
        <v>-769000000</v>
      </c>
      <c r="AK168">
        <v>-1710000000</v>
      </c>
      <c r="AL168">
        <v>-76900000</v>
      </c>
      <c r="AM168">
        <v>-359900000</v>
      </c>
      <c r="AN168">
        <v>-1098800000</v>
      </c>
      <c r="AO168">
        <v>-31800000</v>
      </c>
      <c r="AP168">
        <v>-25800000</v>
      </c>
      <c r="AQ168">
        <v>15700000</v>
      </c>
      <c r="AR168">
        <v>426900000</v>
      </c>
      <c r="AS168">
        <v>-61912460.848519303</v>
      </c>
      <c r="AT168">
        <v>-652131909.29851604</v>
      </c>
      <c r="AU168">
        <v>-703685705.88299</v>
      </c>
      <c r="AV168">
        <v>-804648255.3858</v>
      </c>
      <c r="AW168">
        <v>-319039031.090316</v>
      </c>
      <c r="AX168">
        <v>-1022155146.77236</v>
      </c>
      <c r="AY168">
        <v>-1671124319.58448</v>
      </c>
      <c r="AZ168">
        <v>-3346998839.5214901</v>
      </c>
      <c r="BA168">
        <v>-5863231595.2400303</v>
      </c>
      <c r="BB168">
        <v>-11437006353.761999</v>
      </c>
      <c r="BC168">
        <v>-11875334885.4618</v>
      </c>
      <c r="BD168">
        <v>-4256328502.8584599</v>
      </c>
      <c r="BE168">
        <v>-964620000</v>
      </c>
      <c r="BF168">
        <v>272490000</v>
      </c>
      <c r="BG168">
        <v>-528620000</v>
      </c>
      <c r="BH168">
        <v>678640000</v>
      </c>
      <c r="BI168">
        <v>747230000</v>
      </c>
      <c r="BJ168">
        <v>61370000</v>
      </c>
      <c r="BK168">
        <v>1756550000</v>
      </c>
      <c r="BL168">
        <v>2121950000</v>
      </c>
      <c r="BM168">
        <v>3492220000</v>
      </c>
      <c r="BO168">
        <f>ABS(AVERAGE(BI168:BM168))</f>
        <v>1635864000</v>
      </c>
    </row>
    <row r="169" spans="1:67" x14ac:dyDescent="0.4">
      <c r="A169" t="s">
        <v>573</v>
      </c>
      <c r="B169">
        <f>IF('Metadata - Countries'!E43=0,0,1)</f>
        <v>1</v>
      </c>
      <c r="D169" t="s">
        <v>177</v>
      </c>
      <c r="E169" t="s">
        <v>68</v>
      </c>
      <c r="F169" t="s">
        <v>301</v>
      </c>
      <c r="AZ169">
        <v>-388600000</v>
      </c>
      <c r="BA169">
        <v>47800000</v>
      </c>
      <c r="BB169">
        <v>527000000</v>
      </c>
      <c r="BC169">
        <v>-151000000</v>
      </c>
      <c r="BD169">
        <v>-1123100000</v>
      </c>
      <c r="BE169">
        <v>-2173500000</v>
      </c>
      <c r="BF169">
        <v>-1280602281.098</v>
      </c>
      <c r="BG169">
        <v>-1260461518.1942501</v>
      </c>
      <c r="BH169">
        <v>-3108803235.9154801</v>
      </c>
      <c r="BI169">
        <v>-1722614687.42187</v>
      </c>
      <c r="BJ169">
        <v>-1483759412.3541701</v>
      </c>
      <c r="BK169">
        <v>-1504066909.2943201</v>
      </c>
      <c r="BL169">
        <v>-1241424115.7233801</v>
      </c>
      <c r="BM169">
        <v>-2169064858.4983802</v>
      </c>
      <c r="BO169">
        <f>ABS(AVERAGE(BI169:BM169))</f>
        <v>1624185996.6584239</v>
      </c>
    </row>
    <row r="170" spans="1:67" x14ac:dyDescent="0.4">
      <c r="A170" t="s">
        <v>499</v>
      </c>
      <c r="B170">
        <f>IF('Metadata - Countries'!E54=0,0,1)</f>
        <v>1</v>
      </c>
      <c r="D170" t="s">
        <v>549</v>
      </c>
      <c r="E170" t="s">
        <v>68</v>
      </c>
      <c r="F170" t="s">
        <v>301</v>
      </c>
      <c r="AN170">
        <v>466333364.63182497</v>
      </c>
      <c r="AO170">
        <v>-819875392.26992202</v>
      </c>
      <c r="AP170">
        <v>-1373523087.20907</v>
      </c>
      <c r="AQ170">
        <v>-4127553020.1676402</v>
      </c>
      <c r="AR170">
        <v>-3621726040.44344</v>
      </c>
      <c r="AS170">
        <v>-1308286938.64821</v>
      </c>
      <c r="AT170">
        <v>-1465751162.91064</v>
      </c>
      <c r="AU170">
        <v>-2689755313.8390498</v>
      </c>
      <c r="AV170">
        <v>-3272573493.8149199</v>
      </c>
      <c r="AW170">
        <v>-4264835726.2903199</v>
      </c>
      <c r="AX170">
        <v>-5785485093.4466496</v>
      </c>
      <c r="AY170">
        <v>-4457211225.0831003</v>
      </c>
      <c r="AZ170">
        <v>-2809704225.9157701</v>
      </c>
      <c r="BA170">
        <v>-3996084353.2343998</v>
      </c>
      <c r="BB170">
        <v>-8945618935.57798</v>
      </c>
      <c r="BC170">
        <v>-4407952631.4357004</v>
      </c>
      <c r="BD170">
        <v>-4869768332.5546103</v>
      </c>
      <c r="BE170">
        <v>-7351204483.7095203</v>
      </c>
      <c r="BF170">
        <v>-5020059122.2012596</v>
      </c>
      <c r="BG170">
        <v>-3158497435.6834998</v>
      </c>
      <c r="BH170">
        <v>-1105890387.1482201</v>
      </c>
      <c r="BI170">
        <v>457719869.13502598</v>
      </c>
      <c r="BJ170">
        <v>460991643.44860202</v>
      </c>
      <c r="BK170">
        <v>3015907873.7151899</v>
      </c>
      <c r="BL170">
        <v>3148006331.6241999</v>
      </c>
      <c r="BM170">
        <v>860048615.26993096</v>
      </c>
      <c r="BO170">
        <f>ABS(AVERAGE(BI170:BM170))</f>
        <v>1588534866.6385896</v>
      </c>
    </row>
    <row r="171" spans="1:67" x14ac:dyDescent="0.4">
      <c r="A171" t="s">
        <v>106</v>
      </c>
      <c r="B171">
        <f>IF('Metadata - Countries'!E82=0,0,1)</f>
        <v>1</v>
      </c>
      <c r="D171" t="s">
        <v>384</v>
      </c>
      <c r="E171" t="s">
        <v>68</v>
      </c>
      <c r="F171" t="s">
        <v>301</v>
      </c>
      <c r="AR171">
        <v>-514200000</v>
      </c>
      <c r="AS171">
        <v>-275700000</v>
      </c>
      <c r="AT171">
        <v>-198400000</v>
      </c>
      <c r="AU171">
        <v>-175899687.59999999</v>
      </c>
      <c r="AV171">
        <v>-197094537.56</v>
      </c>
      <c r="AW171">
        <v>-216912821.52000001</v>
      </c>
      <c r="AX171">
        <v>-382208826.06</v>
      </c>
      <c r="AY171">
        <v>-356204277.38999999</v>
      </c>
      <c r="AZ171">
        <v>-695658032.23000002</v>
      </c>
      <c r="BA171">
        <v>-1191302771.3800001</v>
      </c>
      <c r="BB171">
        <v>-1992056360.8199999</v>
      </c>
      <c r="BC171">
        <v>-2811210944.1700001</v>
      </c>
      <c r="BD171">
        <v>-1141145836.0699999</v>
      </c>
      <c r="BE171">
        <v>-1198803819.48</v>
      </c>
      <c r="BF171">
        <v>-1843079773.52</v>
      </c>
      <c r="BG171">
        <v>-1882741233.8499999</v>
      </c>
      <c r="BH171">
        <v>-955492553.19500005</v>
      </c>
      <c r="BI171">
        <v>-1784183121.52</v>
      </c>
      <c r="BJ171">
        <v>-1767022015.0599999</v>
      </c>
      <c r="BK171">
        <v>-1885850033.8499999</v>
      </c>
      <c r="BL171">
        <v>-1307518051.49</v>
      </c>
      <c r="BM171">
        <v>-1192744352.9000001</v>
      </c>
      <c r="BO171">
        <f>ABS(AVERAGE(BI171:BM171))</f>
        <v>1587463514.964</v>
      </c>
    </row>
    <row r="172" spans="1:67" x14ac:dyDescent="0.4">
      <c r="A172" t="s">
        <v>360</v>
      </c>
      <c r="B172">
        <f>IF('Metadata - Countries'!E221=0,0,1)</f>
        <v>1</v>
      </c>
      <c r="D172" t="s">
        <v>113</v>
      </c>
      <c r="E172" t="s">
        <v>68</v>
      </c>
      <c r="F172" t="s">
        <v>301</v>
      </c>
      <c r="AN172">
        <v>-579688780.96288896</v>
      </c>
      <c r="AO172">
        <v>670588295.67241395</v>
      </c>
      <c r="AP172">
        <v>390042186.46990103</v>
      </c>
      <c r="AQ172">
        <v>-2090418276.28368</v>
      </c>
      <c r="AR172">
        <v>-1961267455.66061</v>
      </c>
      <c r="AS172">
        <v>-2126446990.3318501</v>
      </c>
      <c r="AT172">
        <v>-1155087877.9539199</v>
      </c>
      <c r="AU172">
        <v>-694258356.33514905</v>
      </c>
      <c r="AV172">
        <v>-1742435398.7939</v>
      </c>
      <c r="AW172">
        <v>-1954963121.2388899</v>
      </c>
      <c r="AX172">
        <v>-281938471.14836699</v>
      </c>
      <c r="AY172">
        <v>-4359155976.5546598</v>
      </c>
      <c r="AZ172">
        <v>-5125148705.7389698</v>
      </c>
      <c r="BA172">
        <v>-5452492095.4257898</v>
      </c>
      <c r="BB172">
        <v>-4632972214.1230202</v>
      </c>
      <c r="BC172">
        <v>-6270398054.5173101</v>
      </c>
      <c r="BD172">
        <v>-3020735525.6965098</v>
      </c>
      <c r="BE172">
        <v>-4209659221.6365199</v>
      </c>
      <c r="BF172">
        <v>-4909247747.6355495</v>
      </c>
      <c r="BG172">
        <v>889408167.61475694</v>
      </c>
      <c r="BH172">
        <v>1797389174.28443</v>
      </c>
      <c r="BI172">
        <v>1198842398.64519</v>
      </c>
      <c r="BJ172">
        <v>-1849289470.1000099</v>
      </c>
      <c r="BK172">
        <v>-2432487662.1963201</v>
      </c>
      <c r="BL172">
        <v>-1834437895.0766799</v>
      </c>
      <c r="BM172">
        <v>-2760395632.8814201</v>
      </c>
      <c r="BO172">
        <f>ABS(AVERAGE(BI172:BM172))</f>
        <v>1535553652.3218482</v>
      </c>
    </row>
    <row r="173" spans="1:67" x14ac:dyDescent="0.4">
      <c r="A173" t="s">
        <v>350</v>
      </c>
      <c r="B173">
        <f>IF('Metadata - Countries'!E28=0,0,1)</f>
        <v>1</v>
      </c>
      <c r="D173" t="s">
        <v>417</v>
      </c>
      <c r="E173" t="s">
        <v>68</v>
      </c>
      <c r="F173" t="s">
        <v>301</v>
      </c>
      <c r="W173">
        <v>-53500000</v>
      </c>
      <c r="X173">
        <v>-117900000</v>
      </c>
      <c r="Y173">
        <v>-331500000</v>
      </c>
      <c r="Z173">
        <v>-397000000</v>
      </c>
      <c r="AA173">
        <v>-6400000</v>
      </c>
      <c r="AB173">
        <v>-467644936.79998797</v>
      </c>
      <c r="AC173">
        <v>-173625000</v>
      </c>
      <c r="AD173">
        <v>-140834000</v>
      </c>
      <c r="AE173">
        <v>-177809000</v>
      </c>
      <c r="AF173">
        <v>-285300000</v>
      </c>
      <c r="AG173">
        <v>-388663000</v>
      </c>
      <c r="AH173">
        <v>-432236000</v>
      </c>
      <c r="AI173">
        <v>-304396000</v>
      </c>
      <c r="AJ173">
        <v>-270100000</v>
      </c>
      <c r="AK173">
        <v>-198900000</v>
      </c>
      <c r="AL173">
        <v>-262600000</v>
      </c>
      <c r="AM173">
        <v>-533900000</v>
      </c>
      <c r="AN173">
        <v>-505500000</v>
      </c>
      <c r="AO173">
        <v>-90200000</v>
      </c>
      <c r="AP173">
        <v>-302500000</v>
      </c>
      <c r="AQ173">
        <v>-379690000</v>
      </c>
      <c r="AR173">
        <v>-553500000</v>
      </c>
      <c r="AS173">
        <v>-666100000</v>
      </c>
      <c r="AT173">
        <v>-488000000</v>
      </c>
      <c r="AU173">
        <v>-446349903.97000003</v>
      </c>
      <c r="AV173">
        <v>-274011530.02828002</v>
      </c>
      <c r="AW173">
        <v>-351932880.93810999</v>
      </c>
      <c r="AX173">
        <v>75594887.416663393</v>
      </c>
      <c r="AY173">
        <v>337499451.33110601</v>
      </c>
      <c r="AZ173">
        <v>622439173.90765297</v>
      </c>
      <c r="BA173">
        <v>1317472316.56231</v>
      </c>
      <c r="BB173">
        <v>1591246147.31376</v>
      </c>
      <c r="BC173">
        <v>1992699060.96837</v>
      </c>
      <c r="BD173">
        <v>813540000</v>
      </c>
      <c r="BE173">
        <v>873745670.09457004</v>
      </c>
      <c r="BF173">
        <v>537204935.34069002</v>
      </c>
      <c r="BG173">
        <v>1970039110.2165501</v>
      </c>
      <c r="BH173">
        <v>1053982417.12107</v>
      </c>
      <c r="BI173">
        <v>570409348.58566296</v>
      </c>
      <c r="BJ173">
        <v>-1936209393.39835</v>
      </c>
      <c r="BK173">
        <v>-1907244254.7646401</v>
      </c>
      <c r="BL173">
        <v>-1870916071.0664699</v>
      </c>
      <c r="BM173">
        <v>-1989598183.4361801</v>
      </c>
      <c r="BO173">
        <f>ABS(AVERAGE(BI173:BM173))</f>
        <v>1426711710.8159955</v>
      </c>
    </row>
    <row r="174" spans="1:67" x14ac:dyDescent="0.4">
      <c r="A174" t="s">
        <v>415</v>
      </c>
      <c r="B174">
        <f>IF('Metadata - Countries'!E242=0,0,1)</f>
        <v>1</v>
      </c>
      <c r="D174" t="s">
        <v>134</v>
      </c>
      <c r="E174" t="s">
        <v>68</v>
      </c>
      <c r="F174" t="s">
        <v>301</v>
      </c>
      <c r="V174">
        <v>340308239.64109802</v>
      </c>
      <c r="W174">
        <v>260901362.996948</v>
      </c>
      <c r="X174">
        <v>182833333.40951401</v>
      </c>
      <c r="Y174">
        <v>54416666.689345598</v>
      </c>
      <c r="Z174">
        <v>-19166666.674654</v>
      </c>
      <c r="AA174">
        <v>356958333.48206902</v>
      </c>
      <c r="AB174">
        <v>414625000.17276001</v>
      </c>
      <c r="AC174">
        <v>-599458333.58310401</v>
      </c>
      <c r="AD174">
        <v>-946583333.72774601</v>
      </c>
      <c r="AE174">
        <v>-466666666.666664</v>
      </c>
      <c r="AF174">
        <v>-47877551.0203996</v>
      </c>
      <c r="AG174">
        <v>-411944444.444444</v>
      </c>
      <c r="AH174">
        <v>-224972222.22221601</v>
      </c>
      <c r="AI174">
        <v>-88559349.593496293</v>
      </c>
      <c r="AJ174">
        <v>-38541176.470582999</v>
      </c>
      <c r="AK174">
        <v>458988235.29411501</v>
      </c>
      <c r="AL174">
        <v>-4658823.5294079799</v>
      </c>
      <c r="AM174">
        <v>138894117.647055</v>
      </c>
      <c r="AN174">
        <v>113098311.93481</v>
      </c>
      <c r="AO174">
        <v>217808511.07221401</v>
      </c>
      <c r="AP174">
        <v>293823131.95854598</v>
      </c>
      <c r="AQ174">
        <v>105144559.197873</v>
      </c>
      <c r="AR174">
        <v>-613611224.93239796</v>
      </c>
      <c r="AS174">
        <v>-643522089.06917298</v>
      </c>
      <c r="AT174">
        <v>30600000</v>
      </c>
      <c r="AU174">
        <v>544300028.84749305</v>
      </c>
      <c r="AV174">
        <v>416000022.23035598</v>
      </c>
      <c r="AW174">
        <v>76400000</v>
      </c>
      <c r="AX174">
        <v>984700000</v>
      </c>
      <c r="AY174">
        <v>1792858664.5938001</v>
      </c>
      <c r="AZ174">
        <v>3881346809.6652002</v>
      </c>
      <c r="BA174">
        <v>7124822193.7938995</v>
      </c>
      <c r="BB174">
        <v>5166460780.6821003</v>
      </c>
      <c r="BC174">
        <v>8499028922.6858997</v>
      </c>
      <c r="BD174">
        <v>1632776047.2721</v>
      </c>
      <c r="BE174">
        <v>4172327322.1487002</v>
      </c>
      <c r="BF174">
        <v>4262788550.1873999</v>
      </c>
      <c r="BG174">
        <v>3460309695.8824601</v>
      </c>
      <c r="BH174">
        <v>5252855422.9602003</v>
      </c>
      <c r="BI174">
        <v>3819692614.8660598</v>
      </c>
      <c r="BJ174">
        <v>1744147067.3745301</v>
      </c>
      <c r="BK174">
        <v>-979514087.15001702</v>
      </c>
      <c r="BL174">
        <v>1236128031.5749099</v>
      </c>
      <c r="BM174">
        <v>1190671717.2980399</v>
      </c>
      <c r="BO174">
        <f>ABS(AVERAGE(BI174:BM174))</f>
        <v>1402225068.7927048</v>
      </c>
    </row>
    <row r="175" spans="1:67" x14ac:dyDescent="0.4">
      <c r="A175" t="s">
        <v>532</v>
      </c>
      <c r="B175">
        <f>IF('Metadata - Countries'!E194=0,0,1)</f>
        <v>1</v>
      </c>
      <c r="D175" t="s">
        <v>145</v>
      </c>
      <c r="E175" t="s">
        <v>68</v>
      </c>
      <c r="F175" t="s">
        <v>301</v>
      </c>
      <c r="V175">
        <v>-754701919.94211495</v>
      </c>
      <c r="W175">
        <v>-1281661619.9231</v>
      </c>
      <c r="X175">
        <v>-956582941.05875003</v>
      </c>
      <c r="Y175">
        <v>-462752447.10250902</v>
      </c>
      <c r="Z175">
        <v>-54044740.439618401</v>
      </c>
      <c r="AA175">
        <v>-1064048802.11327</v>
      </c>
      <c r="AB175">
        <v>-4685750197.3546696</v>
      </c>
      <c r="AC175">
        <v>-3258258124.3517399</v>
      </c>
      <c r="AD175">
        <v>-1632320058.56178</v>
      </c>
      <c r="AE175">
        <v>-623192195.567505</v>
      </c>
      <c r="AF175">
        <v>379982443.03177601</v>
      </c>
      <c r="AG175">
        <v>1165538045.72258</v>
      </c>
      <c r="AH175">
        <v>435179063.851372</v>
      </c>
      <c r="AI175">
        <v>-1065786164.60207</v>
      </c>
      <c r="AJ175">
        <v>152947802.673078</v>
      </c>
      <c r="AK175">
        <v>-181400582.04733199</v>
      </c>
      <c r="AL175">
        <v>-716355678.47858095</v>
      </c>
      <c r="AM175">
        <v>-184237319.126513</v>
      </c>
      <c r="AN175">
        <v>232902407.917312</v>
      </c>
      <c r="AO175">
        <v>-2195757409.1823902</v>
      </c>
      <c r="AP175">
        <v>-131802964.082643</v>
      </c>
      <c r="AQ175">
        <v>-4905833674.4557896</v>
      </c>
      <c r="AR175">
        <v>-6631659444.0452604</v>
      </c>
      <c r="AS175">
        <v>-8379258570.7060804</v>
      </c>
      <c r="AT175">
        <v>-11285823410.695999</v>
      </c>
      <c r="AU175">
        <v>-12837031422.132799</v>
      </c>
      <c r="AV175">
        <v>-12688673086.4862</v>
      </c>
      <c r="AW175">
        <v>-11211700615.886999</v>
      </c>
      <c r="AX175">
        <v>-11015502324.310499</v>
      </c>
      <c r="AY175">
        <v>-15119121007.1068</v>
      </c>
      <c r="AZ175">
        <v>-18936787439.712898</v>
      </c>
      <c r="BA175">
        <v>-21356231609.224899</v>
      </c>
      <c r="BB175">
        <v>-23226935476.267799</v>
      </c>
      <c r="BC175">
        <v>-31230591785.506802</v>
      </c>
      <c r="BD175">
        <v>-25121217594.479301</v>
      </c>
      <c r="BE175">
        <v>-24406544935.3535</v>
      </c>
      <c r="BF175">
        <v>-14719312839.82</v>
      </c>
      <c r="BG175">
        <v>-3561728369.9193602</v>
      </c>
      <c r="BH175">
        <v>3720882132.0995898</v>
      </c>
      <c r="BI175">
        <v>340855577.58998197</v>
      </c>
      <c r="BJ175">
        <v>470642359.96454501</v>
      </c>
      <c r="BK175">
        <v>2254328982.7625699</v>
      </c>
      <c r="BL175">
        <v>2865427669.9149199</v>
      </c>
      <c r="BM175">
        <v>956877938.03113604</v>
      </c>
      <c r="BO175">
        <f>ABS(AVERAGE(BI175:BM175))</f>
        <v>1377626505.6526306</v>
      </c>
    </row>
    <row r="176" spans="1:67" x14ac:dyDescent="0.4">
      <c r="A176" t="s">
        <v>254</v>
      </c>
      <c r="B176">
        <f>IF('Metadata - Countries'!E23=0,0,1)</f>
        <v>1</v>
      </c>
      <c r="D176" t="s">
        <v>236</v>
      </c>
      <c r="E176" t="s">
        <v>68</v>
      </c>
      <c r="F176" t="s">
        <v>301</v>
      </c>
      <c r="W176">
        <v>68100000</v>
      </c>
      <c r="X176">
        <v>28900000</v>
      </c>
      <c r="Y176">
        <v>2400000</v>
      </c>
      <c r="Z176">
        <v>-42900000</v>
      </c>
      <c r="AA176">
        <v>-75300000</v>
      </c>
      <c r="AB176">
        <v>-139900000</v>
      </c>
      <c r="AC176">
        <v>-115400000</v>
      </c>
      <c r="AD176">
        <v>-100600000</v>
      </c>
      <c r="AE176">
        <v>-100300000</v>
      </c>
      <c r="AF176">
        <v>-2700000</v>
      </c>
      <c r="AG176">
        <v>23000000</v>
      </c>
      <c r="AH176">
        <v>-54800000</v>
      </c>
      <c r="AI176">
        <v>-66500000</v>
      </c>
      <c r="AJ176">
        <v>-84200000</v>
      </c>
      <c r="AK176">
        <v>-36600000</v>
      </c>
      <c r="AL176">
        <v>-179800000</v>
      </c>
      <c r="AM176">
        <v>35800000</v>
      </c>
      <c r="AN176">
        <v>48660000</v>
      </c>
      <c r="AO176">
        <v>-42200000</v>
      </c>
      <c r="AP176">
        <v>-145900000</v>
      </c>
      <c r="AQ176">
        <v>-263300000</v>
      </c>
      <c r="AR176">
        <v>-472100000</v>
      </c>
      <c r="AS176">
        <v>-995400000</v>
      </c>
      <c r="AT176">
        <v>-324397720</v>
      </c>
      <c r="AU176">
        <v>-632943000</v>
      </c>
      <c r="AV176">
        <v>-644960000</v>
      </c>
      <c r="AW176">
        <v>-423317708.65700001</v>
      </c>
      <c r="AX176">
        <v>-473510000</v>
      </c>
      <c r="AY176">
        <v>-307120000</v>
      </c>
      <c r="AZ176">
        <v>-700637472.07433295</v>
      </c>
      <c r="BA176">
        <v>-1403710000</v>
      </c>
      <c r="BB176">
        <v>-1315098058.99422</v>
      </c>
      <c r="BC176">
        <v>-1222077999.131</v>
      </c>
      <c r="BD176">
        <v>-808980000</v>
      </c>
      <c r="BE176">
        <v>-814043000</v>
      </c>
      <c r="BF176">
        <v>-1203144000</v>
      </c>
      <c r="BG176">
        <v>-1504802400</v>
      </c>
      <c r="BH176">
        <v>-1493926000</v>
      </c>
      <c r="BI176">
        <v>-1885283210.8219399</v>
      </c>
      <c r="BJ176">
        <v>-1203165342.8485999</v>
      </c>
      <c r="BK176">
        <v>-710785521.58722496</v>
      </c>
      <c r="BL176">
        <v>-1509104423.89026</v>
      </c>
      <c r="BM176">
        <v>-1505207344.95486</v>
      </c>
      <c r="BO176">
        <f>ABS(AVERAGE(BI176:BM176))</f>
        <v>1362709168.8205769</v>
      </c>
    </row>
    <row r="177" spans="1:67" x14ac:dyDescent="0.4">
      <c r="A177" t="s">
        <v>557</v>
      </c>
      <c r="B177">
        <f>IF('Metadata - Countries'!E163=0,0,1)</f>
        <v>1</v>
      </c>
      <c r="D177" t="s">
        <v>392</v>
      </c>
      <c r="E177" t="s">
        <v>68</v>
      </c>
      <c r="F177" t="s">
        <v>301</v>
      </c>
      <c r="AB177">
        <v>-807500000</v>
      </c>
      <c r="AC177">
        <v>-845500000</v>
      </c>
      <c r="AD177">
        <v>-824100000</v>
      </c>
      <c r="AE177">
        <v>-740000000</v>
      </c>
      <c r="AF177">
        <v>-813500000</v>
      </c>
      <c r="AG177">
        <v>-1060600000</v>
      </c>
      <c r="AH177">
        <v>-990600000</v>
      </c>
      <c r="AI177">
        <v>-1033300000</v>
      </c>
      <c r="AJ177">
        <v>-1190420000</v>
      </c>
      <c r="AK177">
        <v>-619040000</v>
      </c>
      <c r="AL177">
        <v>-94450000</v>
      </c>
      <c r="AM177">
        <v>-48240000</v>
      </c>
      <c r="AN177">
        <v>38450000</v>
      </c>
      <c r="AO177">
        <v>46240000</v>
      </c>
      <c r="AP177">
        <v>38900000</v>
      </c>
      <c r="AQ177">
        <v>-36900000.000000097</v>
      </c>
      <c r="AR177">
        <v>67980000</v>
      </c>
      <c r="AS177">
        <v>-75599999.999999896</v>
      </c>
      <c r="AT177">
        <v>-57789608.891506098</v>
      </c>
      <c r="AU177">
        <v>-69867709.782335907</v>
      </c>
      <c r="AV177">
        <v>-61699999.999999903</v>
      </c>
      <c r="AW177">
        <v>-105158905.681815</v>
      </c>
      <c r="AX177">
        <v>-98669088.317204997</v>
      </c>
      <c r="AY177">
        <v>63004360.643314801</v>
      </c>
      <c r="AZ177">
        <v>87510299.511743307</v>
      </c>
      <c r="BA177">
        <v>372155596.48414999</v>
      </c>
      <c r="BB177">
        <v>171787335.60220501</v>
      </c>
      <c r="BC177">
        <v>-690742251.48858595</v>
      </c>
      <c r="BD177">
        <v>-341783224.24284399</v>
      </c>
      <c r="BE177">
        <v>-885472136.546615</v>
      </c>
      <c r="BF177">
        <v>-4512180734.4777699</v>
      </c>
      <c r="BG177">
        <v>-5380697481.7301102</v>
      </c>
      <c r="BH177">
        <v>-4731842597.9644804</v>
      </c>
      <c r="BI177">
        <v>-1934341990.19238</v>
      </c>
      <c r="BJ177">
        <v>-948455402.95459604</v>
      </c>
      <c r="BK177">
        <v>-699671011.220029</v>
      </c>
      <c r="BL177">
        <v>-1155443731.5743699</v>
      </c>
      <c r="BM177">
        <v>-1902507511.63661</v>
      </c>
      <c r="BO177">
        <f>ABS(AVERAGE(BI177:BM177))</f>
        <v>1328083929.5155969</v>
      </c>
    </row>
    <row r="178" spans="1:67" x14ac:dyDescent="0.4">
      <c r="A178" t="s">
        <v>289</v>
      </c>
      <c r="B178">
        <f>IF('Metadata - Countries'!E173=0,0,1)</f>
        <v>1</v>
      </c>
      <c r="D178" t="s">
        <v>104</v>
      </c>
      <c r="E178" t="s">
        <v>68</v>
      </c>
      <c r="F178" t="s">
        <v>301</v>
      </c>
      <c r="U178">
        <v>-27801704.327849299</v>
      </c>
      <c r="V178">
        <v>12052470.923997</v>
      </c>
      <c r="W178">
        <v>-19974848.826491799</v>
      </c>
      <c r="X178">
        <v>-95628581.786037996</v>
      </c>
      <c r="Y178">
        <v>-200960878.89312401</v>
      </c>
      <c r="Z178">
        <v>-137564750.88123199</v>
      </c>
      <c r="AA178">
        <v>-275691606.24968803</v>
      </c>
      <c r="AB178">
        <v>-181495368.08171299</v>
      </c>
      <c r="AC178">
        <v>-232813585.77823299</v>
      </c>
      <c r="AD178">
        <v>-61834427.034786001</v>
      </c>
      <c r="AE178">
        <v>1196915.02830566</v>
      </c>
      <c r="AF178">
        <v>-63982572.314673796</v>
      </c>
      <c r="AG178">
        <v>-155948828.609853</v>
      </c>
      <c r="AH178">
        <v>-176770505.310534</v>
      </c>
      <c r="AI178">
        <v>-230496594.11135399</v>
      </c>
      <c r="AJ178">
        <v>-256874194.59476301</v>
      </c>
      <c r="AK178">
        <v>-235884340.69101101</v>
      </c>
      <c r="AL178">
        <v>-176181434.93849099</v>
      </c>
      <c r="AM178">
        <v>-159170022.94944701</v>
      </c>
      <c r="AN178">
        <v>-97180920.051613897</v>
      </c>
      <c r="AO178">
        <v>-126148068.53765</v>
      </c>
      <c r="AP178">
        <v>-151662303.37860999</v>
      </c>
      <c r="AQ178">
        <v>-108782593.35090099</v>
      </c>
      <c r="AR178">
        <v>-132922856.114893</v>
      </c>
      <c r="AS178">
        <v>-152381946.92427301</v>
      </c>
      <c r="AT178">
        <v>-137170893.40251499</v>
      </c>
      <c r="AU178">
        <v>-104134087.97824</v>
      </c>
      <c r="AV178">
        <v>-92261183.208949402</v>
      </c>
      <c r="AW178">
        <v>-164789015.66028899</v>
      </c>
      <c r="AX178">
        <v>-218681919.07016799</v>
      </c>
      <c r="AY178">
        <v>-230860319.75904801</v>
      </c>
      <c r="AZ178">
        <v>-311510756.10995102</v>
      </c>
      <c r="BA178">
        <v>-313727486.875</v>
      </c>
      <c r="BB178">
        <v>-351265737.82372302</v>
      </c>
      <c r="BC178">
        <v>-651441662.14549899</v>
      </c>
      <c r="BD178">
        <v>-1320057384.56214</v>
      </c>
      <c r="BE178">
        <v>-1135972345.76682</v>
      </c>
      <c r="BF178">
        <v>-1431058471.5323999</v>
      </c>
      <c r="BG178">
        <v>-1021688747.41294</v>
      </c>
      <c r="BH178">
        <v>-1150273170.0383201</v>
      </c>
      <c r="BI178">
        <v>-1305192725.78773</v>
      </c>
      <c r="BJ178">
        <v>-1485618854.7896099</v>
      </c>
      <c r="BK178">
        <v>-1180857760.35466</v>
      </c>
      <c r="BL178">
        <v>-1271221075.35584</v>
      </c>
      <c r="BO178">
        <f>ABS(AVERAGE(BI178:BM178))</f>
        <v>1310722604.07196</v>
      </c>
    </row>
    <row r="179" spans="1:67" x14ac:dyDescent="0.4">
      <c r="A179" t="s">
        <v>300</v>
      </c>
      <c r="B179">
        <f>IF('Metadata - Countries'!E265=0,0,1)</f>
        <v>1</v>
      </c>
      <c r="D179" t="s">
        <v>281</v>
      </c>
      <c r="E179" t="s">
        <v>68</v>
      </c>
      <c r="F179" t="s">
        <v>301</v>
      </c>
      <c r="X179">
        <v>1112764.7756543099</v>
      </c>
      <c r="Y179">
        <v>53939988.619323902</v>
      </c>
      <c r="Z179">
        <v>-56429334.706187002</v>
      </c>
      <c r="AA179">
        <v>-149235109.487928</v>
      </c>
      <c r="AB179">
        <v>-545446146.17961001</v>
      </c>
      <c r="AC179">
        <v>-631423993.76766598</v>
      </c>
      <c r="AD179">
        <v>-397421913.00982898</v>
      </c>
      <c r="AE179">
        <v>-42838069.609260097</v>
      </c>
      <c r="AF179">
        <v>-64089005.193486899</v>
      </c>
      <c r="AG179">
        <v>16756953.966001799</v>
      </c>
      <c r="AH179">
        <v>57918278.250478096</v>
      </c>
      <c r="AI179">
        <v>125128995.885058</v>
      </c>
      <c r="AJ179">
        <v>16912627.7746411</v>
      </c>
      <c r="AK179">
        <v>-139680033.35608199</v>
      </c>
      <c r="AL179">
        <v>-456421246.51250303</v>
      </c>
      <c r="AM179">
        <v>-602990568.42321897</v>
      </c>
      <c r="AN179">
        <v>-115627222.86150999</v>
      </c>
      <c r="AO179">
        <v>-424427788.96729702</v>
      </c>
      <c r="BD179">
        <v>-940911383.92578101</v>
      </c>
      <c r="BE179">
        <v>-1443703079.05843</v>
      </c>
      <c r="BF179">
        <v>-2431843953.9184399</v>
      </c>
      <c r="BG179">
        <v>-1835948578.7660301</v>
      </c>
      <c r="BH179">
        <v>-2525719286.06815</v>
      </c>
      <c r="BI179">
        <v>-2405181922.96907</v>
      </c>
      <c r="BJ179">
        <v>-1678451260.90973</v>
      </c>
      <c r="BK179">
        <v>-717965218.43595695</v>
      </c>
      <c r="BL179">
        <v>-307810928.05303901</v>
      </c>
      <c r="BO179">
        <f>ABS(AVERAGE(BI179:BM179))</f>
        <v>1277352332.5919487</v>
      </c>
    </row>
    <row r="180" spans="1:67" x14ac:dyDescent="0.4">
      <c r="A180" t="s">
        <v>320</v>
      </c>
      <c r="B180">
        <f>IF('Metadata - Countries'!E42=0,0,1)</f>
        <v>1</v>
      </c>
      <c r="D180" t="s">
        <v>53</v>
      </c>
      <c r="E180" t="s">
        <v>68</v>
      </c>
      <c r="F180" t="s">
        <v>301</v>
      </c>
      <c r="X180">
        <v>-92399291.603005305</v>
      </c>
      <c r="Y180">
        <v>-186359144.213671</v>
      </c>
      <c r="Z180">
        <v>-125679683.854947</v>
      </c>
      <c r="AA180">
        <v>-445401476.80304301</v>
      </c>
      <c r="AB180">
        <v>-481672021.29742002</v>
      </c>
      <c r="AC180">
        <v>-385740988.67227602</v>
      </c>
      <c r="AD180">
        <v>-411858867.65793198</v>
      </c>
      <c r="AE180">
        <v>-168918352.27388299</v>
      </c>
      <c r="AF180">
        <v>-561519691.00096595</v>
      </c>
      <c r="AG180">
        <v>-451825967.71810102</v>
      </c>
      <c r="AH180">
        <v>-892736636.95396197</v>
      </c>
      <c r="AI180">
        <v>-426458820.21214199</v>
      </c>
      <c r="AJ180">
        <v>-289898413.76683998</v>
      </c>
      <c r="AK180">
        <v>-551191364.58122599</v>
      </c>
      <c r="AL180">
        <v>-335688340.28158098</v>
      </c>
      <c r="AM180">
        <v>-365783903.11090201</v>
      </c>
      <c r="AN180">
        <v>-512249889.29015899</v>
      </c>
      <c r="AO180">
        <v>-56069410.513964497</v>
      </c>
      <c r="AP180">
        <v>89853033.031236306</v>
      </c>
      <c r="AQ180">
        <v>-286663480.26512098</v>
      </c>
      <c r="AR180">
        <v>-582196044.70569003</v>
      </c>
      <c r="AS180">
        <v>-150780799.10046601</v>
      </c>
      <c r="AT180">
        <v>-509365181.32584</v>
      </c>
      <c r="AU180">
        <v>-217857961.80356899</v>
      </c>
      <c r="AV180">
        <v>-347353648.60673702</v>
      </c>
      <c r="AW180">
        <v>-437246424.57477999</v>
      </c>
      <c r="AX180">
        <v>-596545101.11126804</v>
      </c>
      <c r="AY180">
        <v>-415435946.925538</v>
      </c>
      <c r="AZ180">
        <v>-495364513.56695199</v>
      </c>
      <c r="BA180">
        <v>193346552.44338799</v>
      </c>
      <c r="BB180">
        <v>285696828.936818</v>
      </c>
      <c r="BC180">
        <v>-449740143.732342</v>
      </c>
      <c r="BD180">
        <v>-1118674155.39642</v>
      </c>
      <c r="BE180">
        <v>-856304616.46201599</v>
      </c>
      <c r="BF180">
        <v>-748216473.81822503</v>
      </c>
      <c r="BG180">
        <v>-955988361.20185304</v>
      </c>
      <c r="BH180">
        <v>-1127766812.7340901</v>
      </c>
      <c r="BI180">
        <v>-1400109960.2444699</v>
      </c>
      <c r="BJ180">
        <v>-1173219338.5898499</v>
      </c>
      <c r="BK180">
        <v>-1037239632.62673</v>
      </c>
      <c r="BL180">
        <v>-949308968.94455194</v>
      </c>
      <c r="BM180">
        <v>-1409485089.9948399</v>
      </c>
      <c r="BO180">
        <f>ABS(AVERAGE(BI180:BM180))</f>
        <v>1193872598.0800881</v>
      </c>
    </row>
    <row r="181" spans="1:67" x14ac:dyDescent="0.4">
      <c r="A181" t="s">
        <v>584</v>
      </c>
      <c r="B181">
        <f>IF('Metadata - Countries'!E168=0,0,1)</f>
        <v>1</v>
      </c>
      <c r="D181" t="s">
        <v>190</v>
      </c>
      <c r="E181" t="s">
        <v>68</v>
      </c>
      <c r="F181" t="s">
        <v>301</v>
      </c>
      <c r="X181">
        <v>-61798941.7892536</v>
      </c>
      <c r="Y181">
        <v>-175052872.12050301</v>
      </c>
      <c r="Z181">
        <v>-265645570.578197</v>
      </c>
      <c r="AA181">
        <v>-259626355.07508701</v>
      </c>
      <c r="AB181">
        <v>-145567806.72413301</v>
      </c>
      <c r="AC181">
        <v>-111697296.68990099</v>
      </c>
      <c r="AD181">
        <v>-130833217.95565499</v>
      </c>
      <c r="AE181">
        <v>-41746255.9115697</v>
      </c>
      <c r="AF181">
        <v>-126394341.832038</v>
      </c>
      <c r="AG181">
        <v>-84853744.471336797</v>
      </c>
      <c r="AH181">
        <v>-60603068.902672902</v>
      </c>
      <c r="AI181">
        <v>-86858722.101674095</v>
      </c>
      <c r="AJ181">
        <v>-51238143.649925597</v>
      </c>
      <c r="AK181">
        <v>-86189153.187905297</v>
      </c>
      <c r="AL181">
        <v>-227694914.49847299</v>
      </c>
      <c r="AM181">
        <v>-284907447.05540502</v>
      </c>
      <c r="AN181">
        <v>-165554553.24232799</v>
      </c>
      <c r="AO181">
        <v>-180682328.71530101</v>
      </c>
      <c r="AP181">
        <v>-78039051.301246405</v>
      </c>
      <c r="AQ181">
        <v>-147425934.232472</v>
      </c>
      <c r="AR181">
        <v>-276209986.39335799</v>
      </c>
      <c r="AS181">
        <v>-4375905.8484333297</v>
      </c>
      <c r="AT181">
        <v>-157545476.61679399</v>
      </c>
      <c r="AU181">
        <v>-73496265.412366897</v>
      </c>
      <c r="AV181">
        <v>-59950909.9777105</v>
      </c>
      <c r="AW181">
        <v>-200692464.27765599</v>
      </c>
      <c r="AX181">
        <v>-248981345.88099799</v>
      </c>
      <c r="AY181">
        <v>-378990003.53057301</v>
      </c>
      <c r="AZ181">
        <v>-506711224.28579199</v>
      </c>
      <c r="BA181">
        <v>-306569427.62970197</v>
      </c>
      <c r="BB181">
        <v>-418028260.02827102</v>
      </c>
      <c r="BC181">
        <v>-693380877.58318102</v>
      </c>
      <c r="BD181">
        <v>-543638747.93164694</v>
      </c>
      <c r="BE181">
        <v>-969283246.27821898</v>
      </c>
      <c r="BF181">
        <v>-1136712569.6315401</v>
      </c>
      <c r="BG181">
        <v>-744669912.14667797</v>
      </c>
      <c r="BH181">
        <v>-1236181856.16804</v>
      </c>
      <c r="BI181">
        <v>-1128539240.98294</v>
      </c>
      <c r="BJ181">
        <v>-930243215.81773102</v>
      </c>
      <c r="BK181">
        <v>-1052817636.4367501</v>
      </c>
      <c r="BL181">
        <v>-1414162030.6780701</v>
      </c>
      <c r="BM181">
        <v>-1426524326.02759</v>
      </c>
      <c r="BO181">
        <f>ABS(AVERAGE(BI181:BM181))</f>
        <v>1190457289.9886162</v>
      </c>
    </row>
    <row r="182" spans="1:67" x14ac:dyDescent="0.4">
      <c r="A182" t="s">
        <v>264</v>
      </c>
      <c r="B182">
        <f>IF('Metadata - Countries'!E187=0,0,1)</f>
        <v>1</v>
      </c>
      <c r="D182" t="s">
        <v>459</v>
      </c>
      <c r="E182" t="s">
        <v>68</v>
      </c>
      <c r="F182" t="s">
        <v>301</v>
      </c>
      <c r="X182">
        <v>-754000000</v>
      </c>
      <c r="Y182">
        <v>-1094000000</v>
      </c>
      <c r="Z182">
        <v>-1496000000</v>
      </c>
      <c r="AA182">
        <v>-1904000000</v>
      </c>
      <c r="AB182">
        <v>-2061000000</v>
      </c>
      <c r="AC182">
        <v>-3200000000</v>
      </c>
      <c r="AD182">
        <v>-2771000000</v>
      </c>
      <c r="AE182">
        <v>-1294000000</v>
      </c>
      <c r="AF182">
        <v>-36000000</v>
      </c>
      <c r="AG182">
        <v>952000000</v>
      </c>
      <c r="AH182">
        <v>-444000000</v>
      </c>
      <c r="AI182">
        <v>-390000000</v>
      </c>
      <c r="AJ182">
        <v>-1456000000</v>
      </c>
      <c r="AK182">
        <v>-2695000000</v>
      </c>
      <c r="AL182">
        <v>-1034000000</v>
      </c>
      <c r="AM182">
        <v>-1000000000</v>
      </c>
      <c r="AN182">
        <v>-3016000000</v>
      </c>
      <c r="AO182">
        <v>-2950000000</v>
      </c>
      <c r="AP182">
        <v>-1980000000</v>
      </c>
      <c r="AQ182">
        <v>-3953000000</v>
      </c>
      <c r="AR182">
        <v>-4351000000</v>
      </c>
      <c r="AS182">
        <v>1546000000</v>
      </c>
      <c r="AT182">
        <v>-2875000000</v>
      </c>
      <c r="AU182">
        <v>-2228000000</v>
      </c>
      <c r="AV182">
        <v>-1750000000</v>
      </c>
      <c r="AW182">
        <v>-282000000</v>
      </c>
      <c r="AX182">
        <v>285000000</v>
      </c>
      <c r="AY182">
        <v>1625000000</v>
      </c>
      <c r="AZ182">
        <v>1990392913.487</v>
      </c>
      <c r="BA182">
        <v>6962857691.3655205</v>
      </c>
      <c r="BB182">
        <v>8071944587.37218</v>
      </c>
      <c r="BC182">
        <v>144020966.589955</v>
      </c>
      <c r="BD182">
        <v>8448167039.2468395</v>
      </c>
      <c r="BE182">
        <v>7179160967.11621</v>
      </c>
      <c r="BF182">
        <v>5642727681.99825</v>
      </c>
      <c r="BG182">
        <v>6949480669.3138304</v>
      </c>
      <c r="BH182">
        <v>11383508584.592699</v>
      </c>
      <c r="BI182">
        <v>10755931842.7773</v>
      </c>
      <c r="BJ182">
        <v>7265677953.8348198</v>
      </c>
      <c r="BK182">
        <v>-1198874442.0167401</v>
      </c>
      <c r="BL182">
        <v>-2142968677.37994</v>
      </c>
      <c r="BM182">
        <v>-8729200166.2373905</v>
      </c>
      <c r="BO182">
        <f>ABS(AVERAGE(BI182:BM182))</f>
        <v>1190113302.19561</v>
      </c>
    </row>
    <row r="183" spans="1:67" x14ac:dyDescent="0.4">
      <c r="A183" t="s">
        <v>484</v>
      </c>
      <c r="B183">
        <f>IF('Metadata - Countries'!E207=0,0,1)</f>
        <v>1</v>
      </c>
      <c r="D183" t="s">
        <v>444</v>
      </c>
      <c r="E183" t="s">
        <v>68</v>
      </c>
      <c r="F183" t="s">
        <v>301</v>
      </c>
      <c r="U183">
        <v>-65599060.271479502</v>
      </c>
      <c r="V183">
        <v>-85622470.559560299</v>
      </c>
      <c r="W183">
        <v>-92469224.923658296</v>
      </c>
      <c r="X183">
        <v>-66983580.2462264</v>
      </c>
      <c r="Y183">
        <v>-235241951.81531501</v>
      </c>
      <c r="Z183">
        <v>-263697777.41475299</v>
      </c>
      <c r="AA183">
        <v>-386076162.64570498</v>
      </c>
      <c r="AB183">
        <v>-461521840.121813</v>
      </c>
      <c r="AC183">
        <v>-265606631.897995</v>
      </c>
      <c r="AD183">
        <v>-304382939.00457603</v>
      </c>
      <c r="AE183">
        <v>-272429760.93595701</v>
      </c>
      <c r="AF183">
        <v>-359566697.92006999</v>
      </c>
      <c r="AG183">
        <v>-368778004.32848901</v>
      </c>
      <c r="AH183">
        <v>-429754031.61583799</v>
      </c>
      <c r="AI183">
        <v>-404580702.20348102</v>
      </c>
      <c r="AJ183">
        <v>-347921982.52575201</v>
      </c>
      <c r="AK183">
        <v>-363286052.31378102</v>
      </c>
      <c r="AL183">
        <v>-371738503.11857802</v>
      </c>
      <c r="AM183">
        <v>-401296903.41293103</v>
      </c>
      <c r="AN183">
        <v>-432966814.387959</v>
      </c>
      <c r="AO183">
        <v>-187462391.464614</v>
      </c>
      <c r="AP183">
        <v>-244462355.62030199</v>
      </c>
      <c r="AQ183">
        <v>-200745796.36987299</v>
      </c>
      <c r="AR183">
        <v>-184820388.236314</v>
      </c>
      <c r="AS183">
        <v>-247457175.81249201</v>
      </c>
      <c r="AT183">
        <v>-320162868.13343501</v>
      </c>
      <c r="AU183">
        <v>-332350962.38166499</v>
      </c>
      <c r="AV183">
        <v>-245464594.648938</v>
      </c>
      <c r="AW183">
        <v>-316833195.82125503</v>
      </c>
      <c r="AX183">
        <v>-436551539.81434</v>
      </c>
      <c r="AY183">
        <v>-510429214.034657</v>
      </c>
      <c r="AZ183">
        <v>-675851243.03542304</v>
      </c>
      <c r="BA183">
        <v>-861213459.04812801</v>
      </c>
      <c r="BB183">
        <v>-1310793951.97873</v>
      </c>
      <c r="BC183">
        <v>-1883742965.3290901</v>
      </c>
      <c r="BD183">
        <v>-853773199.03865194</v>
      </c>
      <c r="BE183">
        <v>-588902749.96811199</v>
      </c>
      <c r="BF183">
        <v>-1146681386.608</v>
      </c>
      <c r="BG183">
        <v>-1528091525.6770999</v>
      </c>
      <c r="BH183">
        <v>-1549428309.4052601</v>
      </c>
      <c r="BI183">
        <v>-1345004931.8829</v>
      </c>
      <c r="BJ183">
        <v>-944561273.47225106</v>
      </c>
      <c r="BK183">
        <v>-795108100.554739</v>
      </c>
      <c r="BL183">
        <v>-1522499772.1970999</v>
      </c>
      <c r="BO183">
        <f>ABS(AVERAGE(BI183:BM183))</f>
        <v>1151793519.5267475</v>
      </c>
    </row>
    <row r="184" spans="1:67" x14ac:dyDescent="0.4">
      <c r="A184" t="s">
        <v>550</v>
      </c>
      <c r="B184">
        <f>IF('Metadata - Countries'!E59=0,0,1)</f>
        <v>1</v>
      </c>
      <c r="D184" t="s">
        <v>582</v>
      </c>
      <c r="E184" t="s">
        <v>68</v>
      </c>
      <c r="F184" t="s">
        <v>301</v>
      </c>
      <c r="O184">
        <v>-75200000</v>
      </c>
      <c r="P184">
        <v>-84700000</v>
      </c>
      <c r="Q184">
        <v>-101900000</v>
      </c>
      <c r="R184">
        <v>-129400000</v>
      </c>
      <c r="S184">
        <v>-47000000</v>
      </c>
      <c r="T184">
        <v>-96600000</v>
      </c>
      <c r="U184">
        <v>-241000000</v>
      </c>
      <c r="V184">
        <v>-72800000</v>
      </c>
      <c r="W184">
        <v>-129200000</v>
      </c>
      <c r="X184">
        <v>-128600000</v>
      </c>
      <c r="Y184">
        <v>-311900000</v>
      </c>
      <c r="Z184">
        <v>-331300000</v>
      </c>
      <c r="AA184">
        <v>-719900000</v>
      </c>
      <c r="AB184">
        <v>-389400000</v>
      </c>
      <c r="AC184">
        <v>-442600000</v>
      </c>
      <c r="AD184">
        <v>-417900000</v>
      </c>
      <c r="AE184">
        <v>-163400000</v>
      </c>
      <c r="AF184">
        <v>-107600000</v>
      </c>
      <c r="AG184">
        <v>-183400000</v>
      </c>
      <c r="AH184">
        <v>-364100000</v>
      </c>
      <c r="AI184">
        <v>-18900000</v>
      </c>
      <c r="AJ184">
        <v>-327300000</v>
      </c>
      <c r="AK184">
        <v>-279600000</v>
      </c>
      <c r="AL184">
        <v>-157300000</v>
      </c>
      <c r="AM184">
        <v>-707900000</v>
      </c>
      <c r="AN184">
        <v>-532900000</v>
      </c>
      <c r="AO184">
        <v>-283000000</v>
      </c>
      <c r="AP184">
        <v>-182800000</v>
      </c>
      <c r="AQ184">
        <v>-212700000</v>
      </c>
      <c r="AR184">
        <v>-163000000</v>
      </c>
      <c r="AS184">
        <v>-338400000</v>
      </c>
      <c r="AT184">
        <v>-429200000</v>
      </c>
      <c r="AU184">
        <v>-1026500000</v>
      </c>
      <c r="AV184">
        <v>-740800000</v>
      </c>
      <c r="AW184">
        <v>-797900000</v>
      </c>
      <c r="AX184">
        <v>1036180000</v>
      </c>
      <c r="AY184">
        <v>1041480000</v>
      </c>
      <c r="AZ184">
        <v>-472910000</v>
      </c>
      <c r="BA184">
        <v>-1287410000</v>
      </c>
      <c r="BB184">
        <v>-2166300000</v>
      </c>
      <c r="BC184">
        <v>-4519700000</v>
      </c>
      <c r="BD184">
        <v>-2302900000</v>
      </c>
      <c r="BE184">
        <v>-4023500000</v>
      </c>
      <c r="BF184">
        <v>-4358700000</v>
      </c>
      <c r="BG184">
        <v>-3970570000</v>
      </c>
      <c r="BH184">
        <v>-2567900000</v>
      </c>
      <c r="BI184">
        <v>-2170200000</v>
      </c>
      <c r="BJ184">
        <v>-1280300000</v>
      </c>
      <c r="BK184">
        <v>-814700000.00000203</v>
      </c>
      <c r="BL184">
        <v>-133099999.999999</v>
      </c>
      <c r="BM184">
        <v>-1159600000</v>
      </c>
      <c r="BO184">
        <f>ABS(AVERAGE(BI184:BM184))</f>
        <v>1111580000.0000002</v>
      </c>
    </row>
    <row r="185" spans="1:67" x14ac:dyDescent="0.4">
      <c r="A185" t="s">
        <v>182</v>
      </c>
      <c r="B185">
        <f>IF('Metadata - Countries'!E171=0,0,1)</f>
        <v>1</v>
      </c>
      <c r="D185" t="s">
        <v>209</v>
      </c>
      <c r="E185" t="s">
        <v>68</v>
      </c>
      <c r="F185" t="s">
        <v>301</v>
      </c>
      <c r="AK185">
        <v>27557463.721320499</v>
      </c>
      <c r="AL185">
        <v>105094855.168642</v>
      </c>
      <c r="AM185">
        <v>49754311.061451502</v>
      </c>
      <c r="AN185">
        <v>110198432.408683</v>
      </c>
      <c r="AO185">
        <v>85332922.784031302</v>
      </c>
      <c r="AP185">
        <v>175926398.19579601</v>
      </c>
      <c r="AQ185">
        <v>115761707.34368899</v>
      </c>
      <c r="AR185">
        <v>90365335.070423305</v>
      </c>
      <c r="AS185">
        <v>161840450.49541399</v>
      </c>
      <c r="AT185">
        <v>-27604058.726312902</v>
      </c>
      <c r="AU185">
        <v>191523457.73829901</v>
      </c>
      <c r="AV185">
        <v>10539837.9407933</v>
      </c>
      <c r="AW185">
        <v>85854159.338884398</v>
      </c>
      <c r="AX185">
        <v>265693025.12927899</v>
      </c>
      <c r="AY185">
        <v>446295605.34855098</v>
      </c>
      <c r="AZ185">
        <v>333375875.07640499</v>
      </c>
      <c r="BA185">
        <v>1082362671.1108799</v>
      </c>
      <c r="BB185">
        <v>748805758.26319396</v>
      </c>
      <c r="BC185">
        <v>-9491787.0031937398</v>
      </c>
      <c r="BD185">
        <v>-306596638.36651701</v>
      </c>
      <c r="BE185">
        <v>-389737528.871589</v>
      </c>
      <c r="BF185">
        <v>-850801702.04011202</v>
      </c>
      <c r="BG185">
        <v>-889737955.70407498</v>
      </c>
      <c r="BH185">
        <v>-966767104.71819103</v>
      </c>
      <c r="BI185">
        <v>-1171825842.61883</v>
      </c>
      <c r="BJ185">
        <v>-1565472043.4201901</v>
      </c>
      <c r="BK185">
        <v>-1757859271.38446</v>
      </c>
      <c r="BL185">
        <v>-558450409.91902101</v>
      </c>
      <c r="BM185">
        <v>-354541982.085513</v>
      </c>
      <c r="BO185">
        <f>ABS(AVERAGE(BI185:BM185))</f>
        <v>1081629909.8856027</v>
      </c>
    </row>
    <row r="186" spans="1:67" x14ac:dyDescent="0.4">
      <c r="A186" t="s">
        <v>500</v>
      </c>
      <c r="B186">
        <f>IF('Metadata - Countries'!E5=0,0,1)</f>
        <v>1</v>
      </c>
      <c r="D186" t="s">
        <v>376</v>
      </c>
      <c r="E186" t="s">
        <v>68</v>
      </c>
      <c r="F186" t="s">
        <v>301</v>
      </c>
      <c r="AA186">
        <v>16000000</v>
      </c>
      <c r="AB186">
        <v>45000000</v>
      </c>
      <c r="AC186">
        <v>-66800000</v>
      </c>
      <c r="AD186">
        <v>-38300000</v>
      </c>
      <c r="AE186">
        <v>-28100000</v>
      </c>
      <c r="AF186">
        <v>-36400000</v>
      </c>
      <c r="AG186">
        <v>-3200000</v>
      </c>
      <c r="AH186">
        <v>5200000</v>
      </c>
      <c r="AI186">
        <v>-27100000</v>
      </c>
      <c r="AJ186">
        <v>-39300000</v>
      </c>
      <c r="AK186">
        <v>-118300000</v>
      </c>
      <c r="AL186">
        <v>-168000000</v>
      </c>
      <c r="AM186">
        <v>-50700000</v>
      </c>
      <c r="AN186">
        <v>14900000</v>
      </c>
      <c r="AO186">
        <v>-157300000</v>
      </c>
      <c r="AP186">
        <v>-11500000</v>
      </c>
      <c r="AQ186">
        <v>-107300000</v>
      </c>
      <c r="AR186">
        <v>-272232500</v>
      </c>
      <c r="AS186">
        <v>-65070000</v>
      </c>
      <c r="AT186">
        <v>-155400000</v>
      </c>
      <c r="AU186">
        <v>-156300000</v>
      </c>
      <c r="AV186">
        <v>-217400000</v>
      </c>
      <c r="AW186">
        <v>-407520000</v>
      </c>
      <c r="AX186">
        <v>-406814698.25907701</v>
      </c>
      <c r="AY186">
        <v>-357925427.32632101</v>
      </c>
      <c r="AZ186">
        <v>-571475353.65041697</v>
      </c>
      <c r="BA186">
        <v>-670904254.71946704</v>
      </c>
      <c r="BB186">
        <v>-1150813004.28052</v>
      </c>
      <c r="BC186">
        <v>-2013166061.3635399</v>
      </c>
      <c r="BD186">
        <v>-1852457561.90294</v>
      </c>
      <c r="BE186">
        <v>-1355598479.3982699</v>
      </c>
      <c r="BF186">
        <v>-1667175109.43642</v>
      </c>
      <c r="BG186">
        <v>-1256644799.5490699</v>
      </c>
      <c r="BH186">
        <v>-1184891052.2351899</v>
      </c>
      <c r="BI186">
        <v>-1425385680.43297</v>
      </c>
      <c r="BJ186">
        <v>-979825099.40046203</v>
      </c>
      <c r="BK186">
        <v>-900363040.501948</v>
      </c>
      <c r="BL186">
        <v>-982237928.30134499</v>
      </c>
      <c r="BM186">
        <v>-1010238285.34799</v>
      </c>
      <c r="BO186">
        <f>ABS(AVERAGE(BI186:BM186))</f>
        <v>1059610006.7969429</v>
      </c>
    </row>
    <row r="187" spans="1:67" x14ac:dyDescent="0.4">
      <c r="A187" t="s">
        <v>288</v>
      </c>
      <c r="B187">
        <f>IF('Metadata - Countries'!E172=0,0,1)</f>
        <v>1</v>
      </c>
      <c r="D187" t="s">
        <v>153</v>
      </c>
      <c r="E187" t="s">
        <v>68</v>
      </c>
      <c r="F187" t="s">
        <v>301</v>
      </c>
      <c r="AW187">
        <v>-107219388.857816</v>
      </c>
      <c r="AX187">
        <v>-37160002.282223202</v>
      </c>
      <c r="AY187">
        <v>256540789.75318801</v>
      </c>
      <c r="AZ187">
        <v>-112453008.71599101</v>
      </c>
      <c r="BA187">
        <v>-413798351.33162302</v>
      </c>
      <c r="BB187">
        <v>-293993593.86044598</v>
      </c>
      <c r="BC187">
        <v>-1418710988.8454299</v>
      </c>
      <c r="BD187">
        <v>-823625797.17382503</v>
      </c>
      <c r="BE187">
        <v>-1359876977.77877</v>
      </c>
      <c r="BF187">
        <v>-1391622244.76665</v>
      </c>
      <c r="BG187">
        <v>-1933761486.83443</v>
      </c>
      <c r="BH187">
        <v>-1803595722.1867099</v>
      </c>
      <c r="BI187">
        <v>-1300471987.5469699</v>
      </c>
      <c r="BJ187">
        <v>-1119379998.0624599</v>
      </c>
      <c r="BK187">
        <v>-654237057.44369996</v>
      </c>
      <c r="BO187">
        <f>ABS(AVERAGE(BI187:BM187))</f>
        <v>1024696347.6843766</v>
      </c>
    </row>
    <row r="188" spans="1:67" x14ac:dyDescent="0.4">
      <c r="A188" t="s">
        <v>592</v>
      </c>
      <c r="B188">
        <f>IF('Metadata - Countries'!E203=0,0,1)</f>
        <v>1</v>
      </c>
      <c r="D188" t="s">
        <v>63</v>
      </c>
      <c r="E188" t="s">
        <v>68</v>
      </c>
      <c r="F188" t="s">
        <v>301</v>
      </c>
      <c r="BE188">
        <v>-426823050.28250998</v>
      </c>
      <c r="BF188">
        <v>-485637769.07625699</v>
      </c>
      <c r="BG188">
        <v>-733101822.15049601</v>
      </c>
      <c r="BH188">
        <v>-556662509.08531404</v>
      </c>
      <c r="BI188">
        <v>-945787377.34437299</v>
      </c>
      <c r="BJ188">
        <v>-1267250631.22823</v>
      </c>
      <c r="BK188">
        <v>-1352463577.4272699</v>
      </c>
      <c r="BL188">
        <v>-709463499.39576697</v>
      </c>
      <c r="BM188">
        <v>-746888299.53920197</v>
      </c>
      <c r="BO188">
        <f>ABS(AVERAGE(BI188:BM188))</f>
        <v>1004370676.9869684</v>
      </c>
    </row>
    <row r="189" spans="1:67" x14ac:dyDescent="0.4">
      <c r="A189" t="s">
        <v>275</v>
      </c>
      <c r="B189">
        <f>IF('Metadata - Countries'!E114=0,0,1)</f>
        <v>1</v>
      </c>
      <c r="D189" t="s">
        <v>110</v>
      </c>
      <c r="E189" t="s">
        <v>68</v>
      </c>
      <c r="F189" t="s">
        <v>301</v>
      </c>
      <c r="W189">
        <v>-23900000</v>
      </c>
      <c r="X189">
        <v>-48400000</v>
      </c>
      <c r="Y189">
        <v>20000000</v>
      </c>
      <c r="Z189">
        <v>-18800000</v>
      </c>
      <c r="AA189">
        <v>-76300000</v>
      </c>
      <c r="AB189">
        <v>-147500000</v>
      </c>
      <c r="AC189">
        <v>-260800000</v>
      </c>
      <c r="AD189">
        <v>-56200000</v>
      </c>
      <c r="AE189">
        <v>-132600000</v>
      </c>
      <c r="AF189">
        <v>-114900000</v>
      </c>
      <c r="AG189">
        <v>16100000</v>
      </c>
      <c r="AH189">
        <v>-188300000</v>
      </c>
      <c r="AI189">
        <v>-231200000</v>
      </c>
      <c r="AJ189">
        <v>-102000000</v>
      </c>
      <c r="AK189">
        <v>-133579137.39075001</v>
      </c>
      <c r="AL189">
        <v>-269144886.02766502</v>
      </c>
      <c r="AM189">
        <v>-160317456.56875399</v>
      </c>
      <c r="AN189">
        <v>36855575.549554303</v>
      </c>
      <c r="AO189">
        <v>115625098.296134</v>
      </c>
      <c r="AP189">
        <v>12943362.420984101</v>
      </c>
      <c r="AQ189">
        <v>-181961545.26305199</v>
      </c>
      <c r="AR189">
        <v>-177771444.55725899</v>
      </c>
      <c r="AS189">
        <v>-610718416.76986694</v>
      </c>
      <c r="AT189">
        <v>-637734663.03247094</v>
      </c>
      <c r="AU189">
        <v>-913914840.44225705</v>
      </c>
      <c r="AV189">
        <v>-379909741.924532</v>
      </c>
      <c r="AW189">
        <v>112839097.49879999</v>
      </c>
      <c r="AX189">
        <v>-566018090.21207905</v>
      </c>
      <c r="AY189">
        <v>-1362939242.4529901</v>
      </c>
      <c r="AZ189">
        <v>-2653254418.0980601</v>
      </c>
      <c r="BA189">
        <v>-3974355923.16471</v>
      </c>
      <c r="BB189">
        <v>-2955849017.66436</v>
      </c>
      <c r="BC189">
        <v>-4338343637.56777</v>
      </c>
      <c r="BD189">
        <v>-1257163347.9060199</v>
      </c>
      <c r="BE189">
        <v>-881086127.44113195</v>
      </c>
      <c r="BF189">
        <v>-770298543.07502604</v>
      </c>
      <c r="BG189">
        <v>-551498813.34396005</v>
      </c>
      <c r="BH189">
        <v>925852693.265679</v>
      </c>
      <c r="BI189">
        <v>686690283.33915901</v>
      </c>
      <c r="BJ189">
        <v>888122196.33999598</v>
      </c>
      <c r="BK189">
        <v>1592738596.1491899</v>
      </c>
      <c r="BL189">
        <v>930728353.31047595</v>
      </c>
      <c r="BM189">
        <v>731283429.75997198</v>
      </c>
      <c r="BO189">
        <f>ABS(AVERAGE(BI189:BM189))</f>
        <v>965912571.77975845</v>
      </c>
    </row>
    <row r="190" spans="1:67" x14ac:dyDescent="0.4">
      <c r="A190" t="s">
        <v>62</v>
      </c>
      <c r="B190">
        <f>IF('Metadata - Countries'!E166=0,0,1)</f>
        <v>1</v>
      </c>
      <c r="D190" t="s">
        <v>339</v>
      </c>
      <c r="E190" t="s">
        <v>68</v>
      </c>
      <c r="F190" t="s">
        <v>301</v>
      </c>
      <c r="V190">
        <v>-63195624.562849298</v>
      </c>
      <c r="W190">
        <v>-85943731.042679593</v>
      </c>
      <c r="X190">
        <v>-122228474.519402</v>
      </c>
      <c r="Y190">
        <v>-78212052.743949994</v>
      </c>
      <c r="Z190">
        <v>-96940301.729225904</v>
      </c>
      <c r="AA190">
        <v>-133252297.90997501</v>
      </c>
      <c r="AB190">
        <v>-147129955.53974801</v>
      </c>
      <c r="AC190">
        <v>-276566516.110183</v>
      </c>
      <c r="AD190">
        <v>-213021249.16925299</v>
      </c>
      <c r="AE190">
        <v>-110694317.88853</v>
      </c>
      <c r="AF190">
        <v>-116033336.68435</v>
      </c>
      <c r="AG190">
        <v>-194265311.26390001</v>
      </c>
      <c r="AH190">
        <v>-147220002.23151201</v>
      </c>
      <c r="AI190">
        <v>-95878248.598064095</v>
      </c>
      <c r="AJ190">
        <v>-18585620.784853399</v>
      </c>
      <c r="AK190">
        <v>-9626716.6197322905</v>
      </c>
      <c r="AL190">
        <v>-29873391.9764072</v>
      </c>
      <c r="AM190">
        <v>-118273978.97772799</v>
      </c>
      <c r="AN190">
        <v>-174014775.776557</v>
      </c>
      <c r="AO190">
        <v>-69852316.407040194</v>
      </c>
      <c r="AP190">
        <v>22108629.4807414</v>
      </c>
      <c r="AQ190">
        <v>91282960.659759507</v>
      </c>
      <c r="AR190">
        <v>47829045.570287198</v>
      </c>
      <c r="AS190">
        <v>77245977.601018801</v>
      </c>
      <c r="BG190">
        <v>-1226092286.37391</v>
      </c>
      <c r="BH190">
        <v>-1261758969.4744799</v>
      </c>
      <c r="BI190">
        <v>-1473118227.4093399</v>
      </c>
      <c r="BJ190">
        <v>-955946938.13189197</v>
      </c>
      <c r="BK190">
        <v>-706785516.28966296</v>
      </c>
      <c r="BL190">
        <v>-709000689.79468596</v>
      </c>
      <c r="BM190">
        <v>-972886440.025002</v>
      </c>
      <c r="BO190">
        <f>ABS(AVERAGE(BI190:BM190))</f>
        <v>963547562.33011663</v>
      </c>
    </row>
    <row r="191" spans="1:67" x14ac:dyDescent="0.4">
      <c r="A191" t="s">
        <v>402</v>
      </c>
      <c r="B191">
        <f>IF('Metadata - Countries'!E22=0,0,1)</f>
        <v>1</v>
      </c>
      <c r="D191" t="s">
        <v>48</v>
      </c>
      <c r="E191" t="s">
        <v>68</v>
      </c>
      <c r="F191" t="s">
        <v>301</v>
      </c>
      <c r="V191">
        <v>-203034134.520946</v>
      </c>
      <c r="W191">
        <v>-360213095.39381301</v>
      </c>
      <c r="X191">
        <v>-324023759.19126397</v>
      </c>
      <c r="Y191">
        <v>-387659590.11233997</v>
      </c>
      <c r="Z191">
        <v>-222736117.09906399</v>
      </c>
      <c r="AA191">
        <v>184350017.85461199</v>
      </c>
      <c r="AB191">
        <v>429521277.73808903</v>
      </c>
      <c r="AC191">
        <v>425558511.77010202</v>
      </c>
      <c r="AD191">
        <v>102659574.741116</v>
      </c>
      <c r="AE191">
        <v>218351064.07175401</v>
      </c>
      <c r="AF191">
        <v>38829787.2340426</v>
      </c>
      <c r="AG191">
        <v>-68882978.723404303</v>
      </c>
      <c r="AH191">
        <v>-201329787.234043</v>
      </c>
      <c r="AI191">
        <v>192021276.595745</v>
      </c>
      <c r="AJ191">
        <v>-193085106.38297901</v>
      </c>
      <c r="AK191">
        <v>69680851.063829795</v>
      </c>
      <c r="AL191">
        <v>-602659574.46808505</v>
      </c>
      <c r="AM191">
        <v>-826595744.68085098</v>
      </c>
      <c r="AN191">
        <v>-339361711.90536797</v>
      </c>
      <c r="AO191">
        <v>-255585130.17414799</v>
      </c>
      <c r="AP191">
        <v>237382283.23060301</v>
      </c>
      <c r="AQ191">
        <v>260424551.858666</v>
      </c>
      <c r="AR191">
        <v>-31063706.936602902</v>
      </c>
      <c r="AS191">
        <v>-777413136.252285</v>
      </c>
      <c r="AT191">
        <v>-36879302.815975398</v>
      </c>
      <c r="AU191">
        <v>830185016.49677801</v>
      </c>
      <c r="AV191">
        <v>225932635.756962</v>
      </c>
      <c r="AW191">
        <v>-49630835.441210203</v>
      </c>
      <c r="AX191">
        <v>200443477.62272799</v>
      </c>
      <c r="AY191">
        <v>471578624.33784801</v>
      </c>
      <c r="AZ191">
        <v>1474202077.2990401</v>
      </c>
      <c r="BA191">
        <v>2187449378.7481899</v>
      </c>
      <c r="BB191">
        <v>2906574539.7100301</v>
      </c>
      <c r="BC191">
        <v>2256886835.2859001</v>
      </c>
      <c r="BD191">
        <v>559975548.79324496</v>
      </c>
      <c r="BE191">
        <v>770071855.48805594</v>
      </c>
      <c r="BF191">
        <v>3247340425.5319099</v>
      </c>
      <c r="BG191">
        <v>2577976351.4518099</v>
      </c>
      <c r="BH191">
        <v>2409721033.4792199</v>
      </c>
      <c r="BI191">
        <v>1523251102.7093599</v>
      </c>
      <c r="BJ191">
        <v>-752110737.11590695</v>
      </c>
      <c r="BK191">
        <v>-1492819148.9361701</v>
      </c>
      <c r="BL191">
        <v>-1599760638.2978799</v>
      </c>
      <c r="BM191">
        <v>-2434574468.0851102</v>
      </c>
      <c r="BO191">
        <f>ABS(AVERAGE(BI191:BM191))</f>
        <v>951202777.94514155</v>
      </c>
    </row>
    <row r="192" spans="1:67" x14ac:dyDescent="0.4">
      <c r="A192" t="s">
        <v>503</v>
      </c>
      <c r="B192">
        <f>IF('Metadata - Countries'!E33=0,0,1)</f>
        <v>1</v>
      </c>
      <c r="D192" t="s">
        <v>327</v>
      </c>
      <c r="E192" t="s">
        <v>68</v>
      </c>
      <c r="F192" t="s">
        <v>301</v>
      </c>
      <c r="V192">
        <v>-35564200.321214996</v>
      </c>
      <c r="W192">
        <v>-20355005.112159502</v>
      </c>
      <c r="X192">
        <v>-26960911.461270601</v>
      </c>
      <c r="Y192">
        <v>-115557798.962706</v>
      </c>
      <c r="Z192">
        <v>-60613001.195016399</v>
      </c>
      <c r="AA192">
        <v>-151050210.87979701</v>
      </c>
      <c r="AB192">
        <v>-303679167.28688103</v>
      </c>
      <c r="AC192">
        <v>-144610725.49343601</v>
      </c>
      <c r="AD192">
        <v>-78947908.267079696</v>
      </c>
      <c r="AE192">
        <v>-58765840.3524042</v>
      </c>
      <c r="AF192">
        <v>81941938.094408497</v>
      </c>
      <c r="AG192">
        <v>108666489.58623201</v>
      </c>
      <c r="AH192">
        <v>628491474.53578198</v>
      </c>
      <c r="AI192">
        <v>193920170.62349999</v>
      </c>
      <c r="AJ192">
        <v>491888911.82006699</v>
      </c>
      <c r="AK192">
        <v>-19296242.5629065</v>
      </c>
      <c r="AL192">
        <v>302934867.02491599</v>
      </c>
      <c r="AM192">
        <v>197703492.16130099</v>
      </c>
      <c r="AN192">
        <v>426936846.77527499</v>
      </c>
      <c r="AO192">
        <v>221630751.62065199</v>
      </c>
      <c r="AP192">
        <v>299652984.02476001</v>
      </c>
      <c r="AQ192">
        <v>494954771.02738601</v>
      </c>
      <c r="AR192">
        <v>721431864.934183</v>
      </c>
      <c r="AS192">
        <v>169705244.824747</v>
      </c>
      <c r="AT192">
        <v>583453155.30717194</v>
      </c>
      <c r="AU192">
        <v>545147480.37644804</v>
      </c>
      <c r="AV192">
        <v>595209435.06734705</v>
      </c>
      <c r="AW192">
        <v>263354173.54637501</v>
      </c>
      <c r="AX192">
        <v>716789293.72265899</v>
      </c>
      <c r="AY192">
        <v>316806307.88520902</v>
      </c>
      <c r="AZ192">
        <v>1597508489.50807</v>
      </c>
      <c r="BA192">
        <v>1950576024.55477</v>
      </c>
      <c r="BB192">
        <v>1654317019.62973</v>
      </c>
      <c r="BC192">
        <v>149529705.27504101</v>
      </c>
      <c r="BD192">
        <v>-648182755.06456006</v>
      </c>
      <c r="BE192">
        <v>-804286961.01224506</v>
      </c>
      <c r="BF192">
        <v>-110590444.044273</v>
      </c>
      <c r="BG192">
        <v>-901039447.89436901</v>
      </c>
      <c r="BH192">
        <v>665589661.88178396</v>
      </c>
      <c r="BI192">
        <v>1734137612.96365</v>
      </c>
      <c r="BJ192">
        <v>317757508.24521202</v>
      </c>
      <c r="BK192">
        <v>1212879635.3290901</v>
      </c>
      <c r="BL192">
        <v>929045831.12373996</v>
      </c>
      <c r="BM192">
        <v>345270348.55807799</v>
      </c>
      <c r="BO192">
        <f>ABS(AVERAGE(BI192:BM192))</f>
        <v>907818187.24395406</v>
      </c>
    </row>
    <row r="193" spans="1:67" x14ac:dyDescent="0.4">
      <c r="A193" t="s">
        <v>256</v>
      </c>
      <c r="B193">
        <f>IF('Metadata - Countries'!E24=0,0,1)</f>
        <v>1</v>
      </c>
      <c r="D193" t="s">
        <v>442</v>
      </c>
      <c r="E193" t="s">
        <v>68</v>
      </c>
      <c r="F193" t="s">
        <v>301</v>
      </c>
      <c r="AS193">
        <v>-345110797.32519603</v>
      </c>
      <c r="AT193">
        <v>-501327188.269355</v>
      </c>
      <c r="AU193">
        <v>-395690107.590747</v>
      </c>
      <c r="AV193">
        <v>-742835136.58694005</v>
      </c>
      <c r="AW193">
        <v>-1190656336.0894499</v>
      </c>
      <c r="AX193">
        <v>-1631046469.8041799</v>
      </c>
      <c r="AY193">
        <v>-1639327352.2251401</v>
      </c>
      <c r="AZ193">
        <v>-1844398185.9040999</v>
      </c>
      <c r="BA193">
        <v>-998104071.96522999</v>
      </c>
      <c r="BB193">
        <v>-1450133147.39097</v>
      </c>
      <c r="BC193">
        <v>-2643834901.2007098</v>
      </c>
      <c r="BD193">
        <v>-1135255484.9302199</v>
      </c>
      <c r="BE193">
        <v>-1030658645.3052599</v>
      </c>
      <c r="BF193">
        <v>-1767324081.4620399</v>
      </c>
      <c r="BG193">
        <v>-1485969668.5411601</v>
      </c>
      <c r="BH193">
        <v>-968193561.13861501</v>
      </c>
      <c r="BI193">
        <v>-1364226227.2611699</v>
      </c>
      <c r="BJ193">
        <v>-821726574.45212698</v>
      </c>
      <c r="BK193">
        <v>-795818326.61649704</v>
      </c>
      <c r="BL193">
        <v>-784663575.94662201</v>
      </c>
      <c r="BM193">
        <v>-750578394.08128405</v>
      </c>
      <c r="BO193">
        <f>ABS(AVERAGE(BI193:BM193))</f>
        <v>903402619.67154002</v>
      </c>
    </row>
    <row r="194" spans="1:67" x14ac:dyDescent="0.4">
      <c r="A194" t="s">
        <v>399</v>
      </c>
      <c r="B194">
        <f>IF('Metadata - Countries'!E159=0,0,1)</f>
        <v>1</v>
      </c>
      <c r="D194" t="s">
        <v>86</v>
      </c>
      <c r="E194" t="s">
        <v>68</v>
      </c>
      <c r="F194" t="s">
        <v>301</v>
      </c>
      <c r="R194">
        <v>1228176.75464082</v>
      </c>
      <c r="S194">
        <v>22538065.803826399</v>
      </c>
      <c r="T194">
        <v>30369038.124989498</v>
      </c>
      <c r="U194">
        <v>5188314.2004720801</v>
      </c>
      <c r="V194">
        <v>59254125.852438502</v>
      </c>
      <c r="W194">
        <v>55041232.049461603</v>
      </c>
      <c r="X194">
        <v>40018075.320059098</v>
      </c>
      <c r="Y194">
        <v>72654932.506997302</v>
      </c>
      <c r="Z194">
        <v>46586883.272203803</v>
      </c>
      <c r="AA194">
        <v>38792604.427739397</v>
      </c>
      <c r="AB194">
        <v>86371678.587982595</v>
      </c>
      <c r="AC194">
        <v>12374360.839695901</v>
      </c>
      <c r="AD194">
        <v>-4856062.0917434897</v>
      </c>
      <c r="AE194">
        <v>8242339.2471239502</v>
      </c>
      <c r="AF194">
        <v>-25791049.875411201</v>
      </c>
      <c r="AG194">
        <v>6870360.1242900603</v>
      </c>
      <c r="AH194">
        <v>22576521.382570699</v>
      </c>
      <c r="AI194">
        <v>61053628.459453702</v>
      </c>
      <c r="AJ194">
        <v>-9469357.3032418191</v>
      </c>
      <c r="AK194">
        <v>-55756946.411151998</v>
      </c>
      <c r="AL194">
        <v>-7369080.48910648</v>
      </c>
      <c r="AM194">
        <v>30239242.451163799</v>
      </c>
      <c r="AN194">
        <v>-84336645.542468801</v>
      </c>
      <c r="AO194">
        <v>-131535397.712</v>
      </c>
      <c r="AP194">
        <v>-379876740.02941298</v>
      </c>
      <c r="AQ194">
        <v>-422330481.25011402</v>
      </c>
      <c r="AR194">
        <v>-226700442.737845</v>
      </c>
      <c r="AS194">
        <v>-232940086.51847801</v>
      </c>
      <c r="AT194">
        <v>-134413103.28548199</v>
      </c>
      <c r="AU194">
        <v>-480425177.150141</v>
      </c>
      <c r="AV194">
        <v>-149664786.070546</v>
      </c>
      <c r="AW194">
        <v>106237639.05583701</v>
      </c>
      <c r="AX194">
        <v>-156279445.31704101</v>
      </c>
      <c r="AY194">
        <v>-231047639.30229101</v>
      </c>
      <c r="AZ194">
        <v>-418293151.78552401</v>
      </c>
      <c r="BA194">
        <v>-530459806.46937197</v>
      </c>
      <c r="BB194">
        <v>-159302726.4515</v>
      </c>
      <c r="BC194">
        <v>-77693874.567947403</v>
      </c>
      <c r="BD194">
        <v>-557609606.52769005</v>
      </c>
      <c r="BE194">
        <v>-419944052.33630103</v>
      </c>
      <c r="BF194">
        <v>-13070293.3154778</v>
      </c>
      <c r="BG194">
        <v>151308332.458471</v>
      </c>
      <c r="BH194">
        <v>270411855.30312401</v>
      </c>
      <c r="BI194">
        <v>991367813.05030501</v>
      </c>
      <c r="BJ194">
        <v>300472065.74836302</v>
      </c>
      <c r="BK194">
        <v>434974438.91407901</v>
      </c>
      <c r="BL194">
        <v>1345591322.4165101</v>
      </c>
      <c r="BM194">
        <v>1433226277.63042</v>
      </c>
      <c r="BO194">
        <f>ABS(AVERAGE(BI194:BM194))</f>
        <v>901126383.55193543</v>
      </c>
    </row>
    <row r="195" spans="1:67" x14ac:dyDescent="0.4">
      <c r="A195" t="s">
        <v>575</v>
      </c>
      <c r="B195">
        <f>IF('Metadata - Countries'!E27=0,0,1)</f>
        <v>1</v>
      </c>
      <c r="D195" t="s">
        <v>520</v>
      </c>
      <c r="E195" t="s">
        <v>68</v>
      </c>
      <c r="F195" t="s">
        <v>301</v>
      </c>
      <c r="BA195">
        <v>1252390000</v>
      </c>
      <c r="BB195">
        <v>1216066496.88519</v>
      </c>
      <c r="BC195">
        <v>906745097.48524499</v>
      </c>
      <c r="BD195">
        <v>581361176.860677</v>
      </c>
      <c r="BE195">
        <v>695959070.33349097</v>
      </c>
      <c r="BF195">
        <v>867596774.57238197</v>
      </c>
      <c r="BG195">
        <v>926988024.75658298</v>
      </c>
      <c r="BH195">
        <v>840649668.26798296</v>
      </c>
      <c r="BI195">
        <v>817577700.83453405</v>
      </c>
      <c r="BJ195">
        <v>942896167.11570895</v>
      </c>
      <c r="BK195">
        <v>845986384.57965195</v>
      </c>
      <c r="BL195">
        <v>940200101.72292304</v>
      </c>
      <c r="BM195">
        <v>958378558.07639599</v>
      </c>
      <c r="BO195">
        <f>ABS(AVERAGE(BI195:BM195))</f>
        <v>901007782.46584284</v>
      </c>
    </row>
    <row r="196" spans="1:67" x14ac:dyDescent="0.4">
      <c r="A196" t="s">
        <v>518</v>
      </c>
      <c r="B196">
        <f>IF('Metadata - Countries'!E158=0,0,1)</f>
        <v>1</v>
      </c>
      <c r="D196" t="s">
        <v>490</v>
      </c>
      <c r="E196" t="s">
        <v>68</v>
      </c>
      <c r="F196" t="s">
        <v>301</v>
      </c>
      <c r="V196">
        <v>-61148908.811064698</v>
      </c>
      <c r="W196">
        <v>-42235319.651589297</v>
      </c>
      <c r="X196">
        <v>5403012.2477826001</v>
      </c>
      <c r="Y196">
        <v>-146033891.35199401</v>
      </c>
      <c r="Z196">
        <v>-113335887.95139299</v>
      </c>
      <c r="AA196">
        <v>-124320878.07874</v>
      </c>
      <c r="AB196">
        <v>-140025663.71481699</v>
      </c>
      <c r="AC196">
        <v>-115187989.600188</v>
      </c>
      <c r="AD196">
        <v>-102706013.34982</v>
      </c>
      <c r="AE196">
        <v>-119004935.89272299</v>
      </c>
      <c r="AF196">
        <v>-209676754.637059</v>
      </c>
      <c r="AG196">
        <v>-254110597.29783899</v>
      </c>
      <c r="AH196">
        <v>-213542321.33772099</v>
      </c>
      <c r="AI196">
        <v>-241129526.59137201</v>
      </c>
      <c r="AJ196">
        <v>-150121486.108282</v>
      </c>
      <c r="AK196">
        <v>-221145012.73695999</v>
      </c>
      <c r="AL196">
        <v>-172523247.323174</v>
      </c>
      <c r="AM196">
        <v>-240543907.364916</v>
      </c>
      <c r="AN196">
        <v>-188584240.524609</v>
      </c>
      <c r="AO196">
        <v>-162624705.27805501</v>
      </c>
      <c r="AP196">
        <v>-283823393.30067402</v>
      </c>
      <c r="AQ196">
        <v>-260798291.83673</v>
      </c>
      <c r="AR196">
        <v>-178409224.35270599</v>
      </c>
      <c r="AS196">
        <v>-208188203.33251199</v>
      </c>
      <c r="AT196">
        <v>-252972583.37961501</v>
      </c>
      <c r="AU196">
        <v>-254522526.25253001</v>
      </c>
      <c r="AV196">
        <v>-310041011.22657299</v>
      </c>
      <c r="AW196">
        <v>-148811700.77562499</v>
      </c>
      <c r="AX196">
        <v>-270973700.879327</v>
      </c>
      <c r="AY196">
        <v>-408968791.44458699</v>
      </c>
      <c r="AZ196">
        <v>-437713638.50884598</v>
      </c>
      <c r="BA196">
        <v>-218554525.89274299</v>
      </c>
      <c r="BB196">
        <v>-581137708.93176901</v>
      </c>
      <c r="BC196">
        <v>-1063431020.70934</v>
      </c>
      <c r="BD196">
        <v>-654868652.59396696</v>
      </c>
      <c r="BE196">
        <v>-1189940123.0627301</v>
      </c>
      <c r="BF196">
        <v>-656427725.47088599</v>
      </c>
      <c r="BG196">
        <v>-272666897.03782701</v>
      </c>
      <c r="BH196">
        <v>-374684774.449808</v>
      </c>
      <c r="BI196">
        <v>-675835486.09072995</v>
      </c>
      <c r="BJ196">
        <v>-697424418.76845098</v>
      </c>
      <c r="BK196">
        <v>-1015148559.53608</v>
      </c>
      <c r="BL196">
        <v>-1209922734.74979</v>
      </c>
      <c r="BO196">
        <f>ABS(AVERAGE(BI196:BM196))</f>
        <v>899582799.78626275</v>
      </c>
    </row>
    <row r="197" spans="1:67" x14ac:dyDescent="0.4">
      <c r="A197" t="s">
        <v>283</v>
      </c>
      <c r="B197">
        <f>IF('Metadata - Countries'!E19=0,0,1)</f>
        <v>1</v>
      </c>
      <c r="D197" t="s">
        <v>377</v>
      </c>
      <c r="E197" t="s">
        <v>68</v>
      </c>
      <c r="F197" t="s">
        <v>301</v>
      </c>
      <c r="AZ197">
        <v>-634316981.11385405</v>
      </c>
      <c r="BA197">
        <v>-543452619.92332196</v>
      </c>
      <c r="BB197">
        <v>-559994996.00413096</v>
      </c>
      <c r="BC197">
        <v>-963132957.11525595</v>
      </c>
      <c r="BD197">
        <v>-380038564.25630599</v>
      </c>
      <c r="BE197">
        <v>-181447949.50246599</v>
      </c>
      <c r="BF197">
        <v>-160182936.94492999</v>
      </c>
      <c r="BG197">
        <v>-162302832.059275</v>
      </c>
      <c r="BH197">
        <v>-1345161585.3529</v>
      </c>
      <c r="BI197">
        <v>-997625571.68197596</v>
      </c>
      <c r="BJ197">
        <v>-895040055.46713805</v>
      </c>
      <c r="BK197">
        <v>-779692461.35121906</v>
      </c>
      <c r="BL197">
        <v>-894070851.31824398</v>
      </c>
      <c r="BO197">
        <f>ABS(AVERAGE(BI197:BM197))</f>
        <v>891607234.95464432</v>
      </c>
    </row>
    <row r="198" spans="1:67" x14ac:dyDescent="0.4">
      <c r="A198" t="s">
        <v>323</v>
      </c>
      <c r="B198">
        <f>IF('Metadata - Countries'!E85=0,0,1)</f>
        <v>1</v>
      </c>
      <c r="D198" t="s">
        <v>454</v>
      </c>
      <c r="E198" t="s">
        <v>68</v>
      </c>
      <c r="F198" t="s">
        <v>301</v>
      </c>
      <c r="AG198">
        <v>-123880000</v>
      </c>
      <c r="AH198">
        <v>-38250000</v>
      </c>
      <c r="AI198">
        <v>-221520000</v>
      </c>
      <c r="AJ198">
        <v>-179710000</v>
      </c>
      <c r="AK198">
        <v>-202980000</v>
      </c>
      <c r="AL198">
        <v>-288820000</v>
      </c>
      <c r="AM198">
        <v>-262700000</v>
      </c>
      <c r="AN198">
        <v>-56790000</v>
      </c>
      <c r="AO198">
        <v>-247980000</v>
      </c>
      <c r="AP198">
        <v>-216482000</v>
      </c>
      <c r="AQ198">
        <v>-177268000</v>
      </c>
      <c r="AR198">
        <v>-91077000</v>
      </c>
      <c r="AS198">
        <v>-154466350</v>
      </c>
      <c r="AT198">
        <v>-201046593</v>
      </c>
      <c r="AU198">
        <v>-140090196.44292799</v>
      </c>
      <c r="AV198">
        <v>-59514979.663239799</v>
      </c>
      <c r="AW198">
        <v>-199626587.044534</v>
      </c>
      <c r="AX198">
        <v>-185261398.50807601</v>
      </c>
      <c r="AY198">
        <v>-162350000</v>
      </c>
      <c r="AZ198">
        <v>-160340000</v>
      </c>
      <c r="BA198">
        <v>-221350000</v>
      </c>
      <c r="BB198">
        <v>-454590000</v>
      </c>
      <c r="BC198">
        <v>-438210000</v>
      </c>
      <c r="BD198">
        <v>-403360000</v>
      </c>
      <c r="BE198">
        <v>-326890000</v>
      </c>
      <c r="BF198">
        <v>-1161380000</v>
      </c>
      <c r="BG198">
        <v>-1038620000</v>
      </c>
      <c r="BH198">
        <v>-1189770000</v>
      </c>
      <c r="BI198">
        <v>-981676723.85615003</v>
      </c>
      <c r="BJ198">
        <v>-1020203637.96302</v>
      </c>
      <c r="BK198">
        <v>-2744932547.9625401</v>
      </c>
      <c r="BL198">
        <v>519350000</v>
      </c>
      <c r="BM198">
        <v>-190500000</v>
      </c>
      <c r="BO198">
        <f>ABS(AVERAGE(BI198:BM198))</f>
        <v>883592581.95634198</v>
      </c>
    </row>
    <row r="199" spans="1:67" x14ac:dyDescent="0.4">
      <c r="A199" t="s">
        <v>252</v>
      </c>
      <c r="B199">
        <f>IF('Metadata - Countries'!E122=0,0,1)</f>
        <v>1</v>
      </c>
      <c r="D199" t="s">
        <v>345</v>
      </c>
      <c r="E199" t="s">
        <v>68</v>
      </c>
      <c r="F199" t="s">
        <v>301</v>
      </c>
      <c r="AN199">
        <v>-87594000</v>
      </c>
      <c r="AO199">
        <v>-83974000</v>
      </c>
      <c r="AP199">
        <v>-234717000</v>
      </c>
      <c r="AQ199">
        <v>-424755000</v>
      </c>
      <c r="AR199">
        <v>-138515000</v>
      </c>
      <c r="AS199">
        <v>-363917362.40507901</v>
      </c>
      <c r="AT199">
        <v>-183754530.24665999</v>
      </c>
      <c r="AU199">
        <v>-76084940.659155205</v>
      </c>
      <c r="AV199">
        <v>-18993009.928411599</v>
      </c>
      <c r="AW199">
        <v>-29317597.933340002</v>
      </c>
      <c r="AX199">
        <v>-42167038.395066798</v>
      </c>
      <c r="AY199">
        <v>29275302.485064201</v>
      </c>
      <c r="AZ199">
        <v>-37440749.149604999</v>
      </c>
      <c r="BA199">
        <v>-286120441.19298202</v>
      </c>
      <c r="BB199">
        <v>-227620109.86177099</v>
      </c>
      <c r="BC199">
        <v>-713239578.24139595</v>
      </c>
      <c r="BD199">
        <v>-202340394.28497601</v>
      </c>
      <c r="BE199">
        <v>-474562170.60121101</v>
      </c>
      <c r="BF199">
        <v>-477060803.44851398</v>
      </c>
      <c r="BG199">
        <v>-1025463795.8585401</v>
      </c>
      <c r="BH199">
        <v>-1010431639.03443</v>
      </c>
      <c r="BI199">
        <v>-1301273206.3408101</v>
      </c>
      <c r="BJ199">
        <v>-1052430545.33283</v>
      </c>
      <c r="BK199">
        <v>-792242626.36777902</v>
      </c>
      <c r="BL199">
        <v>-535561906.01810497</v>
      </c>
      <c r="BM199">
        <v>-718465826.56398499</v>
      </c>
      <c r="BO199">
        <f>ABS(AVERAGE(BI199:BM199))</f>
        <v>879994822.12470186</v>
      </c>
    </row>
    <row r="200" spans="1:67" x14ac:dyDescent="0.4">
      <c r="A200" t="s">
        <v>342</v>
      </c>
      <c r="B200">
        <f>IF('Metadata - Countries'!E52=0,0,1)</f>
        <v>1</v>
      </c>
      <c r="D200" t="s">
        <v>531</v>
      </c>
      <c r="E200" t="s">
        <v>68</v>
      </c>
      <c r="F200" t="s">
        <v>301</v>
      </c>
      <c r="BK200">
        <v>-706577023.50979996</v>
      </c>
      <c r="BL200">
        <v>-997948831.93987</v>
      </c>
      <c r="BO200">
        <f>ABS(AVERAGE(BI200:BM200))</f>
        <v>852262927.72483492</v>
      </c>
    </row>
    <row r="201" spans="1:67" x14ac:dyDescent="0.4">
      <c r="A201" t="s">
        <v>476</v>
      </c>
      <c r="B201">
        <f>IF('Metadata - Countries'!E97=0,0,1)</f>
        <v>1</v>
      </c>
      <c r="D201" t="s">
        <v>42</v>
      </c>
      <c r="E201" t="s">
        <v>68</v>
      </c>
      <c r="F201" t="s">
        <v>301</v>
      </c>
      <c r="U201">
        <v>-103949999.978458</v>
      </c>
      <c r="V201">
        <v>-112100000</v>
      </c>
      <c r="W201">
        <v>-104750000</v>
      </c>
      <c r="X201">
        <v>-128700000</v>
      </c>
      <c r="Y201">
        <v>-157200000</v>
      </c>
      <c r="Z201">
        <v>-192100000</v>
      </c>
      <c r="AA201">
        <v>-316800000</v>
      </c>
      <c r="AB201">
        <v>-302700000</v>
      </c>
      <c r="AC201">
        <v>-228250371.00003499</v>
      </c>
      <c r="AD201">
        <v>-219200000</v>
      </c>
      <c r="AE201">
        <v>-316450000</v>
      </c>
      <c r="AF201">
        <v>-220149221.40003401</v>
      </c>
      <c r="AG201">
        <v>-117149316.13692001</v>
      </c>
      <c r="AH201">
        <v>-163970736.68000001</v>
      </c>
      <c r="AI201">
        <v>-110771878.17194</v>
      </c>
      <c r="AJ201">
        <v>-170266491.13279</v>
      </c>
      <c r="AK201">
        <v>-51400000</v>
      </c>
      <c r="AL201">
        <v>-172400000</v>
      </c>
      <c r="AM201">
        <v>-258000000</v>
      </c>
      <c r="AN201">
        <v>-308700000</v>
      </c>
      <c r="AO201">
        <v>-343300000</v>
      </c>
      <c r="AP201">
        <v>-200900000</v>
      </c>
      <c r="AQ201">
        <v>-335400000</v>
      </c>
      <c r="AR201">
        <v>-272200000</v>
      </c>
      <c r="AS201">
        <v>-147700000</v>
      </c>
      <c r="AT201">
        <v>-240900000</v>
      </c>
      <c r="AU201">
        <v>-508263274.28420001</v>
      </c>
      <c r="AV201">
        <v>-478666907.59241199</v>
      </c>
      <c r="AW201">
        <v>-281571254.02868801</v>
      </c>
      <c r="AX201">
        <v>-552820451.19531405</v>
      </c>
      <c r="AY201">
        <v>-683390969.51343</v>
      </c>
      <c r="AZ201">
        <v>-304335008.45230699</v>
      </c>
      <c r="BA201">
        <v>-382653481.16383302</v>
      </c>
      <c r="BB201">
        <v>-1116156503.15255</v>
      </c>
      <c r="BC201">
        <v>-2129853584.4742701</v>
      </c>
      <c r="BD201">
        <v>-556653464.758829</v>
      </c>
      <c r="BE201">
        <v>-681533548.86096597</v>
      </c>
      <c r="BF201">
        <v>-1408660826.6562901</v>
      </c>
      <c r="BG201">
        <v>-1580746021.6053801</v>
      </c>
      <c r="BH201">
        <v>-1762523570.4363999</v>
      </c>
      <c r="BI201">
        <v>-1372124152.4488499</v>
      </c>
      <c r="BJ201">
        <v>-979925940.72278905</v>
      </c>
      <c r="BK201">
        <v>-567143498.40800703</v>
      </c>
      <c r="BL201">
        <v>-43603327.524747998</v>
      </c>
      <c r="BM201">
        <v>-1263363273.91889</v>
      </c>
      <c r="BO201">
        <f>ABS(AVERAGE(BI201:BM201))</f>
        <v>845232038.60465682</v>
      </c>
    </row>
    <row r="202" spans="1:67" x14ac:dyDescent="0.4">
      <c r="A202" t="s">
        <v>559</v>
      </c>
      <c r="B202">
        <f>IF('Metadata - Countries'!E211=0,0,1)</f>
        <v>1</v>
      </c>
      <c r="D202" t="s">
        <v>64</v>
      </c>
      <c r="E202" t="s">
        <v>68</v>
      </c>
      <c r="F202" t="s">
        <v>301</v>
      </c>
      <c r="W202">
        <v>23640000.000000101</v>
      </c>
      <c r="X202">
        <v>37360000.000000097</v>
      </c>
      <c r="Y202">
        <v>-278720000</v>
      </c>
      <c r="Z202">
        <v>32240000</v>
      </c>
      <c r="AA202">
        <v>33919999.999999799</v>
      </c>
      <c r="AB202">
        <v>-250520000</v>
      </c>
      <c r="AC202">
        <v>-120040000</v>
      </c>
      <c r="AD202">
        <v>-27800000</v>
      </c>
      <c r="AE202">
        <v>-53719999.999999799</v>
      </c>
      <c r="AF202">
        <v>-28680000.000000101</v>
      </c>
      <c r="AG202">
        <v>116855414.610018</v>
      </c>
      <c r="AH202">
        <v>135800000</v>
      </c>
      <c r="AI202">
        <v>25800000</v>
      </c>
      <c r="AJ202">
        <v>-194440000</v>
      </c>
      <c r="AK202">
        <v>-151744950.109514</v>
      </c>
      <c r="AL202">
        <v>-167463617.463615</v>
      </c>
      <c r="AM202">
        <v>-108960430.57909299</v>
      </c>
      <c r="AN202">
        <v>-81815491.893623397</v>
      </c>
      <c r="AO202">
        <v>-17986538.736927301</v>
      </c>
      <c r="AP202">
        <v>-261577269.049546</v>
      </c>
      <c r="AQ202">
        <v>-169046259.28040701</v>
      </c>
      <c r="AR202">
        <v>-97758743.754466206</v>
      </c>
      <c r="AS202">
        <v>-90691033.695019498</v>
      </c>
      <c r="AT202">
        <v>-239300000</v>
      </c>
      <c r="AU202">
        <v>-430500000</v>
      </c>
      <c r="AV202">
        <v>-150300000</v>
      </c>
      <c r="AW202">
        <v>-405150000</v>
      </c>
      <c r="AX202">
        <v>-702197959.63069296</v>
      </c>
      <c r="AY202">
        <v>-641875012.72861397</v>
      </c>
      <c r="AZ202">
        <v>-621590000</v>
      </c>
      <c r="BA202">
        <v>-765560000</v>
      </c>
      <c r="BB202">
        <v>-1216560000</v>
      </c>
      <c r="BC202">
        <v>-1532170000</v>
      </c>
      <c r="BD202">
        <v>-312196471.68633801</v>
      </c>
      <c r="BE202">
        <v>-532815819.14686298</v>
      </c>
      <c r="BF202">
        <v>-1111764528.1328101</v>
      </c>
      <c r="BG202">
        <v>-1239801102.6829901</v>
      </c>
      <c r="BH202">
        <v>-1518420127.22544</v>
      </c>
      <c r="BI202">
        <v>-1213582707.5597999</v>
      </c>
      <c r="BJ202">
        <v>-753757240.44121802</v>
      </c>
      <c r="BK202">
        <v>-550121068.98899496</v>
      </c>
      <c r="BL202">
        <v>-464589787.31736702</v>
      </c>
      <c r="BM202">
        <v>-1241754700.4563999</v>
      </c>
      <c r="BO202">
        <f>ABS(AVERAGE(BI202:BM202))</f>
        <v>844761100.95275605</v>
      </c>
    </row>
    <row r="203" spans="1:67" x14ac:dyDescent="0.4">
      <c r="A203" t="s">
        <v>562</v>
      </c>
      <c r="B203">
        <f>IF('Metadata - Countries'!E18=0,0,1)</f>
        <v>1</v>
      </c>
      <c r="D203" t="s">
        <v>279</v>
      </c>
      <c r="E203" t="s">
        <v>68</v>
      </c>
      <c r="F203" t="s">
        <v>301</v>
      </c>
      <c r="U203">
        <v>-29272386.2364056</v>
      </c>
      <c r="V203">
        <v>-53379894.452390701</v>
      </c>
      <c r="W203">
        <v>-64816773.229563199</v>
      </c>
      <c r="X203">
        <v>-56663211.332401298</v>
      </c>
      <c r="Y203">
        <v>-90332242.995445102</v>
      </c>
      <c r="Z203">
        <v>-51851799.276218802</v>
      </c>
      <c r="AA203">
        <v>-35722305.009574302</v>
      </c>
      <c r="AB203">
        <v>-93365958.095025703</v>
      </c>
      <c r="AC203">
        <v>-377165677.71317101</v>
      </c>
      <c r="AD203">
        <v>-134792910.26786801</v>
      </c>
      <c r="AE203">
        <v>-57072020.986398697</v>
      </c>
      <c r="AF203">
        <v>-38952687.963360302</v>
      </c>
      <c r="AG203">
        <v>-52843453.756255098</v>
      </c>
      <c r="AH203">
        <v>-34289873.345614299</v>
      </c>
      <c r="AI203">
        <v>-105492992.78856599</v>
      </c>
      <c r="AJ203">
        <v>-13422534.795720501</v>
      </c>
      <c r="AK203">
        <v>-18141163.376688201</v>
      </c>
      <c r="AL203">
        <v>-216384278.774854</v>
      </c>
      <c r="AM203">
        <v>-72712868.118405104</v>
      </c>
      <c r="AN203">
        <v>-58751760.311601996</v>
      </c>
      <c r="AO203">
        <v>10551783.956151901</v>
      </c>
      <c r="AP203">
        <v>-166966769.151903</v>
      </c>
      <c r="AQ203">
        <v>-40955332.748275697</v>
      </c>
      <c r="AR203">
        <v>-153955311.44230199</v>
      </c>
      <c r="AS203">
        <v>-132511170.183925</v>
      </c>
      <c r="AT203">
        <v>-155576636.42130199</v>
      </c>
      <c r="AU203">
        <v>-80582741.392422199</v>
      </c>
      <c r="AV203">
        <v>-74926855.097334102</v>
      </c>
      <c r="AW203">
        <v>-156195168.635387</v>
      </c>
      <c r="AX203">
        <v>-331206772.27471203</v>
      </c>
      <c r="AY203">
        <v>-288492679.16770601</v>
      </c>
      <c r="AZ203">
        <v>-226084743.92011499</v>
      </c>
      <c r="BA203">
        <v>-217005443.23634499</v>
      </c>
      <c r="BB203">
        <v>-534057458.808487</v>
      </c>
      <c r="BC203">
        <v>-536020953.34815598</v>
      </c>
      <c r="BD203">
        <v>-648934554.00859702</v>
      </c>
      <c r="BE203">
        <v>-530337545.57419097</v>
      </c>
      <c r="BF203">
        <v>-516162493.39885402</v>
      </c>
      <c r="BG203">
        <v>-576968939.13306201</v>
      </c>
      <c r="BH203">
        <v>-673175481.32054996</v>
      </c>
      <c r="BI203">
        <v>-884914660.17517304</v>
      </c>
      <c r="BJ203">
        <v>-744720833.16260302</v>
      </c>
      <c r="BK203">
        <v>-808839294.16401899</v>
      </c>
      <c r="BL203">
        <v>-927305108.52787805</v>
      </c>
      <c r="BO203">
        <f>ABS(AVERAGE(BI203:BM203))</f>
        <v>841444974.00741839</v>
      </c>
    </row>
    <row r="204" spans="1:67" x14ac:dyDescent="0.4">
      <c r="A204" t="s">
        <v>168</v>
      </c>
      <c r="B204">
        <f>IF('Metadata - Countries'!E53=0,0,1)</f>
        <v>1</v>
      </c>
      <c r="D204" t="s">
        <v>200</v>
      </c>
      <c r="E204" t="s">
        <v>68</v>
      </c>
      <c r="F204" t="s">
        <v>301</v>
      </c>
      <c r="W204">
        <v>-26553262.831307702</v>
      </c>
      <c r="X204">
        <v>-104625686.017618</v>
      </c>
      <c r="Y204">
        <v>-185000460.750296</v>
      </c>
      <c r="Z204">
        <v>-239812304.98160899</v>
      </c>
      <c r="AA204">
        <v>-258319117.10704601</v>
      </c>
      <c r="AB204">
        <v>-171795718.39164099</v>
      </c>
      <c r="AC204">
        <v>-178171041.169247</v>
      </c>
      <c r="AD204">
        <v>-205073374.32688999</v>
      </c>
      <c r="AE204">
        <v>-221623272.82887301</v>
      </c>
      <c r="AF204">
        <v>-180229503.81023201</v>
      </c>
      <c r="AG204">
        <v>-18913694.528072</v>
      </c>
      <c r="AH204">
        <v>-7690763.4104655804</v>
      </c>
      <c r="AI204">
        <v>-107580150.247895</v>
      </c>
      <c r="AJ204">
        <v>-248673279.196913</v>
      </c>
      <c r="AK204">
        <v>-154339881.37804899</v>
      </c>
      <c r="AL204">
        <v>-420301510.35089397</v>
      </c>
      <c r="AM204">
        <v>-638195760.45080805</v>
      </c>
      <c r="AN204">
        <v>109769667.986963</v>
      </c>
      <c r="AO204">
        <v>74361375.969897896</v>
      </c>
      <c r="AP204">
        <v>-205119061.52135101</v>
      </c>
      <c r="AQ204">
        <v>-467713356.69040799</v>
      </c>
      <c r="AR204">
        <v>-418075864.699305</v>
      </c>
      <c r="AS204">
        <v>291417461.51012599</v>
      </c>
      <c r="AT204">
        <v>-170232739.70653701</v>
      </c>
      <c r="AU204">
        <v>-488055775.31841499</v>
      </c>
      <c r="AV204">
        <v>-322248391.35622102</v>
      </c>
      <c r="AW204">
        <v>-379165886.40494102</v>
      </c>
      <c r="AX204">
        <v>-292062579.51170599</v>
      </c>
      <c r="AY204">
        <v>-826757519.186023</v>
      </c>
      <c r="AZ204">
        <v>-970855828.80132103</v>
      </c>
      <c r="BA204">
        <v>-1278222530.5661399</v>
      </c>
      <c r="BB204">
        <v>-1830417730.93204</v>
      </c>
      <c r="BC204">
        <v>-4021890150.59237</v>
      </c>
      <c r="BD204">
        <v>-1737607775.5075099</v>
      </c>
      <c r="BE204">
        <v>-2798526225.68996</v>
      </c>
      <c r="BF204">
        <v>-606475259.48932302</v>
      </c>
      <c r="BG204">
        <v>-998425002.41689801</v>
      </c>
      <c r="BH204">
        <v>-349870669.37605798</v>
      </c>
      <c r="BI204">
        <v>-957946474.88023996</v>
      </c>
      <c r="BJ204">
        <v>-83510340.237065807</v>
      </c>
      <c r="BK204">
        <v>-863601462.20706499</v>
      </c>
      <c r="BL204">
        <v>-1132805131.7367401</v>
      </c>
      <c r="BM204">
        <v>-1067068304.01677</v>
      </c>
      <c r="BO204">
        <f>ABS(AVERAGE(BI204:BM204))</f>
        <v>820986342.61557615</v>
      </c>
    </row>
    <row r="205" spans="1:67" x14ac:dyDescent="0.4">
      <c r="A205" t="s">
        <v>164</v>
      </c>
      <c r="B205">
        <f>IF('Metadata - Countries'!E174=0,0,1)</f>
        <v>1</v>
      </c>
      <c r="D205" t="s">
        <v>563</v>
      </c>
      <c r="E205" t="s">
        <v>68</v>
      </c>
      <c r="F205" t="s">
        <v>301</v>
      </c>
      <c r="X205">
        <v>-1015974749.3274</v>
      </c>
      <c r="Y205">
        <v>-3754297405.7220998</v>
      </c>
      <c r="Z205">
        <v>1670509406.68046</v>
      </c>
      <c r="AA205">
        <v>5177576689.0451002</v>
      </c>
      <c r="AB205">
        <v>-6473930832.8135996</v>
      </c>
      <c r="AC205">
        <v>-7281784833.2799702</v>
      </c>
      <c r="AD205">
        <v>-4331801941.9692001</v>
      </c>
      <c r="AE205">
        <v>122630963.97767401</v>
      </c>
      <c r="AF205">
        <v>2603566206.9339099</v>
      </c>
      <c r="AG205">
        <v>210883527.39786801</v>
      </c>
      <c r="AH205">
        <v>-73206490.575746194</v>
      </c>
      <c r="AI205">
        <v>-296453577.64732701</v>
      </c>
      <c r="AJ205">
        <v>1089516459.18013</v>
      </c>
      <c r="AK205">
        <v>4988245133.7681198</v>
      </c>
      <c r="AL205">
        <v>1202560682.16835</v>
      </c>
      <c r="AM205">
        <v>2267772911.3204799</v>
      </c>
      <c r="AN205">
        <v>-780390880.704054</v>
      </c>
      <c r="AO205">
        <v>-2127932351.3366101</v>
      </c>
      <c r="AP205">
        <v>-802326715.40096402</v>
      </c>
      <c r="AQ205">
        <v>1098803754.71854</v>
      </c>
      <c r="AR205">
        <v>168239307.79542899</v>
      </c>
      <c r="AS205">
        <v>-1209158482.16009</v>
      </c>
      <c r="AT205">
        <v>505750064.166363</v>
      </c>
      <c r="AU205">
        <v>7427061115.9912701</v>
      </c>
      <c r="AV205">
        <v>2477762769.0060101</v>
      </c>
      <c r="AW205">
        <v>1083110754.0966401</v>
      </c>
      <c r="AX205">
        <v>3390606191.5759902</v>
      </c>
      <c r="AY205">
        <v>16840536007.6651</v>
      </c>
      <c r="AZ205">
        <v>36529017085.3405</v>
      </c>
      <c r="BA205">
        <v>36517576727.867104</v>
      </c>
      <c r="BB205">
        <v>27648255973.962502</v>
      </c>
      <c r="BC205">
        <v>29150286202.104198</v>
      </c>
      <c r="BD205">
        <v>13867468184.527901</v>
      </c>
      <c r="BE205">
        <v>13111231067.572599</v>
      </c>
      <c r="BF205">
        <v>10668439200.2829</v>
      </c>
      <c r="BG205">
        <v>17374338021.382099</v>
      </c>
      <c r="BH205">
        <v>19049034720.257198</v>
      </c>
      <c r="BI205">
        <v>906535877.20859599</v>
      </c>
      <c r="BJ205">
        <v>-15438642533.9653</v>
      </c>
      <c r="BK205">
        <v>2722336502.5185599</v>
      </c>
      <c r="BL205">
        <v>10399243208.792</v>
      </c>
      <c r="BM205">
        <v>5334442800.1461496</v>
      </c>
      <c r="BO205">
        <f>ABS(AVERAGE(BI205:BM205))</f>
        <v>784783170.94000113</v>
      </c>
    </row>
    <row r="206" spans="1:67" x14ac:dyDescent="0.4">
      <c r="A206" t="s">
        <v>2</v>
      </c>
      <c r="B206">
        <f>IF('Metadata - Countries'!E152=0,0,1)</f>
        <v>1</v>
      </c>
      <c r="D206" t="s">
        <v>65</v>
      </c>
      <c r="E206" t="s">
        <v>68</v>
      </c>
      <c r="F206" t="s">
        <v>301</v>
      </c>
      <c r="Y206">
        <v>1600000</v>
      </c>
      <c r="Z206">
        <v>-4800000</v>
      </c>
      <c r="AA206">
        <v>-22200000</v>
      </c>
      <c r="AB206">
        <v>-20200000</v>
      </c>
      <c r="AC206">
        <v>-19100000</v>
      </c>
      <c r="AD206">
        <v>-24200000</v>
      </c>
      <c r="AE206">
        <v>-16300000</v>
      </c>
      <c r="AF206">
        <v>-5500000</v>
      </c>
      <c r="AG206">
        <v>-295173.46793465299</v>
      </c>
      <c r="AH206">
        <v>8055941.5966170002</v>
      </c>
      <c r="AI206">
        <v>9042357.7256335001</v>
      </c>
      <c r="AJ206">
        <v>10619618.795168599</v>
      </c>
      <c r="AK206">
        <v>9853912</v>
      </c>
      <c r="AL206">
        <v>-8984014.9265688397</v>
      </c>
      <c r="AM206">
        <v>-19638629.245299101</v>
      </c>
      <c r="AN206">
        <v>-53805798.060000002</v>
      </c>
      <c r="AO206">
        <v>-11109494.9516066</v>
      </c>
      <c r="AP206">
        <v>-18162206.013448302</v>
      </c>
      <c r="AQ206">
        <v>-7445961.4329044204</v>
      </c>
      <c r="AR206">
        <v>-34706490.053947598</v>
      </c>
      <c r="AS206">
        <v>-21862662.250932202</v>
      </c>
      <c r="AT206">
        <v>-78930519.0906654</v>
      </c>
      <c r="AU206">
        <v>-51479290.234466702</v>
      </c>
      <c r="AV206">
        <v>-58723617.878920697</v>
      </c>
      <c r="AW206">
        <v>-35585588.628617898</v>
      </c>
      <c r="AX206">
        <v>-31296378.243971299</v>
      </c>
      <c r="AY206">
        <v>-122325301.42815401</v>
      </c>
      <c r="AZ206">
        <v>-273009395.21318102</v>
      </c>
      <c r="BA206">
        <v>-301975113.02994502</v>
      </c>
      <c r="BB206">
        <v>-268951457.13964999</v>
      </c>
      <c r="BC206">
        <v>-611703269.16736996</v>
      </c>
      <c r="BD206">
        <v>-220831374.84099999</v>
      </c>
      <c r="BE206">
        <v>-196081418.93913999</v>
      </c>
      <c r="BF206">
        <v>-383438933.19959599</v>
      </c>
      <c r="BG206">
        <v>-184492004.259168</v>
      </c>
      <c r="BH206">
        <v>-127393868.82881799</v>
      </c>
      <c r="BI206">
        <v>-117822005.741311</v>
      </c>
      <c r="BJ206">
        <v>-301696716.386922</v>
      </c>
      <c r="BK206">
        <v>-1032409715.28897</v>
      </c>
      <c r="BL206">
        <v>-1026083631.43861</v>
      </c>
      <c r="BM206">
        <v>-1388151607.5595</v>
      </c>
      <c r="BO206">
        <f>ABS(AVERAGE(BI206:BM206))</f>
        <v>773232735.28306258</v>
      </c>
    </row>
    <row r="207" spans="1:67" x14ac:dyDescent="0.4">
      <c r="A207" t="s">
        <v>346</v>
      </c>
      <c r="B207">
        <f>IF('Metadata - Countries'!E66=0,0,1)</f>
        <v>1</v>
      </c>
      <c r="D207" t="s">
        <v>79</v>
      </c>
      <c r="E207" t="s">
        <v>68</v>
      </c>
      <c r="F207" t="s">
        <v>301</v>
      </c>
      <c r="W207">
        <v>-9600000</v>
      </c>
      <c r="X207">
        <v>-343400000</v>
      </c>
      <c r="Y207">
        <v>-703300000</v>
      </c>
      <c r="Z207">
        <v>-630300000</v>
      </c>
      <c r="AA207">
        <v>-641590000</v>
      </c>
      <c r="AB207">
        <v>-998000000</v>
      </c>
      <c r="AC207">
        <v>-1182000000</v>
      </c>
      <c r="AD207">
        <v>-115000000</v>
      </c>
      <c r="AE207">
        <v>-273000000</v>
      </c>
      <c r="AF207">
        <v>76000000</v>
      </c>
      <c r="AG207">
        <v>-582000000</v>
      </c>
      <c r="AH207">
        <v>-1187000000</v>
      </c>
      <c r="AI207">
        <v>-680000000</v>
      </c>
      <c r="AJ207">
        <v>-715000000</v>
      </c>
      <c r="AK207">
        <v>-360000000</v>
      </c>
      <c r="AL207">
        <v>-708000000</v>
      </c>
      <c r="AM207">
        <v>-122000000</v>
      </c>
      <c r="AN207">
        <v>-848890000</v>
      </c>
      <c r="AO207">
        <v>-898320000</v>
      </c>
      <c r="AP207">
        <v>-1000010000</v>
      </c>
      <c r="AQ207">
        <v>-54840000</v>
      </c>
      <c r="AR207">
        <v>-456780000</v>
      </c>
      <c r="AS207">
        <v>-2098500000</v>
      </c>
      <c r="AT207">
        <v>918120000</v>
      </c>
      <c r="AU207">
        <v>1112624807.89856</v>
      </c>
      <c r="AV207">
        <v>-551175742.39533603</v>
      </c>
      <c r="AW207">
        <v>-1219024875.3427601</v>
      </c>
      <c r="AX207">
        <v>-386818498.30152601</v>
      </c>
      <c r="AY207">
        <v>-479422715.697438</v>
      </c>
      <c r="AZ207">
        <v>473925450.45020401</v>
      </c>
      <c r="BA207">
        <v>1739926904.3017299</v>
      </c>
      <c r="BB207">
        <v>1886488798.7156799</v>
      </c>
      <c r="BC207">
        <v>1769407670.2678101</v>
      </c>
      <c r="BD207">
        <v>313049365.566019</v>
      </c>
      <c r="BE207">
        <v>-1582287237.9006</v>
      </c>
      <c r="BF207">
        <v>-400136159.76314801</v>
      </c>
      <c r="BG207">
        <v>-146438179.50679901</v>
      </c>
      <c r="BH207">
        <v>-932905961.33437002</v>
      </c>
      <c r="BI207">
        <v>-668742113.60431898</v>
      </c>
      <c r="BJ207">
        <v>-2221086836.90412</v>
      </c>
      <c r="BK207">
        <v>1321075969.3378</v>
      </c>
      <c r="BL207">
        <v>-491903606.62138599</v>
      </c>
      <c r="BM207">
        <v>-1488129213.64077</v>
      </c>
      <c r="BO207">
        <f>ABS(AVERAGE(BI207:BM207))</f>
        <v>709757160.28655899</v>
      </c>
    </row>
    <row r="208" spans="1:67" x14ac:dyDescent="0.4">
      <c r="A208" t="s">
        <v>596</v>
      </c>
      <c r="B208">
        <f>IF('Metadata - Countries'!E264=0,0,1)</f>
        <v>1</v>
      </c>
      <c r="D208" t="s">
        <v>359</v>
      </c>
      <c r="E208" t="s">
        <v>68</v>
      </c>
      <c r="F208" t="s">
        <v>301</v>
      </c>
      <c r="Y208">
        <v>-280600000</v>
      </c>
      <c r="Z208">
        <v>78000000</v>
      </c>
      <c r="AA208">
        <v>-516300000</v>
      </c>
      <c r="AB208">
        <v>-720600000</v>
      </c>
      <c r="AC208">
        <v>-560600000</v>
      </c>
      <c r="AD208">
        <v>-263000000</v>
      </c>
      <c r="AE208">
        <v>-146600000</v>
      </c>
      <c r="AF208">
        <v>-395300000</v>
      </c>
      <c r="AG208">
        <v>-347600000</v>
      </c>
      <c r="AH208">
        <v>-245200000</v>
      </c>
      <c r="AI208">
        <v>-293200000</v>
      </c>
      <c r="AJ208">
        <v>-218600000</v>
      </c>
      <c r="AK208">
        <v>-594400000</v>
      </c>
      <c r="AL208">
        <v>-305700000</v>
      </c>
      <c r="AR208">
        <v>-182000000</v>
      </c>
      <c r="AS208">
        <v>-570400000</v>
      </c>
      <c r="AT208">
        <v>-386400000</v>
      </c>
      <c r="AU208">
        <v>-662446600</v>
      </c>
      <c r="AV208">
        <v>-737031600</v>
      </c>
      <c r="AW208">
        <v>-663224351.95530999</v>
      </c>
      <c r="AX208">
        <v>-663221346.97218001</v>
      </c>
      <c r="AY208">
        <v>-444734000</v>
      </c>
      <c r="AZ208">
        <v>-232041263.49365899</v>
      </c>
      <c r="BA208">
        <v>592523573.82846701</v>
      </c>
      <c r="BB208">
        <v>-174028007.26204899</v>
      </c>
      <c r="BC208">
        <v>-596535306.00671601</v>
      </c>
      <c r="BD208">
        <v>912561850.98575699</v>
      </c>
      <c r="BE208">
        <v>1525082951.62676</v>
      </c>
      <c r="BF208">
        <v>1092799716.8181601</v>
      </c>
      <c r="BG208">
        <v>1371805759.2277901</v>
      </c>
      <c r="BH208">
        <v>-161482092.97400001</v>
      </c>
      <c r="BI208">
        <v>-387327907.89247</v>
      </c>
      <c r="BJ208">
        <v>-767651770.97102404</v>
      </c>
      <c r="BK208">
        <v>-953961606.220667</v>
      </c>
      <c r="BL208">
        <v>-1006367560.2002701</v>
      </c>
      <c r="BM208">
        <v>-342297144.80940902</v>
      </c>
      <c r="BO208">
        <f>ABS(AVERAGE(BI208:BM208))</f>
        <v>691521198.01876807</v>
      </c>
    </row>
    <row r="209" spans="1:67" x14ac:dyDescent="0.4">
      <c r="A209" t="s">
        <v>567</v>
      </c>
      <c r="B209">
        <f>IF('Metadata - Countries'!E175=0,0,1)</f>
        <v>1</v>
      </c>
      <c r="D209" t="s">
        <v>170</v>
      </c>
      <c r="E209" t="s">
        <v>68</v>
      </c>
      <c r="F209" t="s">
        <v>301</v>
      </c>
      <c r="X209">
        <v>-181900000</v>
      </c>
      <c r="Y209">
        <v>-24900000</v>
      </c>
      <c r="Z209">
        <v>180200000</v>
      </c>
      <c r="AA209">
        <v>-411420000</v>
      </c>
      <c r="AB209">
        <v>-591600000</v>
      </c>
      <c r="AC209">
        <v>-513900000</v>
      </c>
      <c r="AD209">
        <v>-507400000</v>
      </c>
      <c r="AE209">
        <v>-597100000</v>
      </c>
      <c r="AF209">
        <v>-770900000</v>
      </c>
      <c r="AG209">
        <v>-690500000</v>
      </c>
      <c r="AH209">
        <v>-690400000</v>
      </c>
      <c r="AI209">
        <v>-715400000</v>
      </c>
      <c r="AJ209">
        <v>-361700000</v>
      </c>
      <c r="AK209">
        <v>-305200000</v>
      </c>
      <c r="AL209">
        <v>-264200000</v>
      </c>
      <c r="AM209">
        <v>-769000000</v>
      </c>
      <c r="AN209">
        <v>-604300000</v>
      </c>
      <c r="AO209">
        <v>-910908000</v>
      </c>
      <c r="AP209">
        <v>-722479494</v>
      </c>
      <c r="AQ209">
        <v>-824772000</v>
      </c>
      <c r="AR209">
        <v>-840766000</v>
      </c>
      <c r="AS209">
        <v>-686636000</v>
      </c>
      <c r="AT209">
        <v>-928378000</v>
      </c>
      <c r="AU209">
        <v>-935700000</v>
      </c>
      <c r="AV209">
        <v>-820300000</v>
      </c>
      <c r="AW209">
        <v>-784100000</v>
      </c>
      <c r="AX209">
        <v>-705500000</v>
      </c>
      <c r="AY209">
        <v>-687400000</v>
      </c>
      <c r="AZ209">
        <v>-783570000</v>
      </c>
      <c r="BA209">
        <v>-891900000</v>
      </c>
      <c r="BB209">
        <v>-1132300000</v>
      </c>
      <c r="BC209">
        <v>-1448400000</v>
      </c>
      <c r="BD209">
        <v>-705500000</v>
      </c>
      <c r="BE209">
        <v>-780300000</v>
      </c>
      <c r="BF209">
        <v>-1166100000</v>
      </c>
      <c r="BG209">
        <v>-1131900000</v>
      </c>
      <c r="BH209">
        <v>-1198700000</v>
      </c>
      <c r="BI209">
        <v>-844000000</v>
      </c>
      <c r="BJ209">
        <v>-1144900000</v>
      </c>
      <c r="BK209">
        <v>-870800000</v>
      </c>
      <c r="BL209">
        <v>-675100000.00000095</v>
      </c>
      <c r="BM209">
        <v>82999999.999999195</v>
      </c>
      <c r="BO209">
        <f>ABS(AVERAGE(BI209:BM209))</f>
        <v>690360000.00000036</v>
      </c>
    </row>
    <row r="210" spans="1:67" x14ac:dyDescent="0.4">
      <c r="A210" t="s">
        <v>406</v>
      </c>
      <c r="B210">
        <f>IF('Metadata - Countries'!E162=0,0,1)</f>
        <v>1</v>
      </c>
      <c r="D210" t="s">
        <v>155</v>
      </c>
      <c r="E210" t="s">
        <v>68</v>
      </c>
      <c r="F210" t="s">
        <v>301</v>
      </c>
      <c r="BB210">
        <v>-1464069435.1696801</v>
      </c>
      <c r="BC210">
        <v>-2256801720.0156798</v>
      </c>
      <c r="BD210">
        <v>-1151541797.7665501</v>
      </c>
      <c r="BE210">
        <v>-852057845.55347896</v>
      </c>
      <c r="BF210">
        <v>-664732304.98534799</v>
      </c>
      <c r="BG210">
        <v>-638662379.05326104</v>
      </c>
      <c r="BH210">
        <v>-511433327.16403502</v>
      </c>
      <c r="BI210">
        <v>-570438527.25350201</v>
      </c>
      <c r="BJ210">
        <v>-443138379.64540702</v>
      </c>
      <c r="BK210">
        <v>-707487309.76972401</v>
      </c>
      <c r="BL210">
        <v>-761410656.94889104</v>
      </c>
      <c r="BM210">
        <v>-943038608.58266902</v>
      </c>
      <c r="BO210">
        <f>ABS(AVERAGE(BI210:BM210))</f>
        <v>685102696.44003868</v>
      </c>
    </row>
    <row r="211" spans="1:67" x14ac:dyDescent="0.4">
      <c r="A211" t="s">
        <v>26</v>
      </c>
      <c r="B211">
        <f>IF('Metadata - Countries'!E51=0,0,1)</f>
        <v>1</v>
      </c>
      <c r="D211" t="s">
        <v>70</v>
      </c>
      <c r="E211" t="s">
        <v>68</v>
      </c>
      <c r="F211" t="s">
        <v>301</v>
      </c>
      <c r="BF211">
        <v>-879497206.70391095</v>
      </c>
      <c r="BG211">
        <v>-895046927.37430203</v>
      </c>
      <c r="BH211">
        <v>-764134078.212291</v>
      </c>
      <c r="BI211">
        <v>-505815642.45810097</v>
      </c>
      <c r="BJ211">
        <v>-519340782.12290502</v>
      </c>
      <c r="BK211">
        <v>-585240223.46368694</v>
      </c>
      <c r="BL211">
        <v>-681268156.42458105</v>
      </c>
      <c r="BM211">
        <v>-897843575.41899395</v>
      </c>
      <c r="BO211">
        <f>ABS(AVERAGE(BI211:BM211))</f>
        <v>637901675.97765362</v>
      </c>
    </row>
    <row r="212" spans="1:67" x14ac:dyDescent="0.4">
      <c r="A212" t="s">
        <v>75</v>
      </c>
      <c r="B212">
        <f>IF('Metadata - Countries'!E80=0,0,1)</f>
        <v>1</v>
      </c>
      <c r="D212" t="s">
        <v>302</v>
      </c>
      <c r="E212" t="s">
        <v>68</v>
      </c>
      <c r="F212" t="s">
        <v>301</v>
      </c>
      <c r="Y212">
        <v>73873552.331930399</v>
      </c>
      <c r="Z212">
        <v>247647578.04815999</v>
      </c>
      <c r="AA212">
        <v>383851621.80417699</v>
      </c>
      <c r="AB212">
        <v>403302595.159473</v>
      </c>
      <c r="AC212">
        <v>309367211.25974</v>
      </c>
      <c r="AD212">
        <v>97935781.391937107</v>
      </c>
      <c r="AE212">
        <v>112688520.06457099</v>
      </c>
      <c r="AF212">
        <v>-162488355.50430301</v>
      </c>
      <c r="AG212">
        <v>-1057446599.20987</v>
      </c>
      <c r="AH212">
        <v>-449096771.858652</v>
      </c>
      <c r="AI212">
        <v>-615514844.19376504</v>
      </c>
      <c r="AJ212">
        <v>-192189357.137164</v>
      </c>
      <c r="AK212">
        <v>167704389.33017099</v>
      </c>
      <c r="AL212">
        <v>74794339.8093068</v>
      </c>
      <c r="AM212">
        <v>-168120054.62130901</v>
      </c>
      <c r="AN212">
        <v>-49088407.177753903</v>
      </c>
      <c r="AO212">
        <v>317360428.28655797</v>
      </c>
      <c r="AP212">
        <v>514659207.56830198</v>
      </c>
      <c r="AQ212">
        <v>888616636.53486598</v>
      </c>
      <c r="AR212">
        <v>531357331.205347</v>
      </c>
      <c r="AS212">
        <v>-595536813.59407699</v>
      </c>
      <c r="AT212">
        <v>390390350.60751998</v>
      </c>
      <c r="AU212">
        <v>1000995434.25058</v>
      </c>
      <c r="AV212">
        <v>517388917.96551001</v>
      </c>
      <c r="AW212">
        <v>338032980.72928298</v>
      </c>
      <c r="AX212">
        <v>765896007.59237397</v>
      </c>
      <c r="AY212">
        <v>924480491.20040798</v>
      </c>
      <c r="AZ212">
        <v>1982970941.84373</v>
      </c>
      <c r="BB212">
        <v>2748153648.1396699</v>
      </c>
      <c r="BC212">
        <v>3829611012.1629901</v>
      </c>
      <c r="BD212">
        <v>804085379.931301</v>
      </c>
      <c r="BE212">
        <v>2453186895.57335</v>
      </c>
      <c r="BF212">
        <v>2604448146.00985</v>
      </c>
      <c r="BG212">
        <v>1977634348.8896699</v>
      </c>
      <c r="BH212">
        <v>1462632469.494</v>
      </c>
      <c r="BI212">
        <v>1112065880.72226</v>
      </c>
      <c r="BJ212">
        <v>140995975.04494101</v>
      </c>
      <c r="BO212">
        <f>ABS(AVERAGE(BI212:BM212))</f>
        <v>626530927.88360047</v>
      </c>
    </row>
    <row r="213" spans="1:67" x14ac:dyDescent="0.4">
      <c r="A213" t="s">
        <v>408</v>
      </c>
      <c r="B213">
        <f>IF('Metadata - Countries'!E150=0,0,1)</f>
        <v>1</v>
      </c>
      <c r="D213" t="s">
        <v>57</v>
      </c>
      <c r="E213" t="s">
        <v>68</v>
      </c>
      <c r="F213" t="s">
        <v>301</v>
      </c>
      <c r="AO213">
        <v>-82026000</v>
      </c>
      <c r="AP213">
        <v>-84610000</v>
      </c>
      <c r="AQ213">
        <v>-191830000</v>
      </c>
      <c r="AR213">
        <v>-274890000</v>
      </c>
      <c r="AS213">
        <v>-334710000</v>
      </c>
      <c r="AT213">
        <v>-67880000</v>
      </c>
      <c r="AU213">
        <v>-98190000</v>
      </c>
      <c r="AV213">
        <v>-26780000</v>
      </c>
      <c r="AW213">
        <v>-19800000</v>
      </c>
      <c r="AX213">
        <v>-130130000</v>
      </c>
      <c r="AY213">
        <v>-46130000</v>
      </c>
      <c r="AZ213">
        <v>-225810000</v>
      </c>
      <c r="BA213">
        <v>-386420000</v>
      </c>
      <c r="BB213">
        <v>-671100000</v>
      </c>
      <c r="BC213">
        <v>-975570000</v>
      </c>
      <c r="BD213">
        <v>-485190000</v>
      </c>
      <c r="BE213">
        <v>-481468750.35666502</v>
      </c>
      <c r="BF213">
        <v>-851953937.83666694</v>
      </c>
      <c r="BG213">
        <v>-643620000</v>
      </c>
      <c r="BH213">
        <v>-490310000</v>
      </c>
      <c r="BI213">
        <v>-568300000</v>
      </c>
      <c r="BJ213">
        <v>-462840000</v>
      </c>
      <c r="BK213">
        <v>-282299999.99999899</v>
      </c>
      <c r="BL213">
        <v>-555320000</v>
      </c>
      <c r="BM213">
        <v>-1211370000</v>
      </c>
      <c r="BO213">
        <f>ABS(AVERAGE(BI213:BM213))</f>
        <v>616025999.99999976</v>
      </c>
    </row>
    <row r="214" spans="1:67" x14ac:dyDescent="0.4">
      <c r="A214" t="s">
        <v>364</v>
      </c>
      <c r="B214">
        <f>IF('Metadata - Countries'!E252=0,0,1)</f>
        <v>1</v>
      </c>
      <c r="D214" t="s">
        <v>121</v>
      </c>
      <c r="E214" t="s">
        <v>68</v>
      </c>
      <c r="F214" t="s">
        <v>301</v>
      </c>
      <c r="BK214">
        <v>295193523.654504</v>
      </c>
      <c r="BL214">
        <v>1479906499.4523499</v>
      </c>
      <c r="BM214">
        <v>-3593899661.5789499</v>
      </c>
      <c r="BO214">
        <f>ABS(AVERAGE(BI214:BM214))</f>
        <v>606266546.15736532</v>
      </c>
    </row>
    <row r="215" spans="1:67" x14ac:dyDescent="0.4">
      <c r="A215" t="s">
        <v>488</v>
      </c>
      <c r="B215">
        <f>IF('Metadata - Countries'!E167=0,0,1)</f>
        <v>1</v>
      </c>
      <c r="D215" t="s">
        <v>349</v>
      </c>
      <c r="E215" t="s">
        <v>68</v>
      </c>
      <c r="F215" t="s">
        <v>301</v>
      </c>
      <c r="W215">
        <v>-35171611.276642904</v>
      </c>
      <c r="X215">
        <v>-77943993.846906006</v>
      </c>
      <c r="Y215">
        <v>-117145511.1312</v>
      </c>
      <c r="Z215">
        <v>-145685513.24483499</v>
      </c>
      <c r="AA215">
        <v>-117122050.952489</v>
      </c>
      <c r="AB215">
        <v>-146812944.98736599</v>
      </c>
      <c r="AC215">
        <v>-41112710.451286197</v>
      </c>
      <c r="AD215">
        <v>-19135159.1473887</v>
      </c>
      <c r="AE215">
        <v>-51085722.568938799</v>
      </c>
      <c r="AF215">
        <v>-29528929.3931516</v>
      </c>
      <c r="AG215">
        <v>94086312.619781807</v>
      </c>
      <c r="AH215">
        <v>65071121.389736801</v>
      </c>
      <c r="AI215">
        <v>-56185105.737764403</v>
      </c>
      <c r="AJ215">
        <v>-103542567.864426</v>
      </c>
      <c r="AK215">
        <v>-119285765.545947</v>
      </c>
      <c r="AL215">
        <v>-16610968.4567293</v>
      </c>
      <c r="AM215">
        <v>-128508.207123103</v>
      </c>
      <c r="AN215">
        <v>-92021628.482507199</v>
      </c>
      <c r="AO215">
        <v>-232066531.678083</v>
      </c>
      <c r="AP215">
        <v>-21856268.1955829</v>
      </c>
      <c r="AQ215">
        <v>33986947.526381597</v>
      </c>
      <c r="AR215">
        <v>-88947951.834502205</v>
      </c>
      <c r="AS215">
        <v>3292675.04840024</v>
      </c>
      <c r="AT215">
        <v>-124196927.039269</v>
      </c>
      <c r="AU215">
        <v>-36940503.485864997</v>
      </c>
      <c r="AV215">
        <v>276080863.562352</v>
      </c>
      <c r="AW215">
        <v>249387193.74053401</v>
      </c>
      <c r="AX215">
        <v>93176694.523017704</v>
      </c>
      <c r="AY215">
        <v>-111788457.270492</v>
      </c>
      <c r="AZ215">
        <v>-323951478.21492398</v>
      </c>
      <c r="BA215">
        <v>-604410278.31440496</v>
      </c>
      <c r="BB215">
        <v>-433934955.376921</v>
      </c>
      <c r="BC215">
        <v>-975764097.75197101</v>
      </c>
      <c r="BD215">
        <v>-654971647.34338403</v>
      </c>
      <c r="BE215">
        <v>-1005773529.23447</v>
      </c>
      <c r="BF215">
        <v>-1560299125.27775</v>
      </c>
      <c r="BG215">
        <v>-827512079.06000805</v>
      </c>
      <c r="BH215">
        <v>-750275471.42641401</v>
      </c>
      <c r="BI215">
        <v>-690030757.32753396</v>
      </c>
      <c r="BJ215">
        <v>-416984417.39152199</v>
      </c>
      <c r="BK215">
        <v>-491351517.36128497</v>
      </c>
      <c r="BL215">
        <v>-612227401.31407702</v>
      </c>
      <c r="BM215">
        <v>-815323260.18713403</v>
      </c>
      <c r="BO215">
        <f>ABS(AVERAGE(BI215:BM215))</f>
        <v>605183470.71631026</v>
      </c>
    </row>
    <row r="216" spans="1:67" x14ac:dyDescent="0.4">
      <c r="A216" t="s">
        <v>232</v>
      </c>
      <c r="B216">
        <f>IF('Metadata - Countries'!E10=0,0,1)</f>
        <v>1</v>
      </c>
      <c r="D216" t="s">
        <v>224</v>
      </c>
      <c r="E216" t="s">
        <v>68</v>
      </c>
      <c r="F216" t="s">
        <v>301</v>
      </c>
      <c r="AN216">
        <v>-67730000</v>
      </c>
      <c r="AO216">
        <v>-103780000</v>
      </c>
      <c r="AP216">
        <v>-220677007</v>
      </c>
      <c r="AQ216">
        <v>-322209052.98299301</v>
      </c>
      <c r="AR216">
        <v>-335738764.98644698</v>
      </c>
      <c r="AS216">
        <v>-416148343.902794</v>
      </c>
      <c r="AT216">
        <v>-312542932.85296702</v>
      </c>
      <c r="AU216">
        <v>-301667882.53552002</v>
      </c>
      <c r="AV216">
        <v>-221164164.28738499</v>
      </c>
      <c r="AW216">
        <v>-147810525.58810201</v>
      </c>
      <c r="AX216">
        <v>-173510013.11418101</v>
      </c>
      <c r="AY216">
        <v>-78841446.2541776</v>
      </c>
      <c r="AZ216">
        <v>-123899753.898011</v>
      </c>
      <c r="BA216">
        <v>-152931434.45236999</v>
      </c>
      <c r="BB216">
        <v>-677270882.37801194</v>
      </c>
      <c r="BC216">
        <v>-1658884233.7080801</v>
      </c>
      <c r="BD216">
        <v>-1425501011.3303299</v>
      </c>
      <c r="BE216">
        <v>-1261431337.9312899</v>
      </c>
      <c r="BF216">
        <v>-1058869760.23295</v>
      </c>
      <c r="BG216">
        <v>-1057931944.57862</v>
      </c>
      <c r="BH216">
        <v>-813035673.33153605</v>
      </c>
      <c r="BI216">
        <v>-901811470.85351002</v>
      </c>
      <c r="BJ216">
        <v>-287060199.60613698</v>
      </c>
      <c r="BK216">
        <v>-217365563.944787</v>
      </c>
      <c r="BL216">
        <v>-344442864.52061403</v>
      </c>
      <c r="BM216">
        <v>-1165303576.0829501</v>
      </c>
      <c r="BO216">
        <f>ABS(AVERAGE(BI216:BM216))</f>
        <v>583196735.00159955</v>
      </c>
    </row>
    <row r="217" spans="1:67" x14ac:dyDescent="0.4">
      <c r="A217" t="s">
        <v>207</v>
      </c>
      <c r="B217">
        <f>IF('Metadata - Countries'!E210=0,0,1)</f>
        <v>1</v>
      </c>
      <c r="D217" t="s">
        <v>525</v>
      </c>
      <c r="E217" t="s">
        <v>68</v>
      </c>
      <c r="F217" t="s">
        <v>301</v>
      </c>
      <c r="X217">
        <v>-49367784.216776699</v>
      </c>
      <c r="Y217">
        <v>-111743226.25276799</v>
      </c>
      <c r="Z217">
        <v>-178812591.66995099</v>
      </c>
      <c r="AA217">
        <v>-164872858.47496799</v>
      </c>
      <c r="AB217">
        <v>-131740874.59360801</v>
      </c>
      <c r="AC217">
        <v>-169874042.16518</v>
      </c>
      <c r="AD217">
        <v>-17609647.711932499</v>
      </c>
      <c r="AE217">
        <v>-23025926.668445699</v>
      </c>
      <c r="AF217">
        <v>2804595.7614867799</v>
      </c>
      <c r="AG217">
        <v>140743109.67665601</v>
      </c>
      <c r="AH217">
        <v>-30345791.050177898</v>
      </c>
      <c r="AI217">
        <v>-2840354.6084505701</v>
      </c>
      <c r="AJ217">
        <v>-59742055.8680657</v>
      </c>
      <c r="AK217">
        <v>-69406862.539290294</v>
      </c>
      <c r="AL217">
        <v>15336006.297737399</v>
      </c>
      <c r="AM217">
        <v>-5479717.1909575099</v>
      </c>
      <c r="AN217">
        <v>-57768973.741549201</v>
      </c>
      <c r="AO217">
        <v>-89117881.843262002</v>
      </c>
      <c r="AP217">
        <v>-118067969.53188901</v>
      </c>
      <c r="AQ217">
        <v>-150502996.25569901</v>
      </c>
      <c r="AR217">
        <v>-54872297.774030603</v>
      </c>
      <c r="AS217">
        <v>-33235803.118152902</v>
      </c>
      <c r="AT217">
        <v>-99311382.638794601</v>
      </c>
      <c r="AU217">
        <v>-112284399.832706</v>
      </c>
      <c r="AV217">
        <v>-97874879.635476306</v>
      </c>
      <c r="AW217">
        <v>-73229457.022776499</v>
      </c>
      <c r="AX217">
        <v>-82819209.235092998</v>
      </c>
      <c r="AY217">
        <v>-99028904.527388394</v>
      </c>
      <c r="AZ217">
        <v>-104937917.230426</v>
      </c>
      <c r="BA217">
        <v>-95019083.350408703</v>
      </c>
      <c r="BB217">
        <v>-160133730.310482</v>
      </c>
      <c r="BC217">
        <v>-225444486.17202899</v>
      </c>
      <c r="BD217">
        <v>-326984822.79703999</v>
      </c>
      <c r="BE217">
        <v>-585297486.288118</v>
      </c>
      <c r="BF217">
        <v>-1913506344.08725</v>
      </c>
      <c r="BG217">
        <v>-1210212503.5237701</v>
      </c>
      <c r="BH217">
        <v>-737095481.79438198</v>
      </c>
      <c r="BI217">
        <v>-472729593.30271798</v>
      </c>
      <c r="BJ217">
        <v>-1003078052.92623</v>
      </c>
      <c r="BK217">
        <v>-162822042.57145801</v>
      </c>
      <c r="BL217">
        <v>-526126283.72299898</v>
      </c>
      <c r="BM217">
        <v>-646120563.72620106</v>
      </c>
      <c r="BO217">
        <f>ABS(AVERAGE(BI217:BM217))</f>
        <v>562175307.2499212</v>
      </c>
    </row>
    <row r="218" spans="1:67" x14ac:dyDescent="0.4">
      <c r="A218" t="s">
        <v>172</v>
      </c>
      <c r="B218">
        <f>IF('Metadata - Countries'!E32=0,0,1)</f>
        <v>1</v>
      </c>
      <c r="D218" t="s">
        <v>88</v>
      </c>
      <c r="E218" t="s">
        <v>68</v>
      </c>
      <c r="F218" t="s">
        <v>301</v>
      </c>
      <c r="BA218">
        <v>-37902200.903912701</v>
      </c>
      <c r="BB218">
        <v>84937868.851584002</v>
      </c>
      <c r="BC218">
        <v>-112487375.477322</v>
      </c>
      <c r="BD218">
        <v>-65940668.746959001</v>
      </c>
      <c r="BE218">
        <v>-323097108.09347898</v>
      </c>
      <c r="BF218">
        <v>-526214663.79523998</v>
      </c>
      <c r="BG218">
        <v>-377036786.34772301</v>
      </c>
      <c r="BH218">
        <v>-472191887.71836001</v>
      </c>
      <c r="BI218">
        <v>-490282016.18853998</v>
      </c>
      <c r="BJ218">
        <v>-548326099.36713803</v>
      </c>
      <c r="BK218">
        <v>-622690306.01958704</v>
      </c>
      <c r="BL218">
        <v>-540419849.64659595</v>
      </c>
      <c r="BM218">
        <v>-497629633.21219498</v>
      </c>
      <c r="BO218">
        <f>ABS(AVERAGE(BI218:BM218))</f>
        <v>539869580.88681114</v>
      </c>
    </row>
    <row r="219" spans="1:67" x14ac:dyDescent="0.4">
      <c r="A219" t="s">
        <v>21</v>
      </c>
      <c r="B219">
        <f>IF('Metadata - Countries'!E261=0,0,1)</f>
        <v>1</v>
      </c>
      <c r="D219" t="s">
        <v>166</v>
      </c>
      <c r="E219" t="s">
        <v>68</v>
      </c>
      <c r="F219" t="s">
        <v>301</v>
      </c>
      <c r="AY219">
        <v>-259006651.17100099</v>
      </c>
      <c r="AZ219">
        <v>-307856740.03373098</v>
      </c>
      <c r="BA219">
        <v>-283840976.30501401</v>
      </c>
      <c r="BB219">
        <v>-485256277.26225001</v>
      </c>
      <c r="BC219">
        <v>-924665475.23147798</v>
      </c>
      <c r="BD219">
        <v>-522387683.314704</v>
      </c>
      <c r="BE219">
        <v>-677508204.86410201</v>
      </c>
      <c r="BF219">
        <v>-845469985.26002502</v>
      </c>
      <c r="BG219">
        <v>-379707014.95978498</v>
      </c>
      <c r="BH219">
        <v>-241164649.764907</v>
      </c>
      <c r="BI219">
        <v>-501611178.26029301</v>
      </c>
      <c r="BJ219">
        <v>-547387861.37238097</v>
      </c>
      <c r="BK219">
        <v>-530232049.09393299</v>
      </c>
      <c r="BL219">
        <v>-377958224.50424802</v>
      </c>
      <c r="BM219">
        <v>-600498293.81606102</v>
      </c>
      <c r="BO219">
        <f>ABS(AVERAGE(BI219:BM219))</f>
        <v>511537521.40938318</v>
      </c>
    </row>
    <row r="220" spans="1:67" x14ac:dyDescent="0.4">
      <c r="A220" t="s">
        <v>470</v>
      </c>
      <c r="B220">
        <f>IF('Metadata - Countries'!E195=0,0,1)</f>
        <v>1</v>
      </c>
      <c r="D220" t="s">
        <v>49</v>
      </c>
      <c r="E220" t="s">
        <v>68</v>
      </c>
      <c r="F220" t="s">
        <v>301</v>
      </c>
      <c r="V220">
        <v>-72200000</v>
      </c>
      <c r="W220">
        <v>-68500000</v>
      </c>
      <c r="X220">
        <v>-58600000</v>
      </c>
      <c r="Y220">
        <v>-112900000</v>
      </c>
      <c r="Z220">
        <v>-205900000</v>
      </c>
      <c r="AA220">
        <v>-277000000</v>
      </c>
      <c r="AB220">
        <v>-373500000</v>
      </c>
      <c r="AC220">
        <v>-374800000</v>
      </c>
      <c r="AD220">
        <v>-247900000</v>
      </c>
      <c r="AE220">
        <v>-317400000</v>
      </c>
      <c r="AF220">
        <v>-251700000</v>
      </c>
      <c r="AG220">
        <v>-364900000</v>
      </c>
      <c r="AH220">
        <v>-489800000</v>
      </c>
      <c r="AI220">
        <v>-210200000</v>
      </c>
      <c r="AJ220">
        <v>255600000</v>
      </c>
      <c r="AK220">
        <v>390100000</v>
      </c>
      <c r="AL220">
        <v>85100000</v>
      </c>
      <c r="AM220">
        <v>-57300000</v>
      </c>
      <c r="AN220">
        <v>59100000</v>
      </c>
      <c r="AO220">
        <v>-274100000</v>
      </c>
      <c r="AP220">
        <v>-217392729.56641999</v>
      </c>
      <c r="AQ220">
        <v>-69209118.891790405</v>
      </c>
      <c r="AR220">
        <v>-548682952.50198996</v>
      </c>
      <c r="AS220">
        <v>131932621.87912001</v>
      </c>
      <c r="AT220">
        <v>138717161.21112001</v>
      </c>
      <c r="AU220">
        <v>-247118010.79111001</v>
      </c>
      <c r="AV220">
        <v>-31921267.6133269</v>
      </c>
      <c r="AW220">
        <v>619819391.38508606</v>
      </c>
      <c r="AX220">
        <v>17010535.2068859</v>
      </c>
      <c r="AY220">
        <v>-9809999.1230098605</v>
      </c>
      <c r="AZ220">
        <v>-67505837.882949606</v>
      </c>
      <c r="BA220">
        <v>167126142.17399999</v>
      </c>
      <c r="BB220">
        <v>778964609.71247995</v>
      </c>
      <c r="BC220">
        <v>199599365.77944899</v>
      </c>
      <c r="BD220">
        <v>603744454.048365</v>
      </c>
      <c r="BE220">
        <v>49432979.300524801</v>
      </c>
      <c r="BF220">
        <v>199709989.15595999</v>
      </c>
      <c r="BG220">
        <v>-286207646.346214</v>
      </c>
      <c r="BH220">
        <v>621255959.94723105</v>
      </c>
      <c r="BI220">
        <v>-50661951.230780996</v>
      </c>
      <c r="BJ220">
        <v>-144905900.21823701</v>
      </c>
      <c r="BK220">
        <v>1305357447.4381299</v>
      </c>
      <c r="BL220">
        <v>1214459961.9437301</v>
      </c>
      <c r="BM220">
        <v>8632489.2179372702</v>
      </c>
      <c r="BO220">
        <f>ABS(AVERAGE(BI220:BM220))</f>
        <v>466576409.43015593</v>
      </c>
    </row>
    <row r="221" spans="1:67" x14ac:dyDescent="0.4">
      <c r="A221" t="s">
        <v>282</v>
      </c>
      <c r="B221">
        <f>IF('Metadata - Countries'!E71=0,0,1)</f>
        <v>1</v>
      </c>
      <c r="D221" t="s">
        <v>538</v>
      </c>
      <c r="E221" t="s">
        <v>68</v>
      </c>
      <c r="F221" t="s">
        <v>301</v>
      </c>
      <c r="AM221">
        <v>36229906.383984603</v>
      </c>
      <c r="AN221">
        <v>21631079.7370876</v>
      </c>
      <c r="AO221">
        <v>-166292388.95003399</v>
      </c>
      <c r="AP221">
        <v>-157805570.47236499</v>
      </c>
      <c r="AQ221">
        <v>-398235485.94958001</v>
      </c>
      <c r="AR221">
        <v>-561729553.875175</v>
      </c>
      <c r="AS221">
        <v>-478433380.63993597</v>
      </c>
      <c r="AT221">
        <v>-294644154.245682</v>
      </c>
      <c r="AU221">
        <v>-299009347.52014202</v>
      </c>
      <c r="AV221">
        <v>-324621263.96147501</v>
      </c>
      <c r="AW221">
        <v>-779341245.57973897</v>
      </c>
      <c r="AX221">
        <v>-1115380629.0934801</v>
      </c>
      <c r="AY221">
        <v>-1369198737.6027501</v>
      </c>
      <c r="AZ221">
        <v>-1386395116.61799</v>
      </c>
      <c r="BA221">
        <v>-2585466593.6243501</v>
      </c>
      <c r="BB221">
        <v>-3503236041.5072699</v>
      </c>
      <c r="BC221">
        <v>-2216651993.7158399</v>
      </c>
      <c r="BD221">
        <v>525703676.23777002</v>
      </c>
      <c r="BE221">
        <v>343686947.10822397</v>
      </c>
      <c r="BF221">
        <v>309074192.33705401</v>
      </c>
      <c r="BG221">
        <v>-444602799.65674198</v>
      </c>
      <c r="BH221">
        <v>75410518.780078605</v>
      </c>
      <c r="BI221">
        <v>173055018.04306901</v>
      </c>
      <c r="BJ221">
        <v>403274473.82445699</v>
      </c>
      <c r="BK221">
        <v>401782336.63700402</v>
      </c>
      <c r="BL221">
        <v>723353000.45020103</v>
      </c>
      <c r="BM221">
        <v>612392506.04083502</v>
      </c>
      <c r="BO221">
        <f>ABS(AVERAGE(BI221:BM221))</f>
        <v>462771466.9991132</v>
      </c>
    </row>
    <row r="222" spans="1:67" x14ac:dyDescent="0.4">
      <c r="A222" t="s">
        <v>424</v>
      </c>
      <c r="B222">
        <f>IF('Metadata - Countries'!E117=0,0,1)</f>
        <v>1</v>
      </c>
      <c r="D222" t="s">
        <v>576</v>
      </c>
      <c r="E222" t="s">
        <v>68</v>
      </c>
      <c r="F222" t="s">
        <v>301</v>
      </c>
      <c r="W222">
        <v>-263800000</v>
      </c>
      <c r="X222">
        <v>-12700000</v>
      </c>
      <c r="Y222">
        <v>-21700000</v>
      </c>
      <c r="Z222">
        <v>-106500000</v>
      </c>
      <c r="AA222">
        <v>-136100000</v>
      </c>
      <c r="AB222">
        <v>-306800000</v>
      </c>
      <c r="AC222">
        <v>-378222505.12467301</v>
      </c>
      <c r="AD222">
        <v>-335087537.577263</v>
      </c>
      <c r="AE222">
        <v>-312108595.76999998</v>
      </c>
      <c r="AF222">
        <v>-270616770.38651502</v>
      </c>
      <c r="AG222">
        <v>-16053945.691665201</v>
      </c>
      <c r="AH222">
        <v>-124791566.67944001</v>
      </c>
      <c r="AI222">
        <v>47494105.520000003</v>
      </c>
      <c r="AJ222">
        <v>-282414243.64069998</v>
      </c>
      <c r="AK222">
        <v>-312099294.30893999</v>
      </c>
      <c r="AL222">
        <v>-240100000</v>
      </c>
      <c r="AM222">
        <v>28500000</v>
      </c>
      <c r="AN222">
        <v>-184010000</v>
      </c>
      <c r="AO222">
        <v>81600000</v>
      </c>
      <c r="AP222">
        <v>-98900000</v>
      </c>
      <c r="AQ222">
        <v>-142600000</v>
      </c>
      <c r="AR222">
        <v>-332200000</v>
      </c>
      <c r="AS222">
        <v>-333800000</v>
      </c>
      <c r="AT222">
        <v>-216300000</v>
      </c>
      <c r="AU222">
        <v>-367400000</v>
      </c>
      <c r="AV222">
        <v>-758800000</v>
      </c>
      <c r="AW222">
        <v>-1074035000</v>
      </c>
      <c r="AX222">
        <v>-773356367.27278399</v>
      </c>
      <c r="AY222">
        <v>-501560989.49470001</v>
      </c>
      <c r="AZ222">
        <v>-1071321664.28855</v>
      </c>
      <c r="BA222">
        <v>-1182858296.4286599</v>
      </c>
      <c r="BB222">
        <v>-2038139959.1482601</v>
      </c>
      <c r="BC222">
        <v>-2793264220.31389</v>
      </c>
      <c r="BD222">
        <v>-1127502303.1162801</v>
      </c>
      <c r="BE222">
        <v>-934005337.22265995</v>
      </c>
      <c r="BF222">
        <v>-2063190118.1872201</v>
      </c>
      <c r="BG222">
        <v>-1440188623.0885601</v>
      </c>
      <c r="BH222">
        <v>-1356845226.2102699</v>
      </c>
      <c r="BI222">
        <v>-1114354109.2047901</v>
      </c>
      <c r="BJ222">
        <v>-430100945.99349701</v>
      </c>
      <c r="BK222">
        <v>-43463029.594250903</v>
      </c>
      <c r="BL222">
        <v>-385611374.66692901</v>
      </c>
      <c r="BM222">
        <v>-287575331.00902802</v>
      </c>
      <c r="BO222">
        <f>ABS(AVERAGE(BI222:BM222))</f>
        <v>452220958.09369898</v>
      </c>
    </row>
    <row r="223" spans="1:67" x14ac:dyDescent="0.4">
      <c r="A223" t="s">
        <v>286</v>
      </c>
      <c r="B223">
        <f>IF('Metadata - Countries'!E131=0,0,1)</f>
        <v>1</v>
      </c>
      <c r="D223" t="s">
        <v>543</v>
      </c>
      <c r="E223" t="s">
        <v>68</v>
      </c>
      <c r="F223" t="s">
        <v>301</v>
      </c>
      <c r="Z223">
        <v>348846.76393575902</v>
      </c>
      <c r="AA223">
        <v>990795.69438014296</v>
      </c>
      <c r="AB223">
        <v>1624430.16625816</v>
      </c>
      <c r="AC223">
        <v>74377.568561533801</v>
      </c>
      <c r="AD223">
        <v>-2209443.3105604998</v>
      </c>
      <c r="AE223">
        <v>-18478.1268585076</v>
      </c>
      <c r="AF223">
        <v>1217941.2840672401</v>
      </c>
      <c r="AG223">
        <v>-381147.38984495902</v>
      </c>
      <c r="AH223">
        <v>-3124519.9145511901</v>
      </c>
      <c r="AY223">
        <v>-159726914.208731</v>
      </c>
      <c r="AZ223">
        <v>-183546381.844547</v>
      </c>
      <c r="BA223">
        <v>-172814378.89252999</v>
      </c>
      <c r="BB223">
        <v>-223159911.37497699</v>
      </c>
      <c r="BC223">
        <v>-354304953.91969299</v>
      </c>
      <c r="BD223">
        <v>-277191423.28217798</v>
      </c>
      <c r="BE223">
        <v>-853418361.36207998</v>
      </c>
      <c r="BF223">
        <v>-1258598621.5079601</v>
      </c>
      <c r="BG223">
        <v>-1674844200.8949299</v>
      </c>
      <c r="BH223">
        <v>-1042787198.29084</v>
      </c>
      <c r="BI223">
        <v>-642544587.94920599</v>
      </c>
      <c r="BJ223">
        <v>171113280.67169401</v>
      </c>
      <c r="BK223">
        <v>-276040465.39158499</v>
      </c>
      <c r="BL223">
        <v>-565563643.56536198</v>
      </c>
      <c r="BM223">
        <v>-674092298.88252902</v>
      </c>
      <c r="BO223">
        <f>ABS(AVERAGE(BI223:BM223))</f>
        <v>397425543.02339756</v>
      </c>
    </row>
    <row r="224" spans="1:67" x14ac:dyDescent="0.4">
      <c r="A224" t="s">
        <v>580</v>
      </c>
      <c r="B224">
        <f>IF('Metadata - Countries'!E94=0,0,1)</f>
        <v>1</v>
      </c>
      <c r="D224" t="s">
        <v>427</v>
      </c>
      <c r="E224" t="s">
        <v>68</v>
      </c>
      <c r="F224" t="s">
        <v>301</v>
      </c>
      <c r="X224">
        <v>-97529411.802952096</v>
      </c>
      <c r="Y224">
        <v>-29568627.462575201</v>
      </c>
      <c r="Z224">
        <v>-82901960.816824406</v>
      </c>
      <c r="AA224">
        <v>-128509803.971965</v>
      </c>
      <c r="AB224">
        <v>-183497945.751811</v>
      </c>
      <c r="AC224">
        <v>-141314308.85546699</v>
      </c>
      <c r="AD224">
        <v>-157487665.72841701</v>
      </c>
      <c r="AE224">
        <v>-97227289.844781503</v>
      </c>
      <c r="AF224">
        <v>-96623292.2181665</v>
      </c>
      <c r="AM224">
        <v>-138548000</v>
      </c>
      <c r="AN224">
        <v>-140225000</v>
      </c>
      <c r="AO224">
        <v>-124945000</v>
      </c>
      <c r="AP224">
        <v>-134765000</v>
      </c>
      <c r="AQ224">
        <v>-32700000</v>
      </c>
      <c r="AR224">
        <v>-63100000</v>
      </c>
      <c r="AS224">
        <v>-55600000</v>
      </c>
      <c r="AT224">
        <v>-49500000</v>
      </c>
      <c r="AU224">
        <v>-82200000</v>
      </c>
      <c r="AV224">
        <v>-90900000</v>
      </c>
      <c r="AW224">
        <v>-62300000</v>
      </c>
      <c r="AX224">
        <v>-44600000</v>
      </c>
      <c r="AY224">
        <v>-19915600</v>
      </c>
      <c r="AZ224">
        <v>-96268000</v>
      </c>
      <c r="BA224">
        <v>-180641000</v>
      </c>
      <c r="BB224">
        <v>-165677000</v>
      </c>
      <c r="BC224">
        <v>-321363632.57135999</v>
      </c>
      <c r="BD224">
        <v>-230589983.38158</v>
      </c>
      <c r="BE224">
        <v>-246354258.11447999</v>
      </c>
      <c r="BF224">
        <v>-372288521.10005999</v>
      </c>
      <c r="BG224">
        <v>-366670137.84792</v>
      </c>
      <c r="BH224">
        <v>-456029798.39635003</v>
      </c>
      <c r="BI224">
        <v>-385182803.31344002</v>
      </c>
      <c r="BJ224">
        <v>-38822257.594942398</v>
      </c>
      <c r="BK224">
        <v>-49983671.871791303</v>
      </c>
      <c r="BL224">
        <v>-390632574.85916102</v>
      </c>
      <c r="BM224">
        <v>-1071725155.54714</v>
      </c>
      <c r="BO224">
        <f>ABS(AVERAGE(BI224:BM224))</f>
        <v>387269292.63729495</v>
      </c>
    </row>
    <row r="225" spans="1:67" x14ac:dyDescent="0.4">
      <c r="A225" t="s">
        <v>605</v>
      </c>
      <c r="B225">
        <f>IF('Metadata - Countries'!E250=0,0,1)</f>
        <v>1</v>
      </c>
      <c r="D225" t="s">
        <v>597</v>
      </c>
      <c r="E225" t="s">
        <v>68</v>
      </c>
      <c r="F225" t="s">
        <v>301</v>
      </c>
      <c r="Y225">
        <v>-127000000</v>
      </c>
      <c r="Z225">
        <v>-357100000</v>
      </c>
      <c r="AA225">
        <v>-709100000</v>
      </c>
      <c r="AB225">
        <v>-461400000</v>
      </c>
      <c r="AC225">
        <v>-234600000</v>
      </c>
      <c r="AD225">
        <v>-62600000</v>
      </c>
      <c r="AE225">
        <v>-129100000</v>
      </c>
      <c r="AF225">
        <v>-98000000</v>
      </c>
      <c r="AG225">
        <v>41860000</v>
      </c>
      <c r="AH225">
        <v>-140730000</v>
      </c>
      <c r="AI225">
        <v>22140000</v>
      </c>
      <c r="AJ225">
        <v>133470000</v>
      </c>
      <c r="AK225">
        <v>185890000</v>
      </c>
      <c r="AL225">
        <v>42430000</v>
      </c>
      <c r="AM225">
        <v>-8780000</v>
      </c>
      <c r="AN225">
        <v>-243790000</v>
      </c>
      <c r="AO225">
        <v>-438300000</v>
      </c>
      <c r="AP225">
        <v>-212500000</v>
      </c>
      <c r="AQ225">
        <v>-233400000</v>
      </c>
      <c r="AR225">
        <v>-287400000</v>
      </c>
      <c r="AS225">
        <v>-475500000</v>
      </c>
      <c r="AT225">
        <v>-507600000</v>
      </c>
      <c r="AU225">
        <v>-566322609.19466496</v>
      </c>
      <c r="AV225">
        <v>-497628346.28426898</v>
      </c>
      <c r="AW225">
        <v>381948864.72446501</v>
      </c>
      <c r="AX225">
        <v>-87260665.355065107</v>
      </c>
      <c r="AY225">
        <v>3124735.73349139</v>
      </c>
      <c r="AZ225">
        <v>42278058.644969203</v>
      </c>
      <c r="BA225">
        <v>-391880827.91514999</v>
      </c>
      <c r="BB225">
        <v>-220452116.74447</v>
      </c>
      <c r="BC225">
        <v>-1728989727.0731299</v>
      </c>
      <c r="BD225">
        <v>-381285464.92504001</v>
      </c>
      <c r="BE225">
        <v>-730841067.89420998</v>
      </c>
      <c r="BF225">
        <v>-1314605653.0487399</v>
      </c>
      <c r="BG225">
        <v>-2068932302.36429</v>
      </c>
      <c r="BH225">
        <v>-2086625023.2269399</v>
      </c>
      <c r="BI225">
        <v>-1814171288.5119901</v>
      </c>
      <c r="BJ225">
        <v>-491077817.93806797</v>
      </c>
      <c r="BK225">
        <v>-69065692.563608497</v>
      </c>
      <c r="BL225">
        <v>419023280.20052898</v>
      </c>
      <c r="BM225">
        <v>75715248.894657105</v>
      </c>
      <c r="BO225">
        <f>ABS(AVERAGE(BI225:BM225))</f>
        <v>375915253.9836961</v>
      </c>
    </row>
    <row r="226" spans="1:67" x14ac:dyDescent="0.4">
      <c r="A226" t="s">
        <v>413</v>
      </c>
      <c r="B226">
        <f>IF('Metadata - Countries'!E16=0,0,1)</f>
        <v>1</v>
      </c>
      <c r="D226" t="s">
        <v>438</v>
      </c>
      <c r="E226" t="s">
        <v>68</v>
      </c>
      <c r="F226" t="s">
        <v>301</v>
      </c>
      <c r="AF226">
        <v>-41287339.750760302</v>
      </c>
      <c r="AG226">
        <v>-36165024.272836298</v>
      </c>
      <c r="AH226">
        <v>-95230130.715163693</v>
      </c>
      <c r="AI226">
        <v>-70059475.052530304</v>
      </c>
      <c r="AJ226">
        <v>-11489495.798319301</v>
      </c>
      <c r="AK226">
        <v>-69444226.824942097</v>
      </c>
      <c r="AL226">
        <v>-33275378.979694299</v>
      </c>
      <c r="AM226">
        <v>-59608454.364482403</v>
      </c>
      <c r="AN226">
        <v>-28115989.784990501</v>
      </c>
      <c r="AO226">
        <v>-16884183.446296901</v>
      </c>
      <c r="AP226">
        <v>10446132.748766299</v>
      </c>
      <c r="AQ226">
        <v>-40010349.687307298</v>
      </c>
      <c r="AR226">
        <v>6129686.0846552104</v>
      </c>
      <c r="AS226">
        <v>-48635466.082532004</v>
      </c>
      <c r="AT226">
        <v>-21105733.614284098</v>
      </c>
      <c r="AU226">
        <v>-50162533.186557002</v>
      </c>
      <c r="AV226">
        <v>-36713166.282626703</v>
      </c>
      <c r="AW226">
        <v>-3284988.1681333799</v>
      </c>
      <c r="AX226">
        <v>-23902939.166097101</v>
      </c>
      <c r="AY226">
        <v>-32368607.502952099</v>
      </c>
      <c r="AZ226">
        <v>-5698160.2329807403</v>
      </c>
      <c r="BA226">
        <v>-133539415.109128</v>
      </c>
      <c r="BB226">
        <v>-111307028.88515399</v>
      </c>
      <c r="BC226">
        <v>-259356226.22254801</v>
      </c>
      <c r="BD226">
        <v>-161180586.83863801</v>
      </c>
      <c r="BE226">
        <v>-300982004.17361301</v>
      </c>
      <c r="BF226">
        <v>-283583270.33585203</v>
      </c>
      <c r="BG226">
        <v>-261157248.52026099</v>
      </c>
      <c r="BH226">
        <v>-258429277.17512801</v>
      </c>
      <c r="BI226">
        <v>-395077161.96528798</v>
      </c>
      <c r="BJ226">
        <v>-373243823.09640503</v>
      </c>
      <c r="BK226">
        <v>-339695286.75149202</v>
      </c>
      <c r="BL226">
        <v>-373388923.27755302</v>
      </c>
      <c r="BM226">
        <v>-362644693.88242298</v>
      </c>
      <c r="BO226">
        <f>ABS(AVERAGE(BI226:BM226))</f>
        <v>368809977.7946322</v>
      </c>
    </row>
    <row r="227" spans="1:67" x14ac:dyDescent="0.4">
      <c r="A227" t="s">
        <v>249</v>
      </c>
      <c r="B227">
        <f>IF('Metadata - Countries'!E232=0,0,1)</f>
        <v>1</v>
      </c>
      <c r="D227" t="s">
        <v>308</v>
      </c>
      <c r="E227" t="s">
        <v>68</v>
      </c>
      <c r="F227" t="s">
        <v>301</v>
      </c>
      <c r="U227">
        <v>131775591.68784399</v>
      </c>
      <c r="V227">
        <v>-75492422.407799795</v>
      </c>
      <c r="W227">
        <v>-24569942.899713699</v>
      </c>
      <c r="X227">
        <v>-87288453.920217305</v>
      </c>
      <c r="Y227">
        <v>-217370822.76145899</v>
      </c>
      <c r="Z227">
        <v>-212747509.342208</v>
      </c>
      <c r="AA227">
        <v>-94997360.064508498</v>
      </c>
      <c r="AB227">
        <v>-44153887.551084504</v>
      </c>
      <c r="AC227">
        <v>-86836448.684799194</v>
      </c>
      <c r="AD227">
        <v>-43380932.534568898</v>
      </c>
      <c r="AE227">
        <v>26183374.452858601</v>
      </c>
      <c r="AF227">
        <v>-27422692.326205701</v>
      </c>
      <c r="AG227">
        <v>-56438541.1839348</v>
      </c>
      <c r="AH227">
        <v>-60535063.869189098</v>
      </c>
      <c r="AI227">
        <v>-87181988.540770799</v>
      </c>
      <c r="AJ227">
        <v>-50838802.708375901</v>
      </c>
      <c r="AK227">
        <v>-84248867.333672002</v>
      </c>
      <c r="AL227">
        <v>-140779962.347233</v>
      </c>
      <c r="AM227">
        <v>-138674488.20066899</v>
      </c>
      <c r="AN227">
        <v>-82436740.197863996</v>
      </c>
      <c r="AO227">
        <v>-56344984.5521475</v>
      </c>
      <c r="AP227">
        <v>-121963722.29377</v>
      </c>
      <c r="AQ227">
        <v>-153906022.80602601</v>
      </c>
      <c r="AR227">
        <v>-116905226.198311</v>
      </c>
      <c r="AS227">
        <v>-140118232.64812601</v>
      </c>
      <c r="AT227">
        <v>-127120530.037274</v>
      </c>
      <c r="AU227">
        <v>-139642293.669799</v>
      </c>
      <c r="AV227">
        <v>-169130269.15264201</v>
      </c>
      <c r="AW227">
        <v>-139562835.614784</v>
      </c>
      <c r="AX227">
        <v>-161924991.16189501</v>
      </c>
      <c r="AY227">
        <v>-206888402.00381199</v>
      </c>
      <c r="AZ227">
        <v>-203894707.85086501</v>
      </c>
      <c r="BA227">
        <v>-176291348.23400399</v>
      </c>
      <c r="BB227">
        <v>-215761564.514768</v>
      </c>
      <c r="BC227">
        <v>-221963833.101978</v>
      </c>
      <c r="BD227">
        <v>-176669246.317716</v>
      </c>
      <c r="BE227">
        <v>-199707675.31532201</v>
      </c>
      <c r="BF227">
        <v>-301707488.09551799</v>
      </c>
      <c r="BG227">
        <v>-294135857.704602</v>
      </c>
      <c r="BH227">
        <v>-568256386.77096903</v>
      </c>
      <c r="BI227">
        <v>-457860059.49515003</v>
      </c>
      <c r="BJ227">
        <v>-460839236.21091402</v>
      </c>
      <c r="BK227">
        <v>-436330228.32450598</v>
      </c>
      <c r="BL227">
        <v>-96404582.048209399</v>
      </c>
      <c r="BO227">
        <f>ABS(AVERAGE(BI227:BM227))</f>
        <v>362858526.51969486</v>
      </c>
    </row>
    <row r="228" spans="1:67" x14ac:dyDescent="0.4">
      <c r="A228" t="s">
        <v>568</v>
      </c>
      <c r="B228">
        <f>IF('Metadata - Countries'!E224=0,0,1)</f>
        <v>1</v>
      </c>
      <c r="D228" t="s">
        <v>101</v>
      </c>
      <c r="E228" t="s">
        <v>68</v>
      </c>
      <c r="F228" t="s">
        <v>301</v>
      </c>
      <c r="U228">
        <v>42532712.436399698</v>
      </c>
      <c r="V228">
        <v>51520757.865118697</v>
      </c>
      <c r="W228">
        <v>30359999.9736</v>
      </c>
      <c r="X228">
        <v>11614999.9899</v>
      </c>
      <c r="Y228">
        <v>-70724999.938500002</v>
      </c>
      <c r="Z228">
        <v>-119236704.29900999</v>
      </c>
      <c r="AA228">
        <v>-129681079.755541</v>
      </c>
      <c r="AB228">
        <v>-81246252.076092795</v>
      </c>
      <c r="AC228">
        <v>-113831458.553169</v>
      </c>
      <c r="AD228">
        <v>-106992191.030202</v>
      </c>
      <c r="AE228">
        <v>-77476949.265049607</v>
      </c>
      <c r="AF228">
        <v>-38350140.788751498</v>
      </c>
      <c r="AG228">
        <v>10761338.830179701</v>
      </c>
      <c r="AH228">
        <v>65568671.108855598</v>
      </c>
      <c r="AI228">
        <v>95097026.898339197</v>
      </c>
      <c r="AJ228">
        <v>77058654.752633497</v>
      </c>
      <c r="AK228">
        <v>50747475.268013798</v>
      </c>
      <c r="AL228">
        <v>47187662.399979703</v>
      </c>
      <c r="AM228">
        <v>-40567820.928893201</v>
      </c>
      <c r="AN228">
        <v>-63683432.331794798</v>
      </c>
      <c r="AO228">
        <v>1844937.21834386</v>
      </c>
      <c r="AP228">
        <v>-29719733.615286101</v>
      </c>
      <c r="AQ228">
        <v>-51962748.625324801</v>
      </c>
      <c r="AR228">
        <v>-2740691.2022199202</v>
      </c>
      <c r="AS228">
        <v>-93335100.809609205</v>
      </c>
      <c r="AT228">
        <v>-32957910.119253099</v>
      </c>
      <c r="AU228">
        <v>-45863820.920642301</v>
      </c>
      <c r="AV228">
        <v>9000849.67433507</v>
      </c>
      <c r="AW228">
        <v>33206128.063666601</v>
      </c>
      <c r="AX228">
        <v>89400978.162241593</v>
      </c>
      <c r="AY228">
        <v>71299923.152924106</v>
      </c>
      <c r="AZ228">
        <v>-102646146.918419</v>
      </c>
      <c r="BA228">
        <v>-196624544.89572099</v>
      </c>
      <c r="BB228">
        <v>-65542455.500204399</v>
      </c>
      <c r="BC228">
        <v>-231236050.87021801</v>
      </c>
      <c r="BD228">
        <v>-414313253.922701</v>
      </c>
      <c r="BE228">
        <v>-388309494.65604299</v>
      </c>
      <c r="BF228">
        <v>-281718554.50380498</v>
      </c>
      <c r="BG228">
        <v>239938759.25451699</v>
      </c>
      <c r="BH228">
        <v>487018321.01320499</v>
      </c>
      <c r="BI228">
        <v>512086156.60269803</v>
      </c>
      <c r="BJ228">
        <v>533323971.019997</v>
      </c>
      <c r="BK228">
        <v>297421435.22092199</v>
      </c>
      <c r="BL228">
        <v>307066559.20384598</v>
      </c>
      <c r="BM228">
        <v>90250293.830552205</v>
      </c>
      <c r="BO228">
        <f>ABS(AVERAGE(BI228:BM228))</f>
        <v>348029683.17560303</v>
      </c>
    </row>
    <row r="229" spans="1:67" x14ac:dyDescent="0.4">
      <c r="A229" t="s">
        <v>519</v>
      </c>
      <c r="B229">
        <f>IF('Metadata - Countries'!E100=0,0,1)</f>
        <v>1</v>
      </c>
      <c r="D229" t="s">
        <v>61</v>
      </c>
      <c r="E229" t="s">
        <v>68</v>
      </c>
      <c r="F229" t="s">
        <v>301</v>
      </c>
      <c r="R229">
        <v>4980000.0009959899</v>
      </c>
      <c r="S229">
        <v>8219969.7097246703</v>
      </c>
      <c r="T229">
        <v>1179999.9992082301</v>
      </c>
      <c r="U229">
        <v>-20959982.620434999</v>
      </c>
      <c r="V229">
        <v>-24540000.004907999</v>
      </c>
      <c r="W229">
        <v>-12400000.00248</v>
      </c>
      <c r="X229">
        <v>-37500000.0075</v>
      </c>
      <c r="Y229">
        <v>-44640000.008927897</v>
      </c>
      <c r="Z229">
        <v>-52560000.010512002</v>
      </c>
      <c r="AA229">
        <v>-100840000.02016801</v>
      </c>
      <c r="AB229">
        <v>-148800000.02976</v>
      </c>
      <c r="AC229">
        <v>-98520000.019703895</v>
      </c>
      <c r="AD229">
        <v>-111179988.53223599</v>
      </c>
      <c r="AE229">
        <v>-102980000.008581</v>
      </c>
      <c r="AF229">
        <v>-94659641.010036901</v>
      </c>
      <c r="AG229">
        <v>-44896982.476094</v>
      </c>
      <c r="AH229">
        <v>-31140622.395</v>
      </c>
      <c r="AI229">
        <v>-40364936.767200001</v>
      </c>
      <c r="AJ229">
        <v>-62658170.4554701</v>
      </c>
      <c r="AK229">
        <v>-21900000</v>
      </c>
      <c r="AL229">
        <v>-91520000</v>
      </c>
      <c r="AM229">
        <v>7260000</v>
      </c>
      <c r="AN229">
        <v>-11830000</v>
      </c>
      <c r="AO229">
        <v>-23390000</v>
      </c>
      <c r="AP229">
        <v>-87070000</v>
      </c>
      <c r="AQ229">
        <v>-137720000</v>
      </c>
      <c r="AR229">
        <v>-47700000</v>
      </c>
      <c r="AS229">
        <v>28710000</v>
      </c>
      <c r="AT229">
        <v>-59820000</v>
      </c>
      <c r="AU229">
        <v>-114210000</v>
      </c>
      <c r="AV229">
        <v>-131900000</v>
      </c>
      <c r="AW229">
        <v>-88950000</v>
      </c>
      <c r="AX229">
        <v>-44780000</v>
      </c>
      <c r="AY229">
        <v>-62380000</v>
      </c>
      <c r="AZ229">
        <v>7048000</v>
      </c>
      <c r="BA229">
        <v>-85029000</v>
      </c>
      <c r="BB229">
        <v>-85773000</v>
      </c>
      <c r="BC229">
        <v>-204814583.79396901</v>
      </c>
      <c r="BD229">
        <v>-122185676.87883499</v>
      </c>
      <c r="BE229">
        <v>-101824279.161843</v>
      </c>
      <c r="BF229">
        <v>-323623966.85514998</v>
      </c>
      <c r="BG229">
        <v>-431148219.82278299</v>
      </c>
      <c r="BH229">
        <v>-560837855.99865305</v>
      </c>
      <c r="BI229">
        <v>-750652437.39693606</v>
      </c>
      <c r="BJ229">
        <v>-270775987.47631299</v>
      </c>
      <c r="BK229">
        <v>-72459348.3435013</v>
      </c>
      <c r="BL229">
        <v>-265013110.347812</v>
      </c>
      <c r="BM229">
        <v>-342991166.73159701</v>
      </c>
      <c r="BO229">
        <f>ABS(AVERAGE(BI229:BM229))</f>
        <v>340378410.05923188</v>
      </c>
    </row>
    <row r="230" spans="1:67" x14ac:dyDescent="0.4">
      <c r="A230" t="s">
        <v>569</v>
      </c>
      <c r="B230">
        <f>IF('Metadata - Countries'!E199=0,0,1)</f>
        <v>1</v>
      </c>
      <c r="D230" t="s">
        <v>456</v>
      </c>
      <c r="E230" t="s">
        <v>68</v>
      </c>
      <c r="F230" t="s">
        <v>301</v>
      </c>
      <c r="AW230">
        <v>6064855.4638955602</v>
      </c>
      <c r="AX230">
        <v>-119216550.97160199</v>
      </c>
      <c r="AY230">
        <v>185795673.974161</v>
      </c>
      <c r="AZ230">
        <v>8734227.8553848006</v>
      </c>
      <c r="BA230">
        <v>159797090.21571699</v>
      </c>
      <c r="BB230">
        <v>271365381.52769601</v>
      </c>
      <c r="BC230">
        <v>-430758777.36618102</v>
      </c>
      <c r="BD230">
        <v>-170960306.169236</v>
      </c>
      <c r="BE230">
        <v>-17919454.7086569</v>
      </c>
      <c r="BF230">
        <v>175362655.915472</v>
      </c>
      <c r="BG230">
        <v>78129193.291211501</v>
      </c>
      <c r="BH230">
        <v>197454590.247848</v>
      </c>
      <c r="BI230">
        <v>264320371.62801501</v>
      </c>
      <c r="BJ230">
        <v>291181532.22592098</v>
      </c>
      <c r="BK230">
        <v>411963009.20884901</v>
      </c>
      <c r="BO230">
        <f>ABS(AVERAGE(BI230:BM230))</f>
        <v>322488304.35426164</v>
      </c>
    </row>
    <row r="231" spans="1:67" x14ac:dyDescent="0.4">
      <c r="A231" t="s">
        <v>607</v>
      </c>
      <c r="B231">
        <f>IF('Metadata - Countries'!E143=0,0,1)</f>
        <v>1</v>
      </c>
      <c r="D231" t="s">
        <v>80</v>
      </c>
      <c r="E231" t="s">
        <v>68</v>
      </c>
      <c r="F231" t="s">
        <v>301</v>
      </c>
      <c r="AN231">
        <v>-85706585.794717297</v>
      </c>
      <c r="AO231">
        <v>-93994052.671950907</v>
      </c>
      <c r="AP231">
        <v>-614365000</v>
      </c>
      <c r="AQ231">
        <v>-722610000</v>
      </c>
      <c r="AR231">
        <v>-981337500</v>
      </c>
      <c r="AS231">
        <v>-1298212500</v>
      </c>
      <c r="AT231">
        <v>-1194080000</v>
      </c>
      <c r="AU231">
        <v>-674897500</v>
      </c>
      <c r="AV231">
        <v>-573575000</v>
      </c>
      <c r="AW231">
        <v>-720695986.24663198</v>
      </c>
      <c r="AX231">
        <v>-1278352880.7880499</v>
      </c>
      <c r="AY231">
        <v>-1765646999.04041</v>
      </c>
      <c r="AZ231">
        <v>-1919874860.5066199</v>
      </c>
      <c r="BA231">
        <v>-3221801193.2165899</v>
      </c>
      <c r="BB231">
        <v>-6110167739.71175</v>
      </c>
      <c r="BC231">
        <v>-6488341255.2247105</v>
      </c>
      <c r="BD231">
        <v>870122235.311432</v>
      </c>
      <c r="BE231">
        <v>72423566.027416497</v>
      </c>
      <c r="BF231">
        <v>-1592642666.40219</v>
      </c>
      <c r="BG231">
        <v>-686066798.88896</v>
      </c>
      <c r="BH231">
        <v>791119636.130651</v>
      </c>
      <c r="BI231">
        <v>1651986577.22858</v>
      </c>
      <c r="BJ231">
        <v>-1014920719.00692</v>
      </c>
      <c r="BK231">
        <v>-344691889.62257802</v>
      </c>
      <c r="BL231">
        <v>462920668.99276698</v>
      </c>
      <c r="BM231">
        <v>817584208.60027504</v>
      </c>
      <c r="BO231">
        <f>ABS(AVERAGE(BI231:BM231))</f>
        <v>314575769.23842478</v>
      </c>
    </row>
    <row r="232" spans="1:67" x14ac:dyDescent="0.4">
      <c r="A232" t="s">
        <v>6</v>
      </c>
      <c r="B232">
        <f>IF('Metadata - Countries'!E92=0,0,1)</f>
        <v>1</v>
      </c>
      <c r="D232" t="s">
        <v>102</v>
      </c>
      <c r="E232" t="s">
        <v>68</v>
      </c>
      <c r="F232" t="s">
        <v>301</v>
      </c>
      <c r="X232">
        <v>-35300000</v>
      </c>
      <c r="Y232">
        <v>-270500000</v>
      </c>
      <c r="Z232">
        <v>-205600000</v>
      </c>
      <c r="AA232">
        <v>-163300000</v>
      </c>
      <c r="AB232">
        <v>-572700000</v>
      </c>
      <c r="AC232">
        <v>-399100000</v>
      </c>
      <c r="AD232">
        <v>-223900000</v>
      </c>
      <c r="AE232">
        <v>-377400000</v>
      </c>
      <c r="AF232">
        <v>-246300000</v>
      </c>
      <c r="AG232">
        <v>-17600000</v>
      </c>
      <c r="AH232">
        <v>-442500000</v>
      </c>
      <c r="AI232">
        <v>-414000000</v>
      </c>
      <c r="AJ232">
        <v>-367100000</v>
      </c>
      <c r="AK232">
        <v>-212900000</v>
      </c>
      <c r="AL232">
        <v>-183700000</v>
      </c>
      <c r="AM232">
        <v>-705900000</v>
      </c>
      <c r="AN232">
        <v>-701700000</v>
      </c>
      <c r="AO232">
        <v>-625300000</v>
      </c>
      <c r="AP232">
        <v>-572100000</v>
      </c>
      <c r="AQ232">
        <v>-451000000</v>
      </c>
      <c r="AR232">
        <v>-633500000</v>
      </c>
      <c r="AS232">
        <v>-1039100000</v>
      </c>
      <c r="AT232">
        <v>-1025900000</v>
      </c>
      <c r="AU232">
        <v>-1049600000</v>
      </c>
      <c r="AV232">
        <v>-1252904184.60113</v>
      </c>
      <c r="AW232">
        <v>-1234874116.0562201</v>
      </c>
      <c r="AX232">
        <v>-1039185910.77308</v>
      </c>
      <c r="AY232">
        <v>-1164400000</v>
      </c>
      <c r="AZ232">
        <v>-1241000000</v>
      </c>
      <c r="BA232">
        <v>-1524000000</v>
      </c>
      <c r="BB232">
        <v>-1785600000</v>
      </c>
      <c r="BC232">
        <v>-1413893284.4570301</v>
      </c>
      <c r="BD232">
        <v>272838592.49589199</v>
      </c>
      <c r="BE232">
        <v>-563258368.14528704</v>
      </c>
      <c r="BF232">
        <v>-1598673041.40171</v>
      </c>
      <c r="BG232">
        <v>-1309617984.00719</v>
      </c>
      <c r="BH232">
        <v>-1351106929.8689101</v>
      </c>
      <c r="BI232">
        <v>-1229741257.9057</v>
      </c>
      <c r="BJ232">
        <v>-96400049.376153007</v>
      </c>
      <c r="BK232">
        <v>1023400000</v>
      </c>
      <c r="BL232">
        <v>1188700000</v>
      </c>
      <c r="BM232">
        <v>665000000</v>
      </c>
      <c r="BO232">
        <f>ABS(AVERAGE(BI232:BM232))</f>
        <v>310191738.54362941</v>
      </c>
    </row>
    <row r="233" spans="1:67" x14ac:dyDescent="0.4">
      <c r="A233" t="s">
        <v>107</v>
      </c>
      <c r="B233">
        <f>IF('Metadata - Countries'!E216=0,0,1)</f>
        <v>1</v>
      </c>
      <c r="D233" t="s">
        <v>41</v>
      </c>
      <c r="E233" t="s">
        <v>68</v>
      </c>
      <c r="F233" t="s">
        <v>301</v>
      </c>
      <c r="BI233">
        <v>-790185244.83407795</v>
      </c>
      <c r="BJ233">
        <v>-500190000</v>
      </c>
      <c r="BK233">
        <v>-215665300</v>
      </c>
      <c r="BL233">
        <v>281712000</v>
      </c>
      <c r="BM233">
        <v>-315550000</v>
      </c>
      <c r="BO233">
        <f>ABS(AVERAGE(BI233:BM233))</f>
        <v>307975708.96681559</v>
      </c>
    </row>
    <row r="234" spans="1:67" x14ac:dyDescent="0.4">
      <c r="A234" t="s">
        <v>419</v>
      </c>
      <c r="B234">
        <f>IF('Metadata - Countries'!E76=0,0,1)</f>
        <v>1</v>
      </c>
      <c r="D234" t="s">
        <v>312</v>
      </c>
      <c r="E234" t="s">
        <v>68</v>
      </c>
      <c r="F234" t="s">
        <v>301</v>
      </c>
      <c r="Z234">
        <v>-58762066.051699601</v>
      </c>
      <c r="AA234">
        <v>-17494643.2292853</v>
      </c>
      <c r="AB234">
        <v>-161251712.55935699</v>
      </c>
      <c r="AC234">
        <v>-84251286.845729396</v>
      </c>
      <c r="AD234">
        <v>-55377457.273431398</v>
      </c>
      <c r="AE234">
        <v>-18390967.406200599</v>
      </c>
      <c r="AF234">
        <v>18724738.4058416</v>
      </c>
      <c r="AG234">
        <v>16771624.178559801</v>
      </c>
      <c r="AH234">
        <v>27334302.539812401</v>
      </c>
      <c r="AI234">
        <v>70546696.1096773</v>
      </c>
      <c r="AJ234">
        <v>7483146.0674157497</v>
      </c>
      <c r="AK234">
        <v>-93996364.843649104</v>
      </c>
      <c r="AL234">
        <v>-68245391.995906606</v>
      </c>
      <c r="AM234">
        <v>-61277818.837883897</v>
      </c>
      <c r="AN234">
        <v>-138087593.84475699</v>
      </c>
      <c r="AO234">
        <v>-112763596.00443999</v>
      </c>
      <c r="AP234">
        <v>-112704432.329936</v>
      </c>
      <c r="AQ234">
        <v>13539514.0027079</v>
      </c>
      <c r="AR234">
        <v>-34148960.119140401</v>
      </c>
      <c r="AS234">
        <v>-59894806.600172698</v>
      </c>
      <c r="AT234">
        <v>12692771.4666497</v>
      </c>
      <c r="AU234">
        <v>-25505583.1667617</v>
      </c>
      <c r="AV234">
        <v>-67603151.284265295</v>
      </c>
      <c r="AW234">
        <v>15746866.0597918</v>
      </c>
      <c r="AX234">
        <v>-52508335.175622001</v>
      </c>
      <c r="AY234">
        <v>-251243632.97063199</v>
      </c>
      <c r="AZ234">
        <v>-205532619.08832899</v>
      </c>
      <c r="BA234">
        <v>-506040406.69224298</v>
      </c>
      <c r="BB234">
        <v>-386995562.189291</v>
      </c>
      <c r="BC234">
        <v>-526410959.21355498</v>
      </c>
      <c r="BD234">
        <v>-124265198.820932</v>
      </c>
      <c r="BE234">
        <v>-149456355.185379</v>
      </c>
      <c r="BF234">
        <v>-195009429.69145501</v>
      </c>
      <c r="BG234">
        <v>-56960595.855623201</v>
      </c>
      <c r="BH234">
        <v>-406941841.96448302</v>
      </c>
      <c r="BI234">
        <v>-280607454.54212302</v>
      </c>
      <c r="BJ234">
        <v>-163804872.117589</v>
      </c>
      <c r="BK234">
        <v>-181085806.586436</v>
      </c>
      <c r="BL234">
        <v>-358288063.42313403</v>
      </c>
      <c r="BM234">
        <v>-470069077.23667401</v>
      </c>
      <c r="BO234">
        <f>ABS(AVERAGE(BI234:BM234))</f>
        <v>290771054.78119123</v>
      </c>
    </row>
    <row r="235" spans="1:67" x14ac:dyDescent="0.4">
      <c r="A235" t="s">
        <v>453</v>
      </c>
      <c r="B235">
        <f>IF('Metadata - Countries'!E41=0,0,1)</f>
        <v>1</v>
      </c>
      <c r="D235" t="s">
        <v>276</v>
      </c>
      <c r="E235" t="s">
        <v>68</v>
      </c>
      <c r="F235" t="s">
        <v>301</v>
      </c>
      <c r="AZ235">
        <v>39674661.463579498</v>
      </c>
      <c r="BA235">
        <v>478964882.67180502</v>
      </c>
      <c r="BB235">
        <v>-139040442.95156899</v>
      </c>
      <c r="BC235">
        <v>451563678.10796797</v>
      </c>
      <c r="BD235">
        <v>1617588675.92014</v>
      </c>
      <c r="BE235">
        <v>464532501.07198799</v>
      </c>
      <c r="BF235">
        <v>2662722824.9492998</v>
      </c>
      <c r="BG235">
        <v>-320552630.926431</v>
      </c>
      <c r="BH235">
        <v>-632724104.39856005</v>
      </c>
      <c r="BI235">
        <v>510034953.05317301</v>
      </c>
      <c r="BJ235">
        <v>-201291934.26351699</v>
      </c>
      <c r="BK235">
        <v>-413991732.73461097</v>
      </c>
      <c r="BL235">
        <v>-1046500383.56037</v>
      </c>
      <c r="BO235">
        <f>ABS(AVERAGE(BI235:BM235))</f>
        <v>287937274.37633121</v>
      </c>
    </row>
    <row r="236" spans="1:67" x14ac:dyDescent="0.4">
      <c r="A236" t="s">
        <v>534</v>
      </c>
      <c r="B236">
        <f>IF('Metadata - Countries'!E220=0,0,1)</f>
        <v>1</v>
      </c>
      <c r="D236" t="s">
        <v>45</v>
      </c>
      <c r="E236" t="s">
        <v>68</v>
      </c>
      <c r="F236" t="s">
        <v>301</v>
      </c>
      <c r="AZ236">
        <v>-143600000</v>
      </c>
      <c r="BA236">
        <v>220600000</v>
      </c>
      <c r="BB236">
        <v>324500000</v>
      </c>
      <c r="BC236">
        <v>324700000</v>
      </c>
      <c r="BD236">
        <v>111300000</v>
      </c>
      <c r="BE236">
        <v>650800000</v>
      </c>
      <c r="BF236">
        <v>431308196.17965102</v>
      </c>
      <c r="BG236">
        <v>162371256.40544099</v>
      </c>
      <c r="BH236">
        <v>-196005679.93115899</v>
      </c>
      <c r="BI236">
        <v>-416351372.85301399</v>
      </c>
      <c r="BJ236">
        <v>-786434956.13439703</v>
      </c>
      <c r="BK236">
        <v>-160481931.00172001</v>
      </c>
      <c r="BL236">
        <v>60898295.080860697</v>
      </c>
      <c r="BM236">
        <v>-117982950.515173</v>
      </c>
      <c r="BO236">
        <f>ABS(AVERAGE(BI236:BM236))</f>
        <v>284070583.08468866</v>
      </c>
    </row>
    <row r="237" spans="1:67" x14ac:dyDescent="0.4">
      <c r="A237" t="s">
        <v>259</v>
      </c>
      <c r="B237">
        <f>IF('Metadata - Countries'!E226=0,0,1)</f>
        <v>1</v>
      </c>
      <c r="D237" t="s">
        <v>118</v>
      </c>
      <c r="E237" t="s">
        <v>68</v>
      </c>
      <c r="F237" t="s">
        <v>301</v>
      </c>
      <c r="W237">
        <v>-3895464.9514060998</v>
      </c>
      <c r="X237">
        <v>-1870899.23117</v>
      </c>
      <c r="Y237">
        <v>-3984197.45567293</v>
      </c>
      <c r="Z237">
        <v>-12263832.167308001</v>
      </c>
      <c r="AA237">
        <v>-15622848.713212799</v>
      </c>
      <c r="AB237">
        <v>-18794075.3965194</v>
      </c>
      <c r="AC237">
        <v>-40641583.187797502</v>
      </c>
      <c r="AD237">
        <v>-26049494.506101198</v>
      </c>
      <c r="AE237">
        <v>-13288748.985618301</v>
      </c>
      <c r="AF237">
        <v>-19201240.998062599</v>
      </c>
      <c r="AG237">
        <v>-33294302.896788199</v>
      </c>
      <c r="AH237">
        <v>-21113186.352543999</v>
      </c>
      <c r="AI237">
        <v>-28411043.070752699</v>
      </c>
      <c r="AJ237">
        <v>-39653842.6791538</v>
      </c>
      <c r="AK237">
        <v>-12977177.722382201</v>
      </c>
      <c r="AL237">
        <v>-8169437.2100932496</v>
      </c>
      <c r="AM237">
        <v>-6903259.6063970197</v>
      </c>
      <c r="AN237">
        <v>8626790.0106789507</v>
      </c>
      <c r="AO237">
        <v>31385373.073810399</v>
      </c>
      <c r="AP237">
        <v>1415379.1231579301</v>
      </c>
      <c r="AQ237">
        <v>-52419089.265892901</v>
      </c>
      <c r="AR237">
        <v>-66095387.467027903</v>
      </c>
      <c r="AS237">
        <v>-106275300.37389401</v>
      </c>
      <c r="AT237">
        <v>-116763550.71672601</v>
      </c>
      <c r="AU237">
        <v>-42923172.656731799</v>
      </c>
      <c r="AV237">
        <v>-153059092.74702999</v>
      </c>
      <c r="AW237">
        <v>-101269125.00762799</v>
      </c>
      <c r="AX237">
        <v>-9361727.0699473396</v>
      </c>
      <c r="AY237">
        <v>-60318300.955275498</v>
      </c>
      <c r="AZ237">
        <v>-174069439.765365</v>
      </c>
      <c r="BA237">
        <v>-133767345.684165</v>
      </c>
      <c r="BB237">
        <v>-194008401.085154</v>
      </c>
      <c r="BC237">
        <v>-262947119.449155</v>
      </c>
      <c r="BD237">
        <v>-189461793.60420901</v>
      </c>
      <c r="BE237">
        <v>-214390209.21556401</v>
      </c>
      <c r="BF237">
        <v>-301284994.85432798</v>
      </c>
      <c r="BG237">
        <v>-161313270.97902</v>
      </c>
      <c r="BH237">
        <v>-158609330.73402101</v>
      </c>
      <c r="BI237">
        <v>-310403746.15098798</v>
      </c>
      <c r="BJ237">
        <v>-256181312.910557</v>
      </c>
      <c r="BK237">
        <v>-285588981.69947499</v>
      </c>
      <c r="BL237">
        <v>-295050294.78341401</v>
      </c>
      <c r="BM237">
        <v>-269435409.59149998</v>
      </c>
      <c r="BO237">
        <f>ABS(AVERAGE(BI237:BM237))</f>
        <v>283331949.02718681</v>
      </c>
    </row>
    <row r="238" spans="1:67" x14ac:dyDescent="0.4">
      <c r="A238" t="s">
        <v>324</v>
      </c>
      <c r="B238">
        <f>IF('Metadata - Countries'!E234=0,0,1)</f>
        <v>1</v>
      </c>
      <c r="D238" t="s">
        <v>33</v>
      </c>
      <c r="E238" t="s">
        <v>68</v>
      </c>
      <c r="F238" t="s">
        <v>301</v>
      </c>
      <c r="AW238">
        <v>-15133800</v>
      </c>
      <c r="AX238">
        <v>-4763700</v>
      </c>
      <c r="AY238">
        <v>-57042100</v>
      </c>
      <c r="AZ238">
        <v>-296209464.41960001</v>
      </c>
      <c r="BA238">
        <v>-372411193.79500002</v>
      </c>
      <c r="BB238">
        <v>-1193828244.855</v>
      </c>
      <c r="BC238">
        <v>-1058781537.045</v>
      </c>
      <c r="BD238">
        <v>-717468862.37399995</v>
      </c>
      <c r="BE238">
        <v>-581078616.95309401</v>
      </c>
      <c r="BF238">
        <v>-413318277.224536</v>
      </c>
      <c r="BG238">
        <v>-681397759.32297897</v>
      </c>
      <c r="BH238">
        <v>-884792160.85528302</v>
      </c>
      <c r="BI238">
        <v>-316454568.73875701</v>
      </c>
      <c r="BJ238">
        <v>-477074550.79659599</v>
      </c>
      <c r="BK238">
        <v>-290826735.94252902</v>
      </c>
      <c r="BL238">
        <v>158969310.950477</v>
      </c>
      <c r="BM238">
        <v>-378475052.02698803</v>
      </c>
      <c r="BO238">
        <f>ABS(AVERAGE(BI238:BM238))</f>
        <v>260772319.31087857</v>
      </c>
    </row>
    <row r="239" spans="1:67" x14ac:dyDescent="0.4">
      <c r="A239" t="s">
        <v>19</v>
      </c>
      <c r="B239">
        <f>IF('Metadata - Countries'!E56=0,0,1)</f>
        <v>1</v>
      </c>
      <c r="D239" t="s">
        <v>195</v>
      </c>
      <c r="E239" t="s">
        <v>68</v>
      </c>
      <c r="F239" t="s">
        <v>301</v>
      </c>
      <c r="AL239">
        <v>102070098.637752</v>
      </c>
      <c r="AM239">
        <v>70042369.781849101</v>
      </c>
      <c r="AN239">
        <v>111039213.148699</v>
      </c>
      <c r="AO239">
        <v>80221245.660332799</v>
      </c>
      <c r="AP239">
        <v>77638545.810568199</v>
      </c>
      <c r="AQ239">
        <v>68478120.199638799</v>
      </c>
      <c r="AR239">
        <v>53297021.736317001</v>
      </c>
      <c r="AS239">
        <v>43877763.460705303</v>
      </c>
      <c r="AT239">
        <v>69502197.264251307</v>
      </c>
      <c r="AU239">
        <v>33305011.788139801</v>
      </c>
      <c r="AV239">
        <v>68849488.805487201</v>
      </c>
      <c r="AW239">
        <v>69901699.855391294</v>
      </c>
      <c r="AX239">
        <v>79033991.481029302</v>
      </c>
      <c r="AY239">
        <v>3151006.3526538801</v>
      </c>
      <c r="AZ239">
        <v>20132679.874635</v>
      </c>
      <c r="BA239">
        <v>-16565290.539666099</v>
      </c>
      <c r="BB239">
        <v>-171352850.81672999</v>
      </c>
      <c r="BC239">
        <v>-225386026.41218501</v>
      </c>
      <c r="BD239">
        <v>-71100207.628811404</v>
      </c>
      <c r="BE239">
        <v>50489250.004220098</v>
      </c>
      <c r="BF239">
        <v>-171842382.16080299</v>
      </c>
      <c r="BG239">
        <v>-147967882.24239099</v>
      </c>
      <c r="BH239">
        <v>-133580162.16429099</v>
      </c>
      <c r="BI239">
        <v>-229894263.00612</v>
      </c>
      <c r="BJ239">
        <v>-301665541.30092299</v>
      </c>
      <c r="BK239">
        <v>-170031510.24082801</v>
      </c>
      <c r="BL239">
        <v>-293602295.746117</v>
      </c>
      <c r="BO239">
        <f>ABS(AVERAGE(BI239:BM239))</f>
        <v>248798402.573497</v>
      </c>
    </row>
    <row r="240" spans="1:67" x14ac:dyDescent="0.4">
      <c r="A240" t="s">
        <v>492</v>
      </c>
      <c r="B240">
        <f>IF('Metadata - Countries'!E178=0,0,1)</f>
        <v>1</v>
      </c>
      <c r="D240" t="s">
        <v>589</v>
      </c>
      <c r="E240" t="s">
        <v>68</v>
      </c>
      <c r="F240" t="s">
        <v>301</v>
      </c>
      <c r="W240">
        <v>18536000</v>
      </c>
      <c r="X240">
        <v>-1576000</v>
      </c>
      <c r="Y240">
        <v>-25740866.956009202</v>
      </c>
      <c r="Z240">
        <v>-11375000</v>
      </c>
      <c r="AA240">
        <v>-38850000</v>
      </c>
      <c r="AB240">
        <v>-19105770.517770998</v>
      </c>
      <c r="AC240">
        <v>-85414692.587893501</v>
      </c>
      <c r="AD240">
        <v>-145571090.980995</v>
      </c>
      <c r="AE240">
        <v>-95169431.117484197</v>
      </c>
      <c r="AF240">
        <v>-121612074.87290099</v>
      </c>
      <c r="AG240">
        <v>-119209072.071934</v>
      </c>
      <c r="AH240">
        <v>-123333258.132963</v>
      </c>
      <c r="AI240">
        <v>-271450571.087255</v>
      </c>
      <c r="AJ240">
        <v>-243287629.39655599</v>
      </c>
      <c r="AK240">
        <v>-289196443.83284998</v>
      </c>
      <c r="AL240">
        <v>-304407743.6584</v>
      </c>
      <c r="AM240">
        <v>-181318183.03775099</v>
      </c>
      <c r="AN240">
        <v>-222500901.13170201</v>
      </c>
      <c r="AO240">
        <v>-351883587.86428797</v>
      </c>
      <c r="AP240">
        <v>-356390023.13742101</v>
      </c>
      <c r="AQ240">
        <v>-326600522.810646</v>
      </c>
      <c r="AR240">
        <v>-388085536.365794</v>
      </c>
      <c r="AS240">
        <v>-67194167.984372094</v>
      </c>
      <c r="AT240">
        <v>-78677776.317875907</v>
      </c>
      <c r="AU240">
        <v>-130649853.831168</v>
      </c>
      <c r="AV240">
        <v>-164687682.02557001</v>
      </c>
      <c r="AW240">
        <v>215187101.19105601</v>
      </c>
      <c r="AX240">
        <v>180266177.640331</v>
      </c>
      <c r="AY240">
        <v>99960063.218724906</v>
      </c>
      <c r="AZ240">
        <v>153094707.23020899</v>
      </c>
      <c r="BA240">
        <v>150080619.43748999</v>
      </c>
      <c r="BB240">
        <v>5659482.6624514498</v>
      </c>
      <c r="BC240">
        <v>733341812.31348097</v>
      </c>
      <c r="BD240">
        <v>21414155.629330002</v>
      </c>
      <c r="BE240">
        <v>-127615743.03021701</v>
      </c>
      <c r="BF240">
        <v>288604650.24601901</v>
      </c>
      <c r="BG240">
        <v>577455898.35532796</v>
      </c>
      <c r="BH240">
        <v>1159387765.73809</v>
      </c>
      <c r="BI240">
        <v>496227113.17015803</v>
      </c>
      <c r="BJ240">
        <v>2446630400.04284</v>
      </c>
      <c r="BK240">
        <v>-167829918.88531601</v>
      </c>
      <c r="BL240">
        <v>-1032639387.88079</v>
      </c>
      <c r="BM240">
        <v>-2774671387.7906799</v>
      </c>
      <c r="BO240">
        <f>ABS(AVERAGE(BI240:BM240))</f>
        <v>206456636.26875758</v>
      </c>
    </row>
    <row r="241" spans="1:67" x14ac:dyDescent="0.4">
      <c r="A241" t="s">
        <v>235</v>
      </c>
      <c r="B241">
        <f>IF('Metadata - Countries'!E26=0,0,1)</f>
        <v>1</v>
      </c>
      <c r="D241" t="s">
        <v>233</v>
      </c>
      <c r="E241" t="s">
        <v>68</v>
      </c>
      <c r="F241" t="s">
        <v>301</v>
      </c>
      <c r="AE241">
        <v>-5300000</v>
      </c>
      <c r="AF241">
        <v>9050000</v>
      </c>
      <c r="AG241">
        <v>11950000</v>
      </c>
      <c r="AH241">
        <v>9400000</v>
      </c>
      <c r="AI241">
        <v>-2600000</v>
      </c>
      <c r="AJ241">
        <v>-19050000</v>
      </c>
      <c r="AK241">
        <v>15350000</v>
      </c>
      <c r="AL241">
        <v>-25800000</v>
      </c>
      <c r="AM241">
        <v>-28600000</v>
      </c>
      <c r="AN241">
        <v>-48500000</v>
      </c>
      <c r="AO241">
        <v>-40057000</v>
      </c>
      <c r="AP241">
        <v>-17246500</v>
      </c>
      <c r="AQ241">
        <v>-6645000</v>
      </c>
      <c r="AR241">
        <v>-31930000</v>
      </c>
      <c r="AS241">
        <v>-59847500</v>
      </c>
      <c r="AT241">
        <v>-72792094.885000005</v>
      </c>
      <c r="AU241">
        <v>-161571589.09375</v>
      </c>
      <c r="AV241">
        <v>-190365259.76373401</v>
      </c>
      <c r="AW241">
        <v>-165323926.71538401</v>
      </c>
      <c r="AX241">
        <v>-184286483.06372499</v>
      </c>
      <c r="AY241">
        <v>-154923750.99123001</v>
      </c>
      <c r="AZ241">
        <v>-151221160.54899901</v>
      </c>
      <c r="BA241">
        <v>-25383981.597272798</v>
      </c>
      <c r="BB241">
        <v>-52089996.956238702</v>
      </c>
      <c r="BC241">
        <v>-144877244.41454601</v>
      </c>
      <c r="BD241">
        <v>-82838728.488412499</v>
      </c>
      <c r="BE241">
        <v>-45736663.038074501</v>
      </c>
      <c r="BF241">
        <v>-19948868.139555801</v>
      </c>
      <c r="BG241">
        <v>-33113119.8533949</v>
      </c>
      <c r="BH241">
        <v>-72586237.493102193</v>
      </c>
      <c r="BI241">
        <v>-135861423.19763401</v>
      </c>
      <c r="BJ241">
        <v>-174735548.35324299</v>
      </c>
      <c r="BK241">
        <v>-163456303.42573699</v>
      </c>
      <c r="BL241">
        <v>-130882549.9672</v>
      </c>
      <c r="BM241">
        <v>-154939838.804943</v>
      </c>
      <c r="BO241">
        <f>ABS(AVERAGE(BI241:BM241))</f>
        <v>151975132.74975139</v>
      </c>
    </row>
    <row r="242" spans="1:67" x14ac:dyDescent="0.4">
      <c r="A242" t="s">
        <v>351</v>
      </c>
      <c r="B242">
        <f>IF('Metadata - Countries'!E157=0,0,1)</f>
        <v>1</v>
      </c>
      <c r="D242" t="s">
        <v>536</v>
      </c>
      <c r="E242" t="s">
        <v>68</v>
      </c>
      <c r="F242" t="s">
        <v>301</v>
      </c>
      <c r="AQ242">
        <v>-288140000</v>
      </c>
      <c r="AR242">
        <v>-275490000</v>
      </c>
      <c r="AS242">
        <v>-280099750.13805199</v>
      </c>
      <c r="AT242">
        <v>-65564114.069127798</v>
      </c>
      <c r="AU242">
        <v>-103114776.914125</v>
      </c>
      <c r="AV242">
        <v>-235352063.80565101</v>
      </c>
      <c r="AW242">
        <v>-378756588.65775597</v>
      </c>
      <c r="AX242">
        <v>-185503858.63298199</v>
      </c>
      <c r="AY242">
        <v>-451606092.69158101</v>
      </c>
      <c r="AZ242">
        <v>-159302403.78070301</v>
      </c>
      <c r="BA242">
        <v>-28548236.141841099</v>
      </c>
      <c r="BB242">
        <v>-605747645.96668899</v>
      </c>
      <c r="BC242">
        <v>-1235795872.9525399</v>
      </c>
      <c r="BD242">
        <v>-609565439.991045</v>
      </c>
      <c r="BE242">
        <v>-198294923.284857</v>
      </c>
      <c r="BF242">
        <v>-261701938.56332701</v>
      </c>
      <c r="BG242">
        <v>-319136280.94419903</v>
      </c>
      <c r="BH242">
        <v>-177155057.35285899</v>
      </c>
      <c r="BI242">
        <v>-71568230.401334301</v>
      </c>
      <c r="BJ242">
        <v>-192572250.71450201</v>
      </c>
      <c r="BK242">
        <v>-309752979.05635297</v>
      </c>
      <c r="BL242">
        <v>-96732273.524927497</v>
      </c>
      <c r="BM242">
        <v>-25600396.885389999</v>
      </c>
      <c r="BO242">
        <f>ABS(AVERAGE(BI242:BM242))</f>
        <v>139245226.11650136</v>
      </c>
    </row>
    <row r="243" spans="1:67" x14ac:dyDescent="0.4">
      <c r="A243" t="s">
        <v>37</v>
      </c>
      <c r="B243">
        <f>IF('Metadata - Countries'!E253=0,0,1)</f>
        <v>1</v>
      </c>
      <c r="D243" t="s">
        <v>73</v>
      </c>
      <c r="E243" t="s">
        <v>68</v>
      </c>
      <c r="F243" t="s">
        <v>301</v>
      </c>
      <c r="Y243">
        <v>2700000</v>
      </c>
      <c r="Z243">
        <v>-3600000</v>
      </c>
      <c r="AA243">
        <v>-9300000</v>
      </c>
      <c r="AB243">
        <v>-800000</v>
      </c>
      <c r="AC243">
        <v>-10809629.629629601</v>
      </c>
      <c r="AD243">
        <v>-2600000</v>
      </c>
      <c r="AE243">
        <v>-1000000</v>
      </c>
      <c r="AF243">
        <v>3700000</v>
      </c>
      <c r="AG243">
        <v>-10196296.2962963</v>
      </c>
      <c r="AH243">
        <v>-20237037.037037</v>
      </c>
      <c r="AI243">
        <v>-16788888.888888899</v>
      </c>
      <c r="AJ243">
        <v>-29662962.962963</v>
      </c>
      <c r="AK243">
        <v>-23555555.555555601</v>
      </c>
      <c r="AL243">
        <v>-45688888.888888903</v>
      </c>
      <c r="AM243">
        <v>-24166666.666666701</v>
      </c>
      <c r="AN243">
        <v>-43874074.074074097</v>
      </c>
      <c r="AO243">
        <v>-56537037.037037</v>
      </c>
      <c r="AP243">
        <v>-40200000</v>
      </c>
      <c r="AQ243">
        <v>-32944444.444444399</v>
      </c>
      <c r="AR243">
        <v>-80585185.185185194</v>
      </c>
      <c r="AS243">
        <v>-92288888.888888896</v>
      </c>
      <c r="AT243">
        <v>-67837037.037037</v>
      </c>
      <c r="AU243">
        <v>-23911111.111111101</v>
      </c>
      <c r="AV243">
        <v>-37388148.148148097</v>
      </c>
      <c r="AW243">
        <v>-41966955.555555597</v>
      </c>
      <c r="AX243">
        <v>-79475111.851851806</v>
      </c>
      <c r="AY243">
        <v>-103152102.962963</v>
      </c>
      <c r="AZ243">
        <v>-102198081.851852</v>
      </c>
      <c r="BA243">
        <v>-119390337.407407</v>
      </c>
      <c r="BB243">
        <v>-191745646.66666701</v>
      </c>
      <c r="BC243">
        <v>-230329511.851852</v>
      </c>
      <c r="BD243">
        <v>-197326470.37037</v>
      </c>
      <c r="BE243">
        <v>-208313126.66666701</v>
      </c>
      <c r="BF243">
        <v>-198878757.03703699</v>
      </c>
      <c r="BG243">
        <v>-192876717.777778</v>
      </c>
      <c r="BH243">
        <v>-210276775.18518499</v>
      </c>
      <c r="BI243">
        <v>-191485001.09465</v>
      </c>
      <c r="BJ243">
        <v>-115814287.24095801</v>
      </c>
      <c r="BK243">
        <v>-101039612.14639799</v>
      </c>
      <c r="BL243">
        <v>-95217203.364615902</v>
      </c>
      <c r="BM243">
        <v>-99139008.490667403</v>
      </c>
      <c r="BO243">
        <f>ABS(AVERAGE(BI243:BM243))</f>
        <v>120539022.46745786</v>
      </c>
    </row>
    <row r="244" spans="1:67" x14ac:dyDescent="0.4">
      <c r="A244" t="s">
        <v>380</v>
      </c>
      <c r="B244">
        <f>IF('Metadata - Countries'!E90=0,0,1)</f>
        <v>1</v>
      </c>
      <c r="D244" t="s">
        <v>481</v>
      </c>
      <c r="E244" t="s">
        <v>68</v>
      </c>
      <c r="F244" t="s">
        <v>301</v>
      </c>
      <c r="X244">
        <v>1307407.40740741</v>
      </c>
      <c r="Y244">
        <v>1048148.14814815</v>
      </c>
      <c r="Z244">
        <v>-1111111.1111111101</v>
      </c>
      <c r="AA244">
        <v>270740.74072962598</v>
      </c>
      <c r="AB244">
        <v>-13871851.8518815</v>
      </c>
      <c r="AC244">
        <v>-17701111.1111148</v>
      </c>
      <c r="AD244">
        <v>-14900000</v>
      </c>
      <c r="AE244">
        <v>3800000</v>
      </c>
      <c r="AF244">
        <v>2774074.07407407</v>
      </c>
      <c r="AG244">
        <v>-19085185.185185201</v>
      </c>
      <c r="AH244">
        <v>-29192592.592592601</v>
      </c>
      <c r="AI244">
        <v>-27770370.370370399</v>
      </c>
      <c r="AJ244">
        <v>-36322222.222222202</v>
      </c>
      <c r="AK244">
        <v>-46237037.037037</v>
      </c>
      <c r="AL244">
        <v>-48070370.370370403</v>
      </c>
      <c r="AM244">
        <v>-32392592.592592601</v>
      </c>
      <c r="AN244">
        <v>-43677777.777777798</v>
      </c>
      <c r="AO244">
        <v>-28133333.333333299</v>
      </c>
      <c r="AP244">
        <v>-41807407.407407403</v>
      </c>
      <c r="AQ244">
        <v>-56507407.407407403</v>
      </c>
      <c r="AR244">
        <v>-69092592.592592597</v>
      </c>
      <c r="AS244">
        <v>-81511111.111111104</v>
      </c>
      <c r="AT244">
        <v>-55748148.148148097</v>
      </c>
      <c r="AU244">
        <v>-88096284.814814806</v>
      </c>
      <c r="AV244">
        <v>-102873241.851852</v>
      </c>
      <c r="AW244">
        <v>-125548762.962963</v>
      </c>
      <c r="AX244">
        <v>-145937451.851852</v>
      </c>
      <c r="AY244">
        <v>-65702984.074074097</v>
      </c>
      <c r="AZ244">
        <v>-193262673.33333299</v>
      </c>
      <c r="BA244">
        <v>-226702041.851852</v>
      </c>
      <c r="BB244">
        <v>-241705404.81481501</v>
      </c>
      <c r="BC244">
        <v>-251947382.222222</v>
      </c>
      <c r="BD244">
        <v>-197163179.62963</v>
      </c>
      <c r="BE244">
        <v>-203902454.074074</v>
      </c>
      <c r="BF244">
        <v>-207008409.62963</v>
      </c>
      <c r="BG244">
        <v>-193202811.851852</v>
      </c>
      <c r="BH244">
        <v>-212831042.222222</v>
      </c>
      <c r="BI244">
        <v>-105341664.661606</v>
      </c>
      <c r="BJ244">
        <v>-121997267.17531</v>
      </c>
      <c r="BK244">
        <v>-116500073.072754</v>
      </c>
      <c r="BL244">
        <v>-134815702.185523</v>
      </c>
      <c r="BM244">
        <v>-116327736.4428</v>
      </c>
      <c r="BO244">
        <f>ABS(AVERAGE(BI244:BM244))</f>
        <v>118996488.70759861</v>
      </c>
    </row>
    <row r="245" spans="1:67" x14ac:dyDescent="0.4">
      <c r="A245" t="s">
        <v>270</v>
      </c>
      <c r="B245">
        <f>IF('Metadata - Countries'!E47=0,0,1)</f>
        <v>1</v>
      </c>
      <c r="D245" t="s">
        <v>451</v>
      </c>
      <c r="E245" t="s">
        <v>68</v>
      </c>
      <c r="F245" t="s">
        <v>301</v>
      </c>
      <c r="X245">
        <v>5836137.3016122403</v>
      </c>
      <c r="Y245">
        <v>-8574466.7368597705</v>
      </c>
      <c r="Z245">
        <v>-1015147.06277924</v>
      </c>
      <c r="AA245">
        <v>4321104.1716573797</v>
      </c>
      <c r="AB245">
        <v>-21614276.717948899</v>
      </c>
      <c r="AC245">
        <v>-14838746.5693093</v>
      </c>
      <c r="AD245">
        <v>-13348523.069566799</v>
      </c>
      <c r="AE245">
        <v>-6415096.1921175905</v>
      </c>
      <c r="AF245">
        <v>-8936866.8037211895</v>
      </c>
      <c r="AG245">
        <v>1728119.5833796901</v>
      </c>
      <c r="AH245">
        <v>-2571970.69883508</v>
      </c>
      <c r="AI245">
        <v>-489957.33166822803</v>
      </c>
      <c r="AJ245">
        <v>-12834375.4708855</v>
      </c>
      <c r="AK245">
        <v>-3834569.2880329802</v>
      </c>
      <c r="AL245">
        <v>-6963192.9046563199</v>
      </c>
      <c r="AM245">
        <v>-12146859.0842319</v>
      </c>
      <c r="AN245">
        <v>-23929894.625846401</v>
      </c>
      <c r="AO245">
        <v>-45729294.080534101</v>
      </c>
      <c r="AP245">
        <v>-61624522.9007634</v>
      </c>
      <c r="AQ245">
        <v>-35041392.492525399</v>
      </c>
      <c r="AR245">
        <v>-29721711.4442099</v>
      </c>
      <c r="AS245">
        <v>-58512075.701045603</v>
      </c>
      <c r="AT245">
        <v>-74762927.327212006</v>
      </c>
      <c r="AU245">
        <v>-60148009.928319097</v>
      </c>
      <c r="AV245">
        <v>-55742978.430729397</v>
      </c>
      <c r="AW245">
        <v>-71449519.796695307</v>
      </c>
      <c r="AX245">
        <v>-90479472.090553999</v>
      </c>
      <c r="AY245">
        <v>-130079767.70494699</v>
      </c>
      <c r="AZ245">
        <v>-40659725.659293696</v>
      </c>
      <c r="BA245">
        <v>-82729932.590727299</v>
      </c>
      <c r="BB245">
        <v>-198162898.930709</v>
      </c>
      <c r="BC245">
        <v>-205256847.392795</v>
      </c>
      <c r="BD245">
        <v>-244926653.83162701</v>
      </c>
      <c r="BE245">
        <v>-222769238.22582</v>
      </c>
      <c r="BF245">
        <v>-304537748.89929199</v>
      </c>
      <c r="BG245">
        <v>-243559056.359804</v>
      </c>
      <c r="BH245">
        <v>-107358950.84690399</v>
      </c>
      <c r="BI245">
        <v>-168960587.69028199</v>
      </c>
      <c r="BJ245">
        <v>-50593257.498750404</v>
      </c>
      <c r="BK245">
        <v>-64135178.526314601</v>
      </c>
      <c r="BL245">
        <v>-141245079.49565801</v>
      </c>
      <c r="BM245">
        <v>-94519229.626168102</v>
      </c>
      <c r="BO245">
        <f>ABS(AVERAGE(BI245:BM245))</f>
        <v>103890666.56743462</v>
      </c>
    </row>
    <row r="246" spans="1:67" x14ac:dyDescent="0.4">
      <c r="A246" t="s">
        <v>140</v>
      </c>
      <c r="B246">
        <f>IF('Metadata - Countries'!E141=0,0,1)</f>
        <v>1</v>
      </c>
      <c r="D246" t="s">
        <v>201</v>
      </c>
      <c r="E246" t="s">
        <v>68</v>
      </c>
      <c r="F246" t="s">
        <v>301</v>
      </c>
      <c r="V246">
        <v>-1081800.6900812299</v>
      </c>
      <c r="W246">
        <v>-34154999.970299996</v>
      </c>
      <c r="X246">
        <v>-9199999.9920000006</v>
      </c>
      <c r="Y246">
        <v>8509999.9925999995</v>
      </c>
      <c r="AA246">
        <v>56327811.573025398</v>
      </c>
      <c r="AB246">
        <v>4273119.8497243803</v>
      </c>
      <c r="AC246">
        <v>132541466.862702</v>
      </c>
      <c r="AD246">
        <v>169448943.40424499</v>
      </c>
      <c r="AE246">
        <v>159442343.02362099</v>
      </c>
      <c r="AF246">
        <v>142151435.70672801</v>
      </c>
      <c r="AG246">
        <v>137653411.918769</v>
      </c>
      <c r="AH246">
        <v>250934735.47633001</v>
      </c>
      <c r="AI246">
        <v>109729030.185032</v>
      </c>
      <c r="AJ246">
        <v>70934079.272972405</v>
      </c>
      <c r="AK246">
        <v>101686601.562108</v>
      </c>
      <c r="AL246">
        <v>-119075681.222936</v>
      </c>
      <c r="AM246">
        <v>-163476904.21026301</v>
      </c>
      <c r="AN246">
        <v>-111904463.90520699</v>
      </c>
      <c r="AO246">
        <v>-27227337.814934</v>
      </c>
      <c r="AP246">
        <v>-164901566.71085101</v>
      </c>
      <c r="AQ246">
        <v>-250408963.57928699</v>
      </c>
      <c r="AR246">
        <v>-252956269.949898</v>
      </c>
      <c r="AS246">
        <v>-240934449.77355799</v>
      </c>
      <c r="AT246">
        <v>-201708993.48298699</v>
      </c>
      <c r="AU246">
        <v>-76176203.060167</v>
      </c>
      <c r="AV246">
        <v>20832633.7829649</v>
      </c>
      <c r="AW246">
        <v>51241059.740554802</v>
      </c>
      <c r="AX246">
        <v>44455843.998185202</v>
      </c>
      <c r="AY246">
        <v>100744817.94583599</v>
      </c>
      <c r="AZ246">
        <v>165736270.65452501</v>
      </c>
      <c r="BA246">
        <v>283300471.03939301</v>
      </c>
      <c r="BB246">
        <v>373218833.032525</v>
      </c>
      <c r="BC246">
        <v>344735038.98146403</v>
      </c>
      <c r="BD246">
        <v>55187815.943769597</v>
      </c>
      <c r="BE246">
        <v>-158319246.89274299</v>
      </c>
      <c r="BF246">
        <v>-210838128.86847201</v>
      </c>
      <c r="BG246">
        <v>-377094095.00059903</v>
      </c>
      <c r="BH246">
        <v>-167685028.408162</v>
      </c>
      <c r="BI246">
        <v>-122512645.740573</v>
      </c>
      <c r="BJ246">
        <v>-77639214.664673299</v>
      </c>
      <c r="BK246">
        <v>-160074082.944406</v>
      </c>
      <c r="BL246">
        <v>-114546481.63566101</v>
      </c>
      <c r="BM246">
        <v>-4044457.73058877</v>
      </c>
      <c r="BO246">
        <f>ABS(AVERAGE(BI246:BM246))</f>
        <v>95763376.543180421</v>
      </c>
    </row>
    <row r="247" spans="1:67" x14ac:dyDescent="0.4">
      <c r="A247" t="s">
        <v>148</v>
      </c>
      <c r="B247">
        <f>IF('Metadata - Countries'!E145=0,0,1)</f>
        <v>1</v>
      </c>
      <c r="D247" t="s">
        <v>387</v>
      </c>
      <c r="E247" t="s">
        <v>68</v>
      </c>
      <c r="F247" t="s">
        <v>301</v>
      </c>
      <c r="AM247">
        <v>191424010</v>
      </c>
      <c r="AN247">
        <v>416796000</v>
      </c>
      <c r="AO247">
        <v>201218000</v>
      </c>
      <c r="AP247">
        <v>-16164000</v>
      </c>
      <c r="AQ247">
        <v>-279783000</v>
      </c>
      <c r="AR247">
        <v>-345041000</v>
      </c>
      <c r="AS247">
        <v>-649503000</v>
      </c>
      <c r="AT247">
        <v>-654300000</v>
      </c>
      <c r="AU247">
        <v>-290706944.73984897</v>
      </c>
      <c r="AV247">
        <v>-500858721.49929798</v>
      </c>
      <c r="AW247">
        <v>-522806938.28899503</v>
      </c>
      <c r="AX247">
        <v>-849262842.48446405</v>
      </c>
      <c r="AY247">
        <v>-1679792106.92641</v>
      </c>
      <c r="AZ247">
        <v>-1986928140.8580999</v>
      </c>
      <c r="BA247">
        <v>-4520558736.6753302</v>
      </c>
      <c r="BB247">
        <v>-6426791354.3090897</v>
      </c>
      <c r="BC247">
        <v>-4483621315.0201597</v>
      </c>
      <c r="BD247">
        <v>2059020546.0826001</v>
      </c>
      <c r="BE247">
        <v>434885510.67821097</v>
      </c>
      <c r="BF247">
        <v>-921392612.03327894</v>
      </c>
      <c r="BG247">
        <v>-1026550014.50062</v>
      </c>
      <c r="BH247">
        <v>-829023257.02830505</v>
      </c>
      <c r="BI247">
        <v>-719686383.360026</v>
      </c>
      <c r="BJ247">
        <v>-241147383.91705099</v>
      </c>
      <c r="BK247">
        <v>396602296.15389401</v>
      </c>
      <c r="BL247">
        <v>299766145.99078202</v>
      </c>
      <c r="BM247">
        <v>-210956999.56043899</v>
      </c>
      <c r="BO247">
        <f>ABS(AVERAGE(BI247:BM247))</f>
        <v>95084464.938567996</v>
      </c>
    </row>
    <row r="248" spans="1:67" x14ac:dyDescent="0.4">
      <c r="A248" t="s">
        <v>24</v>
      </c>
      <c r="B248">
        <f>IF('Metadata - Countries'!E86=0,0,1)</f>
        <v>1</v>
      </c>
      <c r="D248" t="s">
        <v>56</v>
      </c>
      <c r="E248" t="s">
        <v>68</v>
      </c>
      <c r="F248" t="s">
        <v>301</v>
      </c>
      <c r="Y248">
        <v>-46995191.673886098</v>
      </c>
      <c r="Z248">
        <v>-37046925.795745499</v>
      </c>
      <c r="AA248">
        <v>-90576150.083816305</v>
      </c>
      <c r="AB248">
        <v>-43629434.102549903</v>
      </c>
      <c r="AC248">
        <v>-21451164.6751003</v>
      </c>
      <c r="AD248">
        <v>-31536047.005671799</v>
      </c>
      <c r="AE248">
        <v>6608376.2653834801</v>
      </c>
      <c r="AF248">
        <v>7687684.3093710197</v>
      </c>
      <c r="AG248">
        <v>3091361.8298686901</v>
      </c>
      <c r="AH248">
        <v>14242903.779673601</v>
      </c>
      <c r="AI248">
        <v>32257952.774960801</v>
      </c>
      <c r="AJ248">
        <v>15511137.799906</v>
      </c>
      <c r="AK248">
        <v>24174411.603438798</v>
      </c>
      <c r="AL248">
        <v>11957897.154615</v>
      </c>
      <c r="AM248">
        <v>38165566.603509799</v>
      </c>
      <c r="AN248">
        <v>-5165441.4356134897</v>
      </c>
      <c r="AO248">
        <v>8099755.2877304005</v>
      </c>
      <c r="AP248">
        <v>-8138919.1803268502</v>
      </c>
      <c r="AQ248">
        <v>-47078884.683982402</v>
      </c>
      <c r="AR248">
        <v>-22953546.5106779</v>
      </c>
      <c r="AX248">
        <v>2635836.6672401298</v>
      </c>
      <c r="AY248">
        <v>-30321808.630789701</v>
      </c>
      <c r="AZ248">
        <v>-43391563.849133901</v>
      </c>
      <c r="BA248">
        <v>-65600015.6774856</v>
      </c>
      <c r="BB248">
        <v>-79274784.324241996</v>
      </c>
      <c r="BC248">
        <v>-6288458.7865958</v>
      </c>
      <c r="BD248">
        <v>28003761.834079899</v>
      </c>
      <c r="BE248">
        <v>17499603.55455</v>
      </c>
      <c r="BF248">
        <v>-108142561.879563</v>
      </c>
      <c r="BG248">
        <v>-92782872.798253506</v>
      </c>
      <c r="BH248">
        <v>-97109176.625920206</v>
      </c>
      <c r="BI248">
        <v>-84557301.946336105</v>
      </c>
      <c r="BJ248">
        <v>-99173808.699076101</v>
      </c>
      <c r="BK248">
        <v>-95603266.255250201</v>
      </c>
      <c r="BL248">
        <v>-110827141.656588</v>
      </c>
      <c r="BM248">
        <v>-78645905.196073607</v>
      </c>
      <c r="BO248">
        <f>ABS(AVERAGE(BI248:BM248))</f>
        <v>93761484.7506648</v>
      </c>
    </row>
    <row r="249" spans="1:67" x14ac:dyDescent="0.4">
      <c r="A249" t="s">
        <v>517</v>
      </c>
      <c r="B249">
        <f>IF('Metadata - Countries'!E57=0,0,1)</f>
        <v>1</v>
      </c>
      <c r="D249" t="s">
        <v>205</v>
      </c>
      <c r="E249" t="s">
        <v>68</v>
      </c>
      <c r="F249" t="s">
        <v>301</v>
      </c>
      <c r="W249">
        <v>-1097652.5090502501</v>
      </c>
      <c r="X249">
        <v>-1500000</v>
      </c>
      <c r="Y249">
        <v>-1300000</v>
      </c>
      <c r="Z249">
        <v>6300000</v>
      </c>
      <c r="AA249">
        <v>-14300000</v>
      </c>
      <c r="AB249">
        <v>-12802407.407409299</v>
      </c>
      <c r="AC249">
        <v>-7805444.4444588898</v>
      </c>
      <c r="AD249">
        <v>-1750333.3333640699</v>
      </c>
      <c r="AE249">
        <v>-7101925.9259718498</v>
      </c>
      <c r="AF249">
        <v>-6301333.33338222</v>
      </c>
      <c r="AG249">
        <v>-7026111.1111111101</v>
      </c>
      <c r="AH249">
        <v>-7011962.9629629599</v>
      </c>
      <c r="AI249">
        <v>-12231296.2962963</v>
      </c>
      <c r="AJ249">
        <v>-45511037.037037</v>
      </c>
      <c r="AK249">
        <v>-43527629.629629597</v>
      </c>
      <c r="AL249">
        <v>-34185185.185185201</v>
      </c>
      <c r="AM249">
        <v>-27122222.222222202</v>
      </c>
      <c r="AN249">
        <v>-18196296.296296299</v>
      </c>
      <c r="AO249">
        <v>-26155555.555555601</v>
      </c>
      <c r="AP249">
        <v>-40240740.740740702</v>
      </c>
      <c r="AQ249">
        <v>-51162962.962963</v>
      </c>
      <c r="AR249">
        <v>-42251851.851851903</v>
      </c>
      <c r="AS249">
        <v>-23062962.962963</v>
      </c>
      <c r="AT249">
        <v>-35774074.074074097</v>
      </c>
      <c r="AU249">
        <v>-59818518.5185185</v>
      </c>
      <c r="AV249">
        <v>-52138148.148148097</v>
      </c>
      <c r="AW249">
        <v>-47354800</v>
      </c>
      <c r="AX249">
        <v>-53176439.259259298</v>
      </c>
      <c r="AY249">
        <v>-58856365.851851799</v>
      </c>
      <c r="AZ249">
        <v>-76081115.555555597</v>
      </c>
      <c r="BA249">
        <v>-49851557.037037</v>
      </c>
      <c r="BB249">
        <v>-86949475.185185194</v>
      </c>
      <c r="BC249">
        <v>-129885324.814815</v>
      </c>
      <c r="BD249">
        <v>-111079073.703704</v>
      </c>
      <c r="BE249">
        <v>-80184677.037037</v>
      </c>
      <c r="BF249">
        <v>-67906485.185185194</v>
      </c>
      <c r="BG249">
        <v>-92105008.888888896</v>
      </c>
      <c r="BH249">
        <v>-72149157.407407403</v>
      </c>
      <c r="BI249">
        <v>-36221939.932807401</v>
      </c>
      <c r="BJ249">
        <v>-40958730.139239602</v>
      </c>
      <c r="BK249">
        <v>-50964344.556494102</v>
      </c>
      <c r="BL249">
        <v>-66364831.419819303</v>
      </c>
      <c r="BM249">
        <v>-225095301.374874</v>
      </c>
      <c r="BO249">
        <f>ABS(AVERAGE(BI249:BM249))</f>
        <v>83921029.484646887</v>
      </c>
    </row>
    <row r="250" spans="1:67" x14ac:dyDescent="0.4">
      <c r="A250" t="s">
        <v>356</v>
      </c>
      <c r="B250">
        <f>IF('Metadata - Countries'!E125=0,0,1)</f>
        <v>1</v>
      </c>
      <c r="D250" t="s">
        <v>316</v>
      </c>
      <c r="E250" t="s">
        <v>68</v>
      </c>
      <c r="F250" t="s">
        <v>301</v>
      </c>
      <c r="AA250">
        <v>-2662962.9629629599</v>
      </c>
      <c r="AB250">
        <v>-4696296.2962963004</v>
      </c>
      <c r="AC250">
        <v>-8722222.2222222202</v>
      </c>
      <c r="AD250">
        <v>-14740740.7407407</v>
      </c>
      <c r="AE250">
        <v>-4337037.0370370401</v>
      </c>
      <c r="AF250">
        <v>-6677777.7777777798</v>
      </c>
      <c r="AG250">
        <v>-8896296.2962963004</v>
      </c>
      <c r="AH250">
        <v>-16114814.8148148</v>
      </c>
      <c r="AI250">
        <v>-27525925.925925899</v>
      </c>
      <c r="AJ250">
        <v>-38374074.074074097</v>
      </c>
      <c r="AK250">
        <v>-46970370.370370403</v>
      </c>
      <c r="AL250">
        <v>-35588888.888888903</v>
      </c>
      <c r="AM250">
        <v>-14996296.2962963</v>
      </c>
      <c r="AN250">
        <v>-29288888.888888899</v>
      </c>
      <c r="AO250">
        <v>-24300000</v>
      </c>
      <c r="AP250">
        <v>-45462962.962963</v>
      </c>
      <c r="AQ250">
        <v>-65077777.777777798</v>
      </c>
      <c r="AR250">
        <v>-60414814.814814799</v>
      </c>
      <c r="AS250">
        <v>-46307407.407407403</v>
      </c>
      <c r="AT250">
        <v>-67196296.296296299</v>
      </c>
      <c r="AU250">
        <v>-66207407.407407403</v>
      </c>
      <c r="AV250">
        <v>-107408518.518519</v>
      </c>
      <c r="AW250">
        <v>-124597773.333333</v>
      </c>
      <c r="AX250">
        <v>-115791775.185185</v>
      </c>
      <c r="AY250">
        <v>-68379595.555555597</v>
      </c>
      <c r="AZ250">
        <v>-64720367.777777798</v>
      </c>
      <c r="BA250">
        <v>-85109481.851851895</v>
      </c>
      <c r="BB250">
        <v>-113034715.925926</v>
      </c>
      <c r="BC250">
        <v>-203331386.66666701</v>
      </c>
      <c r="BD250">
        <v>-180115761.851852</v>
      </c>
      <c r="BE250">
        <v>-138581159.62963</v>
      </c>
      <c r="BF250">
        <v>-102198873.703704</v>
      </c>
      <c r="BG250">
        <v>-84747152.962963</v>
      </c>
      <c r="BH250">
        <v>-62703314.074074097</v>
      </c>
      <c r="BI250">
        <v>906827.54492742196</v>
      </c>
      <c r="BJ250">
        <v>-79919646.279960394</v>
      </c>
      <c r="BK250">
        <v>-123636980.535576</v>
      </c>
      <c r="BL250">
        <v>-109778172.516817</v>
      </c>
      <c r="BM250">
        <v>-72366082.898067802</v>
      </c>
      <c r="BO250">
        <f>ABS(AVERAGE(BI250:BM250))</f>
        <v>76958810.937098771</v>
      </c>
    </row>
    <row r="251" spans="1:67" x14ac:dyDescent="0.4">
      <c r="A251" t="s">
        <v>85</v>
      </c>
      <c r="B251">
        <f>IF('Metadata - Countries'!E219=0,0,1)</f>
        <v>1</v>
      </c>
      <c r="D251" t="s">
        <v>367</v>
      </c>
      <c r="E251" t="s">
        <v>68</v>
      </c>
      <c r="F251" t="s">
        <v>301</v>
      </c>
      <c r="U251">
        <v>5755541.3941901596</v>
      </c>
      <c r="V251">
        <v>-143871.57076690299</v>
      </c>
      <c r="W251">
        <v>-529064.25655204605</v>
      </c>
      <c r="X251">
        <v>8096144.7965409299</v>
      </c>
      <c r="Y251">
        <v>5670068.7114971597</v>
      </c>
      <c r="Z251">
        <v>8699603.7979507092</v>
      </c>
      <c r="AA251">
        <v>675842.81461090595</v>
      </c>
      <c r="AB251">
        <v>-18370047.880876299</v>
      </c>
      <c r="AC251">
        <v>-24944752.991269201</v>
      </c>
      <c r="AD251">
        <v>-8836618.5540502109</v>
      </c>
      <c r="AE251">
        <v>-11012560.590114299</v>
      </c>
      <c r="AF251">
        <v>-15931167.728468001</v>
      </c>
      <c r="AG251">
        <v>-18839559.709415302</v>
      </c>
      <c r="AH251">
        <v>-12978864.187328801</v>
      </c>
      <c r="AI251">
        <v>-10772111.3384551</v>
      </c>
      <c r="AJ251">
        <v>-11368207.4399074</v>
      </c>
      <c r="AK251">
        <v>-12040000</v>
      </c>
      <c r="AR251">
        <v>-6299690</v>
      </c>
      <c r="AS251">
        <v>-10481755.699999999</v>
      </c>
      <c r="AT251">
        <v>-17284633.3915863</v>
      </c>
      <c r="AU251">
        <v>-20080602.753643699</v>
      </c>
      <c r="AV251">
        <v>-26985121.775596701</v>
      </c>
      <c r="AW251">
        <v>-26594663.645941701</v>
      </c>
      <c r="AX251">
        <v>-28332843.5978336</v>
      </c>
      <c r="AY251">
        <v>-37041296.957134403</v>
      </c>
      <c r="AZ251">
        <v>-36198730.3645318</v>
      </c>
      <c r="BA251">
        <v>-57659698.129216701</v>
      </c>
      <c r="BB251">
        <v>-64347011.896812104</v>
      </c>
      <c r="BC251">
        <v>-93506392.388771698</v>
      </c>
      <c r="BD251">
        <v>-78780635.055683807</v>
      </c>
      <c r="BE251">
        <v>-87575752.578883603</v>
      </c>
      <c r="BF251">
        <v>-105761604.4531</v>
      </c>
      <c r="BG251">
        <v>-98870179.649623007</v>
      </c>
      <c r="BH251">
        <v>-81260661.020998701</v>
      </c>
      <c r="BI251">
        <v>-103936467.563758</v>
      </c>
      <c r="BJ251">
        <v>-68693728.208790198</v>
      </c>
      <c r="BK251">
        <v>-61493955.303485498</v>
      </c>
      <c r="BL251">
        <v>-73144971.773454502</v>
      </c>
      <c r="BM251">
        <v>-62185936.401606701</v>
      </c>
      <c r="BO251">
        <f>ABS(AVERAGE(BI251:BM251))</f>
        <v>73891011.850218982</v>
      </c>
    </row>
    <row r="252" spans="1:67" x14ac:dyDescent="0.4">
      <c r="A252" t="s">
        <v>208</v>
      </c>
      <c r="B252">
        <f>IF('Metadata - Countries'!E151=0,0,1)</f>
        <v>1</v>
      </c>
      <c r="D252" t="s">
        <v>12</v>
      </c>
      <c r="E252" t="s">
        <v>68</v>
      </c>
      <c r="F252" t="s">
        <v>301</v>
      </c>
      <c r="U252">
        <v>-39633782.190763503</v>
      </c>
      <c r="V252">
        <v>-55619822.342854403</v>
      </c>
      <c r="W252">
        <v>-28123087.333843</v>
      </c>
      <c r="X252">
        <v>-15141724.713951901</v>
      </c>
      <c r="Y252">
        <v>-79368948.184820399</v>
      </c>
      <c r="Z252">
        <v>-426098368.42071402</v>
      </c>
      <c r="AA252">
        <v>-556326653.88970006</v>
      </c>
      <c r="AB252">
        <v>-362827571.88208401</v>
      </c>
      <c r="AC252">
        <v>-299335933.957084</v>
      </c>
      <c r="AD252">
        <v>-247090732.742349</v>
      </c>
      <c r="AE252">
        <v>-193299620.52943099</v>
      </c>
      <c r="AF252">
        <v>-183550479.126638</v>
      </c>
      <c r="AG252">
        <v>-142656012.03116399</v>
      </c>
      <c r="AH252">
        <v>-140823159.70620099</v>
      </c>
      <c r="AI252">
        <v>-149995735.93094099</v>
      </c>
      <c r="AJ252">
        <v>-83851101.149873301</v>
      </c>
      <c r="AK252">
        <v>-264980680.16526699</v>
      </c>
      <c r="AL252">
        <v>-229753290.90750599</v>
      </c>
      <c r="AM252">
        <v>-197653749.17291099</v>
      </c>
      <c r="AN252">
        <v>-258185034.08825201</v>
      </c>
      <c r="AO252">
        <v>-277035201.28624099</v>
      </c>
      <c r="AP252">
        <v>-275980228.016249</v>
      </c>
      <c r="AQ252">
        <v>-152645058.93298101</v>
      </c>
      <c r="AR252">
        <v>-201825386.31538001</v>
      </c>
      <c r="AS252">
        <v>-289361282.43996</v>
      </c>
      <c r="AT252">
        <v>-224500399.83926901</v>
      </c>
      <c r="AU252">
        <v>-260476541.18463799</v>
      </c>
      <c r="AV252">
        <v>-140063580.98662499</v>
      </c>
      <c r="AW252">
        <v>-477029187.83499902</v>
      </c>
      <c r="AX252">
        <v>-327949592.39999902</v>
      </c>
      <c r="AY252">
        <v>-398999255.40000099</v>
      </c>
      <c r="AZ252">
        <v>-734214649.796543</v>
      </c>
      <c r="BA252">
        <v>-585538628.38625801</v>
      </c>
      <c r="BB252">
        <v>-979709957.38613701</v>
      </c>
      <c r="BC252">
        <v>-1706860673.7929201</v>
      </c>
      <c r="BD252">
        <v>-1769024051.0469401</v>
      </c>
      <c r="BE252">
        <v>-916693221.19727194</v>
      </c>
      <c r="BF252">
        <v>-775536770.30635703</v>
      </c>
      <c r="BG252">
        <v>-877914125.47108805</v>
      </c>
      <c r="BH252">
        <v>-687508264.07714295</v>
      </c>
      <c r="BI252">
        <v>-115527807.164342</v>
      </c>
      <c r="BJ252">
        <v>-280513699.388708</v>
      </c>
      <c r="BK252">
        <v>20485454.4242891</v>
      </c>
      <c r="BL252">
        <v>-65323517.124821201</v>
      </c>
      <c r="BM252">
        <v>80122318.463114098</v>
      </c>
      <c r="BO252">
        <f>ABS(AVERAGE(BI252:BM252))</f>
        <v>72151450.158093601</v>
      </c>
    </row>
    <row r="253" spans="1:67" x14ac:dyDescent="0.4">
      <c r="A253" t="s">
        <v>326</v>
      </c>
      <c r="B253">
        <f>IF('Metadata - Countries'!E237=0,0,1)</f>
        <v>1</v>
      </c>
      <c r="D253" t="s">
        <v>220</v>
      </c>
      <c r="E253" t="s">
        <v>68</v>
      </c>
      <c r="F253" t="s">
        <v>301</v>
      </c>
      <c r="BA253">
        <v>540953514.07721102</v>
      </c>
      <c r="BB253">
        <v>1177204113.0711401</v>
      </c>
      <c r="BC253">
        <v>2021746753.6593201</v>
      </c>
      <c r="BD253">
        <v>1284956002.1482899</v>
      </c>
      <c r="BE253">
        <v>1671379453.8473101</v>
      </c>
      <c r="BF253">
        <v>2346045689.09128</v>
      </c>
      <c r="BG253">
        <v>2736015438.06885</v>
      </c>
      <c r="BH253">
        <v>2390035781.3106899</v>
      </c>
      <c r="BI253">
        <v>1106158841.6805999</v>
      </c>
      <c r="BJ253">
        <v>224817400</v>
      </c>
      <c r="BK253">
        <v>-533075100</v>
      </c>
      <c r="BL253">
        <v>-339080239.53320402</v>
      </c>
      <c r="BM253">
        <v>-191147184.88793099</v>
      </c>
      <c r="BO253">
        <f>ABS(AVERAGE(BI253:BM253))</f>
        <v>53534743.451892987</v>
      </c>
    </row>
    <row r="254" spans="1:67" x14ac:dyDescent="0.4">
      <c r="A254" t="s">
        <v>369</v>
      </c>
      <c r="B254">
        <f>IF('Metadata - Countries'!E124=0,0,1)</f>
        <v>1</v>
      </c>
      <c r="D254" t="s">
        <v>422</v>
      </c>
      <c r="E254" t="s">
        <v>68</v>
      </c>
      <c r="F254" t="s">
        <v>301</v>
      </c>
      <c r="Z254">
        <v>20828468.353824802</v>
      </c>
      <c r="AA254">
        <v>2420738.6506572799</v>
      </c>
      <c r="AB254">
        <v>-3580726.0223621801</v>
      </c>
      <c r="AC254">
        <v>-2654527.5003482001</v>
      </c>
      <c r="AD254">
        <v>4854889.3519868897</v>
      </c>
      <c r="AE254">
        <v>12010328.9258768</v>
      </c>
      <c r="AF254">
        <v>-1716606.3160066199</v>
      </c>
      <c r="AG254">
        <v>-2627050.7126560798</v>
      </c>
      <c r="AH254">
        <v>-3295803.05003571</v>
      </c>
      <c r="AI254">
        <v>-1836068.98931565</v>
      </c>
      <c r="AJ254">
        <v>-1537249.03065272</v>
      </c>
      <c r="AK254">
        <v>-9186947.2336638495</v>
      </c>
      <c r="AL254">
        <v>4286640.6968614999</v>
      </c>
      <c r="AM254">
        <v>-9094124.8902984206</v>
      </c>
      <c r="AN254">
        <v>-4105238.8205853598</v>
      </c>
      <c r="AO254">
        <v>1382561.7604571001</v>
      </c>
      <c r="BA254">
        <v>-9676457.3899047803</v>
      </c>
      <c r="BB254">
        <v>-2509439.8256717999</v>
      </c>
      <c r="BC254">
        <v>-5247202.1792662898</v>
      </c>
      <c r="BD254">
        <v>-16565244.5429202</v>
      </c>
      <c r="BE254">
        <v>194588.006141652</v>
      </c>
      <c r="BF254">
        <v>-17302046.914930999</v>
      </c>
      <c r="BG254">
        <v>3619986.0768679199</v>
      </c>
      <c r="BH254">
        <v>-10131369.3369135</v>
      </c>
      <c r="BI254">
        <v>56046361.6292338</v>
      </c>
      <c r="BJ254">
        <v>56247992.703946397</v>
      </c>
      <c r="BK254">
        <v>19219652.9683895</v>
      </c>
      <c r="BL254">
        <v>70501111.169244498</v>
      </c>
      <c r="BO254">
        <f>ABS(AVERAGE(BI254:BM254))</f>
        <v>50503779.617703542</v>
      </c>
    </row>
    <row r="255" spans="1:67" x14ac:dyDescent="0.4">
      <c r="A255" t="s">
        <v>570</v>
      </c>
      <c r="B255">
        <f>IF('Metadata - Countries'!E12=0,0,1)</f>
        <v>1</v>
      </c>
      <c r="D255" t="s">
        <v>401</v>
      </c>
      <c r="E255" t="s">
        <v>68</v>
      </c>
      <c r="F255" t="s">
        <v>301</v>
      </c>
      <c r="X255">
        <v>-9600000</v>
      </c>
      <c r="Y255">
        <v>-2200000</v>
      </c>
      <c r="Z255">
        <v>-19500000</v>
      </c>
      <c r="AA255">
        <v>-18800000</v>
      </c>
      <c r="AB255">
        <v>-32700000</v>
      </c>
      <c r="AC255">
        <v>-41600000</v>
      </c>
      <c r="AD255">
        <v>-9100000</v>
      </c>
      <c r="AE255">
        <v>600000</v>
      </c>
      <c r="AF255">
        <v>-23100000</v>
      </c>
      <c r="AG255">
        <v>-118285185.185185</v>
      </c>
      <c r="AH255">
        <v>-111285185.185185</v>
      </c>
      <c r="AI255">
        <v>-45037037.037037</v>
      </c>
      <c r="AJ255">
        <v>-81648148.148148194</v>
      </c>
      <c r="AK255">
        <v>-30985185.185185201</v>
      </c>
      <c r="AL255">
        <v>-30922222.222222202</v>
      </c>
      <c r="AM255">
        <v>-9870370.3703703694</v>
      </c>
      <c r="AN255">
        <v>15055555.555555601</v>
      </c>
      <c r="AO255">
        <v>-6344444.4444444403</v>
      </c>
      <c r="AP255">
        <v>-518518.51851851802</v>
      </c>
      <c r="AQ255">
        <v>-59440740.740740702</v>
      </c>
      <c r="AR255">
        <v>-47374074.074074097</v>
      </c>
      <c r="AS255">
        <v>-46770370.370370403</v>
      </c>
      <c r="AT255">
        <v>-60425901.111111097</v>
      </c>
      <c r="AU255">
        <v>-66773349.629629597</v>
      </c>
      <c r="AV255">
        <v>-56894814.814814799</v>
      </c>
      <c r="AW255">
        <v>-82406382.962963</v>
      </c>
      <c r="AX255">
        <v>-97559289.259259298</v>
      </c>
      <c r="AY255">
        <v>-95101379.259259298</v>
      </c>
      <c r="AZ255">
        <v>-171492877.03703699</v>
      </c>
      <c r="BA255">
        <v>-291763385.555556</v>
      </c>
      <c r="BB255">
        <v>-385514557.40740699</v>
      </c>
      <c r="BC255">
        <v>-359171367.40740699</v>
      </c>
      <c r="BD255">
        <v>-169024819.25925899</v>
      </c>
      <c r="BE255">
        <v>-167107016.296296</v>
      </c>
      <c r="BF255">
        <v>-117692907.777778</v>
      </c>
      <c r="BG255">
        <v>-166821254.074074</v>
      </c>
      <c r="BH255">
        <v>-204399948.88888901</v>
      </c>
      <c r="BI255">
        <v>3332296.2496082801</v>
      </c>
      <c r="BJ255">
        <v>29333191.177882999</v>
      </c>
      <c r="BK255">
        <v>-34854522.242916398</v>
      </c>
      <c r="BL255">
        <v>-129865966.203629</v>
      </c>
      <c r="BM255">
        <v>-113168506.910818</v>
      </c>
      <c r="BO255">
        <f>ABS(AVERAGE(BI255:BM255))</f>
        <v>49044701.585974418</v>
      </c>
    </row>
    <row r="256" spans="1:67" x14ac:dyDescent="0.4">
      <c r="A256" t="s">
        <v>457</v>
      </c>
      <c r="B256">
        <f>IF('Metadata - Countries'!E209=0,0,1)</f>
        <v>1</v>
      </c>
      <c r="D256" t="s">
        <v>251</v>
      </c>
      <c r="E256" t="s">
        <v>68</v>
      </c>
      <c r="F256" t="s">
        <v>301</v>
      </c>
      <c r="V256">
        <v>-12567638.3312969</v>
      </c>
      <c r="W256">
        <v>1710898.83292258</v>
      </c>
      <c r="X256">
        <v>5766138.7199911298</v>
      </c>
      <c r="Y256">
        <v>3319375.4232680602</v>
      </c>
      <c r="Z256">
        <v>10277559.6817053</v>
      </c>
      <c r="AA256">
        <v>-12171208.113015</v>
      </c>
      <c r="AB256">
        <v>-26546650.122443799</v>
      </c>
      <c r="AC256">
        <v>-25023056.699069198</v>
      </c>
      <c r="AD256">
        <v>-13582244.661492299</v>
      </c>
      <c r="AE256">
        <v>1334678.3346882199</v>
      </c>
      <c r="AF256">
        <v>-27823424.805598799</v>
      </c>
      <c r="AG256">
        <v>-2354292.2769982102</v>
      </c>
      <c r="AH256">
        <v>-4282950.9765178096</v>
      </c>
      <c r="AI256">
        <v>-27850917.559683401</v>
      </c>
      <c r="AJ256">
        <v>-33228072.343007799</v>
      </c>
      <c r="AK256">
        <v>-27760385.4290931</v>
      </c>
      <c r="AL256">
        <v>-35841237.683027901</v>
      </c>
      <c r="AM256">
        <v>1297769.8849082999</v>
      </c>
      <c r="AN256">
        <v>-7654341.6429647096</v>
      </c>
      <c r="AO256">
        <v>-3433232.9863810102</v>
      </c>
      <c r="AP256">
        <v>8338471.47596817</v>
      </c>
      <c r="AQ256">
        <v>14580699.7333882</v>
      </c>
      <c r="AR256">
        <v>-37907509.0856506</v>
      </c>
      <c r="AS256">
        <v>8119362.2389781596</v>
      </c>
      <c r="AT256">
        <v>21475187.6150795</v>
      </c>
      <c r="AU256">
        <v>-40971278.020579703</v>
      </c>
      <c r="AV256">
        <v>-64838646.100049503</v>
      </c>
      <c r="AW256">
        <v>-67575809.398587704</v>
      </c>
      <c r="AX256">
        <v>-39920222.697639003</v>
      </c>
      <c r="AY256">
        <v>-18921689.010063801</v>
      </c>
      <c r="AZ256">
        <v>-90202048.687905595</v>
      </c>
      <c r="BA256">
        <v>-42178037.163428597</v>
      </c>
      <c r="BB256">
        <v>-80170915.752016902</v>
      </c>
      <c r="BC256">
        <v>-79595554.781832501</v>
      </c>
      <c r="BD256">
        <v>-59587899.775392301</v>
      </c>
      <c r="BE256">
        <v>-144155577.39015299</v>
      </c>
      <c r="BF256">
        <v>-18772240.160295099</v>
      </c>
      <c r="BG256">
        <v>26390506.675718199</v>
      </c>
      <c r="BH256">
        <v>-38546482.694380902</v>
      </c>
      <c r="BI256">
        <v>-49565109.1606839</v>
      </c>
      <c r="BJ256">
        <v>-36072912.857164599</v>
      </c>
      <c r="BK256">
        <v>-48803486.0549559</v>
      </c>
      <c r="BL256">
        <v>-46423908.983925</v>
      </c>
      <c r="BM256">
        <v>-50570781.915867999</v>
      </c>
      <c r="BO256">
        <f>ABS(AVERAGE(BI256:BM256))</f>
        <v>46287239.794519469</v>
      </c>
    </row>
    <row r="257" spans="1:67" x14ac:dyDescent="0.4">
      <c r="A257" t="s">
        <v>362</v>
      </c>
      <c r="B257">
        <f>IF('Metadata - Countries'!E188=0,0,1)</f>
        <v>1</v>
      </c>
      <c r="D257" t="s">
        <v>307</v>
      </c>
      <c r="E257" t="s">
        <v>68</v>
      </c>
      <c r="F257" t="s">
        <v>301</v>
      </c>
      <c r="AZ257">
        <v>-39579662.908582903</v>
      </c>
      <c r="BA257">
        <v>-48787271.789647602</v>
      </c>
      <c r="BB257">
        <v>-36190171.798348598</v>
      </c>
      <c r="BC257">
        <v>-34224039.461780801</v>
      </c>
      <c r="BD257">
        <v>-6143244.2342495499</v>
      </c>
      <c r="BE257">
        <v>-18678699.1384556</v>
      </c>
      <c r="BF257">
        <v>-25344199.0771445</v>
      </c>
      <c r="BG257">
        <v>-34484250.676044099</v>
      </c>
      <c r="BH257">
        <v>-29211556.508476</v>
      </c>
      <c r="BI257">
        <v>-48393720.925305799</v>
      </c>
      <c r="BJ257">
        <v>-24245931.786795199</v>
      </c>
      <c r="BK257">
        <v>-46248823.394185603</v>
      </c>
      <c r="BL257">
        <v>-51797200.225241102</v>
      </c>
      <c r="BO257">
        <f>ABS(AVERAGE(BI257:BM257))</f>
        <v>42671419.082881927</v>
      </c>
    </row>
    <row r="258" spans="1:67" x14ac:dyDescent="0.4">
      <c r="A258" t="s">
        <v>587</v>
      </c>
      <c r="B258">
        <f>IF('Metadata - Countries'!E2=0,0,1)</f>
        <v>1</v>
      </c>
      <c r="D258" t="s">
        <v>8</v>
      </c>
      <c r="E258" t="s">
        <v>68</v>
      </c>
      <c r="F258" t="s">
        <v>301</v>
      </c>
      <c r="AG258">
        <v>-18659217.877094999</v>
      </c>
      <c r="AH258">
        <v>-22569832.402234599</v>
      </c>
      <c r="AI258">
        <v>-44301675.9776536</v>
      </c>
      <c r="AJ258">
        <v>-46703910.614525102</v>
      </c>
      <c r="AK258">
        <v>-158156424.58100599</v>
      </c>
      <c r="AL258">
        <v>-209497206.70391101</v>
      </c>
      <c r="AM258">
        <v>43798882.681564197</v>
      </c>
      <c r="AN258">
        <v>41731843.575419001</v>
      </c>
      <c r="AO258">
        <v>81061452.513966501</v>
      </c>
      <c r="AP258">
        <v>-279329.60893854499</v>
      </c>
      <c r="AQ258">
        <v>-69106145.251396596</v>
      </c>
      <c r="AR258">
        <v>-195810055.865922</v>
      </c>
      <c r="AS258">
        <v>-18770949.720670398</v>
      </c>
      <c r="AT258">
        <v>-435513966.48044699</v>
      </c>
      <c r="AU258">
        <v>207145251.39664799</v>
      </c>
      <c r="AV258">
        <v>308759776.536313</v>
      </c>
      <c r="AW258">
        <v>-340251396.648045</v>
      </c>
      <c r="AX258">
        <v>-165553072.625698</v>
      </c>
      <c r="AY258">
        <v>270888268.156425</v>
      </c>
      <c r="AZ258">
        <v>104963491.341427</v>
      </c>
      <c r="BA258">
        <v>310555693.72255999</v>
      </c>
      <c r="BB258">
        <v>258268156.42458099</v>
      </c>
      <c r="BC258">
        <v>111731.843575411</v>
      </c>
      <c r="BD258">
        <v>171675977.653631</v>
      </c>
      <c r="BE258">
        <v>-460111731.843575</v>
      </c>
      <c r="BF258">
        <v>-260558659.217877</v>
      </c>
      <c r="BG258">
        <v>90837988.826815695</v>
      </c>
      <c r="BH258">
        <v>-331240424.58100599</v>
      </c>
      <c r="BI258">
        <v>-135498655.865922</v>
      </c>
      <c r="BJ258">
        <v>110690101.675978</v>
      </c>
      <c r="BK258">
        <v>141069536.31284899</v>
      </c>
      <c r="BO258">
        <f>ABS(AVERAGE(BI258:BM258))</f>
        <v>38753660.707634993</v>
      </c>
    </row>
    <row r="259" spans="1:67" x14ac:dyDescent="0.4">
      <c r="A259" t="s">
        <v>405</v>
      </c>
      <c r="B259">
        <f>IF('Metadata - Countries'!E239=0,0,1)</f>
        <v>1</v>
      </c>
      <c r="D259" t="s">
        <v>504</v>
      </c>
      <c r="E259" t="s">
        <v>68</v>
      </c>
      <c r="F259" t="s">
        <v>301</v>
      </c>
      <c r="R259">
        <v>-614880.09845460101</v>
      </c>
      <c r="S259">
        <v>-1475102.2782788801</v>
      </c>
      <c r="T259">
        <v>-1239438.5461172101</v>
      </c>
      <c r="U259">
        <v>804644.17048750899</v>
      </c>
      <c r="V259">
        <v>244681.92217133901</v>
      </c>
      <c r="W259">
        <v>-2091070.4374199701</v>
      </c>
      <c r="X259">
        <v>-2050706.32927724</v>
      </c>
      <c r="Y259">
        <v>-716570.85580011003</v>
      </c>
      <c r="Z259">
        <v>-2404139.4045567801</v>
      </c>
      <c r="AA259">
        <v>-3218776.7191613</v>
      </c>
      <c r="AB259">
        <v>-7469818.1135976296</v>
      </c>
      <c r="AC259">
        <v>3390673.5134910699</v>
      </c>
      <c r="AD259">
        <v>798991.23968398594</v>
      </c>
      <c r="AE259">
        <v>-257298.58728340999</v>
      </c>
      <c r="AF259">
        <v>-2087373.1856066401</v>
      </c>
      <c r="AG259">
        <v>538242.24051869602</v>
      </c>
      <c r="AH259">
        <v>4879900.4569694595</v>
      </c>
      <c r="AI259">
        <v>-11243742.560074201</v>
      </c>
      <c r="AJ259">
        <v>-1880805.9252005599</v>
      </c>
      <c r="AK259">
        <v>12776831.722726099</v>
      </c>
      <c r="AL259">
        <v>-1901108.30689304</v>
      </c>
      <c r="AM259">
        <v>-1768134.16054532</v>
      </c>
      <c r="AN259">
        <v>3271890.5326984199</v>
      </c>
      <c r="AO259">
        <v>-18573310.201501802</v>
      </c>
      <c r="AV259">
        <v>-13150662.754257699</v>
      </c>
      <c r="AW259">
        <v>-6334978.9622291299</v>
      </c>
      <c r="AX259">
        <v>-12822927.5107195</v>
      </c>
      <c r="AY259">
        <v>-7539129.7529699998</v>
      </c>
      <c r="AZ259">
        <v>-24332160.879919101</v>
      </c>
      <c r="BA259">
        <v>-23696552.5579453</v>
      </c>
      <c r="BB259">
        <v>-49242000.986535899</v>
      </c>
      <c r="BC259">
        <v>-62713603.6514979</v>
      </c>
      <c r="BD259">
        <v>-93845899.271506906</v>
      </c>
      <c r="BE259">
        <v>-87437001.177864298</v>
      </c>
      <c r="BF259">
        <v>-83871330.430222005</v>
      </c>
      <c r="BG259">
        <v>-69820546.138821498</v>
      </c>
      <c r="BH259">
        <v>-42800210.414192699</v>
      </c>
      <c r="BI259">
        <v>-27630995.779905401</v>
      </c>
      <c r="BJ259">
        <v>-61210500.492044397</v>
      </c>
      <c r="BK259">
        <v>-27154289.0808581</v>
      </c>
      <c r="BL259">
        <v>-29588746.162777599</v>
      </c>
      <c r="BM259">
        <v>-28631789.589421902</v>
      </c>
      <c r="BO259">
        <f>ABS(AVERAGE(BI259:BM259))</f>
        <v>34843264.221001476</v>
      </c>
    </row>
    <row r="260" spans="1:67" x14ac:dyDescent="0.4">
      <c r="A260" t="s">
        <v>452</v>
      </c>
      <c r="B260">
        <f>IF('Metadata - Countries'!E46=0,0,1)</f>
        <v>1</v>
      </c>
      <c r="D260" t="s">
        <v>287</v>
      </c>
      <c r="E260" t="s">
        <v>68</v>
      </c>
      <c r="F260" t="s">
        <v>301</v>
      </c>
      <c r="AA260">
        <v>-8907704.9807286691</v>
      </c>
      <c r="AB260">
        <v>-8155179.5260206498</v>
      </c>
      <c r="AC260">
        <v>-10958496.636464801</v>
      </c>
      <c r="AD260">
        <v>-11053296.0021483</v>
      </c>
      <c r="AE260">
        <v>-32719768.966540098</v>
      </c>
      <c r="AF260">
        <v>-14256804.605923099</v>
      </c>
      <c r="AG260">
        <v>-15685687.061894</v>
      </c>
      <c r="AH260">
        <v>-21365301.979677401</v>
      </c>
      <c r="AI260">
        <v>-6516797.23234333</v>
      </c>
      <c r="AJ260">
        <v>5407428.6482285596</v>
      </c>
      <c r="AK260">
        <v>-10475185.532859599</v>
      </c>
      <c r="AL260">
        <v>-10249392.735441901</v>
      </c>
      <c r="AM260">
        <v>-14190208.452790899</v>
      </c>
      <c r="AN260">
        <v>9574086.2999549992</v>
      </c>
      <c r="AO260">
        <v>-7216639.0700411396</v>
      </c>
      <c r="AP260">
        <v>-18963177.479397401</v>
      </c>
      <c r="AX260">
        <v>-18440042.757066902</v>
      </c>
      <c r="AY260">
        <v>-20735592.726262301</v>
      </c>
      <c r="AZ260">
        <v>-26850846.4468702</v>
      </c>
      <c r="BA260">
        <v>-22538506.482517801</v>
      </c>
      <c r="BB260">
        <v>-31618920.9904042</v>
      </c>
      <c r="BC260">
        <v>-68992132.617602095</v>
      </c>
      <c r="BD260">
        <v>-39385082.473109499</v>
      </c>
      <c r="BE260">
        <v>-39335660.7539685</v>
      </c>
      <c r="BF260">
        <v>-55499670.6325581</v>
      </c>
      <c r="BG260">
        <v>-41138657.3809883</v>
      </c>
      <c r="BI260">
        <v>-43458200.0492291</v>
      </c>
      <c r="BJ260">
        <v>-2477534.1697759498</v>
      </c>
      <c r="BK260">
        <v>-44044054.742475398</v>
      </c>
      <c r="BL260">
        <v>-22971469.9123706</v>
      </c>
      <c r="BM260">
        <v>-28253425.541032098</v>
      </c>
      <c r="BO260">
        <f>ABS(AVERAGE(BI260:BM260))</f>
        <v>28240936.882976629</v>
      </c>
    </row>
    <row r="261" spans="1:67" x14ac:dyDescent="0.4">
      <c r="A261" t="s">
        <v>372</v>
      </c>
      <c r="B261">
        <f>IF('Metadata - Countries'!E79=0,0,1)</f>
        <v>1</v>
      </c>
      <c r="D261" t="s">
        <v>218</v>
      </c>
      <c r="E261" t="s">
        <v>68</v>
      </c>
      <c r="F261" t="s">
        <v>301</v>
      </c>
      <c r="BD261">
        <v>-38254100</v>
      </c>
      <c r="BE261">
        <v>-24572700</v>
      </c>
      <c r="BF261">
        <v>-44221400</v>
      </c>
      <c r="BG261">
        <v>-23832100</v>
      </c>
      <c r="BH261">
        <v>-2173400</v>
      </c>
      <c r="BI261">
        <v>22407600</v>
      </c>
      <c r="BO261">
        <f>ABS(AVERAGE(BI261:BM261))</f>
        <v>22407600</v>
      </c>
    </row>
    <row r="262" spans="1:67" x14ac:dyDescent="0.4">
      <c r="A262" t="s">
        <v>4</v>
      </c>
      <c r="B262">
        <f>IF('Metadata - Countries'!E258=0,0,1)</f>
        <v>1</v>
      </c>
      <c r="D262" t="s">
        <v>89</v>
      </c>
      <c r="E262" t="s">
        <v>68</v>
      </c>
      <c r="F262" t="s">
        <v>301</v>
      </c>
      <c r="AC262">
        <v>-7327911.0256921202</v>
      </c>
      <c r="AD262">
        <v>-8292436.22587955</v>
      </c>
      <c r="AE262">
        <v>6732997.1616770597</v>
      </c>
      <c r="AF262">
        <v>-10365393.0452167</v>
      </c>
      <c r="AG262">
        <v>-11699177.475279801</v>
      </c>
      <c r="AH262">
        <v>-10330328.844782401</v>
      </c>
      <c r="AI262">
        <v>-9832968.4135470204</v>
      </c>
      <c r="AJ262">
        <v>-12246234.653433699</v>
      </c>
      <c r="AK262">
        <v>-6181873.9133971902</v>
      </c>
      <c r="AL262">
        <v>-10260850.6655632</v>
      </c>
      <c r="AM262">
        <v>-9665534.1646482497</v>
      </c>
      <c r="AN262">
        <v>-11678640.987914</v>
      </c>
      <c r="AO262">
        <v>-18515616.284516402</v>
      </c>
      <c r="AP262">
        <v>-18247846.503995299</v>
      </c>
      <c r="AQ262">
        <v>-26939573.820537601</v>
      </c>
      <c r="AR262">
        <v>-19341660.927352101</v>
      </c>
      <c r="AS262">
        <v>5757525.6986930501</v>
      </c>
      <c r="AT262">
        <v>-13075739.3673429</v>
      </c>
      <c r="AU262">
        <v>4994539.5039651496</v>
      </c>
      <c r="AV262">
        <v>1818844.4622637399</v>
      </c>
      <c r="AW262">
        <v>-17057093.236441299</v>
      </c>
      <c r="AX262">
        <v>-22153326.701492898</v>
      </c>
      <c r="AY262">
        <v>-22439202.453920402</v>
      </c>
      <c r="AZ262">
        <v>-34047560.079120502</v>
      </c>
      <c r="BA262">
        <v>-30132346.109561</v>
      </c>
      <c r="BB262">
        <v>-34414598.224019103</v>
      </c>
      <c r="BC262">
        <v>-141579314.14989001</v>
      </c>
      <c r="BD262">
        <v>10280152.5559135</v>
      </c>
      <c r="BE262">
        <v>-42177782.349662103</v>
      </c>
      <c r="BF262">
        <v>-60956769.366007201</v>
      </c>
      <c r="BG262">
        <v>-68614470.716854602</v>
      </c>
      <c r="BH262">
        <v>-5153066.3187312102</v>
      </c>
      <c r="BI262">
        <v>67026326.998273604</v>
      </c>
      <c r="BJ262">
        <v>-3866520.6113938498</v>
      </c>
      <c r="BK262">
        <v>7671989.7817933103</v>
      </c>
      <c r="BL262">
        <v>-56336244.203366101</v>
      </c>
      <c r="BM262">
        <v>85386780.273908094</v>
      </c>
      <c r="BO262">
        <f>ABS(AVERAGE(BI262:BM262))</f>
        <v>19976466.447843011</v>
      </c>
    </row>
    <row r="263" spans="1:67" x14ac:dyDescent="0.4">
      <c r="A263" t="s">
        <v>395</v>
      </c>
      <c r="B263">
        <f>IF('Metadata - Countries'!E260=0,0,1)</f>
        <v>1</v>
      </c>
      <c r="D263" t="s">
        <v>397</v>
      </c>
      <c r="E263" t="s">
        <v>68</v>
      </c>
      <c r="F263" t="s">
        <v>301</v>
      </c>
      <c r="X263">
        <v>-9731864.8730333392</v>
      </c>
      <c r="Y263">
        <v>-18103226.441443801</v>
      </c>
      <c r="Z263">
        <v>-22041779.7500985</v>
      </c>
      <c r="AA263">
        <v>-12911904.6378197</v>
      </c>
      <c r="AB263">
        <v>-13093701.206382999</v>
      </c>
      <c r="AC263">
        <v>-6038104.6692066602</v>
      </c>
      <c r="AD263">
        <v>4802693.1238543</v>
      </c>
      <c r="AE263">
        <v>655101.85195730196</v>
      </c>
      <c r="AF263">
        <v>1928495.7141738301</v>
      </c>
      <c r="AG263">
        <v>11159516.2275602</v>
      </c>
      <c r="AH263">
        <v>11198312.083823999</v>
      </c>
      <c r="AI263">
        <v>10228621.8758562</v>
      </c>
      <c r="AJ263">
        <v>14879800.8978684</v>
      </c>
      <c r="AK263">
        <v>8619601.1143572591</v>
      </c>
      <c r="AL263">
        <v>-25558188.531612001</v>
      </c>
      <c r="AM263">
        <v>-52495463.868061997</v>
      </c>
      <c r="AN263">
        <v>-37681955.638603903</v>
      </c>
      <c r="AO263">
        <v>5763229.1124199703</v>
      </c>
      <c r="AP263">
        <v>9331269.1516583804</v>
      </c>
      <c r="AQ263">
        <v>12277772.935999099</v>
      </c>
      <c r="AR263">
        <v>9127240.21455786</v>
      </c>
      <c r="AS263">
        <v>20090329.586685501</v>
      </c>
      <c r="AT263">
        <v>-18790953.791909602</v>
      </c>
      <c r="AY263">
        <v>-26156787.815722201</v>
      </c>
      <c r="AZ263">
        <v>-47534045.754858099</v>
      </c>
      <c r="BA263">
        <v>-76679877.796944603</v>
      </c>
      <c r="BB263">
        <v>-45756167.319326103</v>
      </c>
      <c r="BC263">
        <v>-54246320.578470901</v>
      </c>
      <c r="BD263">
        <v>-11204735.2832688</v>
      </c>
      <c r="BE263">
        <v>-43661800.763321899</v>
      </c>
      <c r="BF263">
        <v>-83598646.525853395</v>
      </c>
      <c r="BG263">
        <v>-7705067.6407263298</v>
      </c>
      <c r="BH263">
        <v>-44729930.084423102</v>
      </c>
      <c r="BI263">
        <v>-46461253.3035217</v>
      </c>
      <c r="BJ263">
        <v>-12709700.518471699</v>
      </c>
      <c r="BK263">
        <v>-38432534.185274199</v>
      </c>
      <c r="BL263">
        <v>-10612907.3222929</v>
      </c>
      <c r="BM263">
        <v>20469711.518117499</v>
      </c>
      <c r="BO263">
        <f>ABS(AVERAGE(BI263:BM263))</f>
        <v>17549336.762288596</v>
      </c>
    </row>
    <row r="264" spans="1:67" x14ac:dyDescent="0.4">
      <c r="A264" t="s">
        <v>309</v>
      </c>
      <c r="B264">
        <f>IF('Metadata - Countries'!E133=0,0,1)</f>
        <v>1</v>
      </c>
      <c r="D264" t="s">
        <v>306</v>
      </c>
      <c r="E264" t="s">
        <v>68</v>
      </c>
      <c r="F264" t="s">
        <v>301</v>
      </c>
      <c r="W264">
        <v>-5396472.7883968502</v>
      </c>
      <c r="X264">
        <v>-10900000</v>
      </c>
      <c r="Y264">
        <v>-23000000</v>
      </c>
      <c r="Z264">
        <v>-28100000</v>
      </c>
      <c r="AA264">
        <v>-33300000</v>
      </c>
      <c r="AB264">
        <v>-39800000</v>
      </c>
      <c r="AC264">
        <v>-30800000</v>
      </c>
      <c r="AD264">
        <v>-4911111.1111111101</v>
      </c>
      <c r="AE264">
        <v>-13400000</v>
      </c>
      <c r="AF264">
        <v>-12500000</v>
      </c>
      <c r="AG264">
        <v>-6681481.4814814804</v>
      </c>
      <c r="AH264">
        <v>-14314814.8148148</v>
      </c>
      <c r="AI264">
        <v>-17914814.814814799</v>
      </c>
      <c r="AJ264">
        <v>-63259259.259259298</v>
      </c>
      <c r="AK264">
        <v>-57044444.444444403</v>
      </c>
      <c r="AL264">
        <v>-71848148.148148194</v>
      </c>
      <c r="AM264">
        <v>-56037037.037037</v>
      </c>
      <c r="AN264">
        <v>-50170370.370370403</v>
      </c>
      <c r="AO264">
        <v>-48377777.777777798</v>
      </c>
      <c r="AP264">
        <v>-36218518.5185185</v>
      </c>
      <c r="AQ264">
        <v>-57844444.444444403</v>
      </c>
      <c r="AR264">
        <v>-78692592.592592597</v>
      </c>
      <c r="AS264">
        <v>-60159259.259259298</v>
      </c>
      <c r="AT264">
        <v>-110988888.888889</v>
      </c>
      <c r="AU264">
        <v>-94803703.703703701</v>
      </c>
      <c r="AV264">
        <v>-107575925.925926</v>
      </c>
      <c r="AW264">
        <v>-106003341.111111</v>
      </c>
      <c r="AX264">
        <v>-147549312.222222</v>
      </c>
      <c r="AY264">
        <v>-91144132.592592597</v>
      </c>
      <c r="AZ264">
        <v>-129471038.148148</v>
      </c>
      <c r="BA264">
        <v>-308990836.296296</v>
      </c>
      <c r="BB264">
        <v>-344664305.18518502</v>
      </c>
      <c r="BC264">
        <v>-339860354.07407397</v>
      </c>
      <c r="BD264">
        <v>-136742930.37037</v>
      </c>
      <c r="BE264">
        <v>-202755071.11111099</v>
      </c>
      <c r="BF264">
        <v>-242683181.48148099</v>
      </c>
      <c r="BG264">
        <v>-182930383.33333299</v>
      </c>
      <c r="BH264">
        <v>-100327087.777778</v>
      </c>
      <c r="BI264">
        <v>-4668853.1144590704</v>
      </c>
      <c r="BJ264">
        <v>37546673.993166998</v>
      </c>
      <c r="BK264">
        <v>-77505735.349643707</v>
      </c>
      <c r="BL264">
        <v>27252184.3141803</v>
      </c>
      <c r="BM264">
        <v>102844196.7964</v>
      </c>
      <c r="BO264">
        <f>ABS(AVERAGE(BI264:BM264))</f>
        <v>17093693.327928904</v>
      </c>
    </row>
    <row r="265" spans="1:67" x14ac:dyDescent="0.4">
      <c r="A265" t="s">
        <v>95</v>
      </c>
      <c r="B265">
        <f>IF('Metadata - Countries'!E155=0,0,1)</f>
        <v>1</v>
      </c>
      <c r="D265" t="s">
        <v>523</v>
      </c>
      <c r="E265" t="s">
        <v>68</v>
      </c>
      <c r="F265" t="s">
        <v>301</v>
      </c>
      <c r="AZ265">
        <v>-2541299.3619027301</v>
      </c>
      <c r="BA265">
        <v>-6182935.8875384098</v>
      </c>
      <c r="BB265">
        <v>-8222529.6811752999</v>
      </c>
      <c r="BC265">
        <v>-5516075.8987402096</v>
      </c>
      <c r="BD265">
        <v>-26400463.894377299</v>
      </c>
      <c r="BE265">
        <v>-14340438.8339408</v>
      </c>
      <c r="BF265">
        <v>-5779247.3322124397</v>
      </c>
      <c r="BG265">
        <v>-19611539.487975899</v>
      </c>
      <c r="BH265">
        <v>-28917492.153762601</v>
      </c>
      <c r="BI265">
        <v>-4879368.5720449397</v>
      </c>
      <c r="BJ265">
        <v>-7032235.6627995102</v>
      </c>
      <c r="BK265">
        <v>-16213012.1421098</v>
      </c>
      <c r="BL265">
        <v>12920481.329528101</v>
      </c>
      <c r="BM265">
        <v>53031256.530613199</v>
      </c>
      <c r="BO265">
        <f>ABS(AVERAGE(BI265:BM265))</f>
        <v>7565424.2966374103</v>
      </c>
    </row>
    <row r="266" spans="1:67" x14ac:dyDescent="0.4">
      <c r="A266" t="s">
        <v>223</v>
      </c>
      <c r="B266">
        <f>IF('Metadata - Countries'!E179=0,0,1)</f>
        <v>1</v>
      </c>
      <c r="D266" t="s">
        <v>211</v>
      </c>
      <c r="E266" t="s">
        <v>68</v>
      </c>
      <c r="F266" t="s">
        <v>301</v>
      </c>
      <c r="BC266">
        <v>18628776.8766369</v>
      </c>
      <c r="BD266">
        <v>29944891.5447817</v>
      </c>
      <c r="BE266">
        <v>23679103.789389901</v>
      </c>
      <c r="BF266">
        <v>19760151.508714799</v>
      </c>
      <c r="BG266">
        <v>34861910.675691299</v>
      </c>
      <c r="BH266">
        <v>45855066.2906425</v>
      </c>
      <c r="BI266">
        <v>26029493.695120901</v>
      </c>
      <c r="BJ266">
        <v>-16701707.682895301</v>
      </c>
      <c r="BK266">
        <v>2079369.6693152001</v>
      </c>
      <c r="BL266">
        <v>14109926.5732517</v>
      </c>
      <c r="BM266">
        <v>8406408.34014819</v>
      </c>
      <c r="BO266">
        <f>ABS(AVERAGE(BI266:BM266))</f>
        <v>6784698.1189881386</v>
      </c>
    </row>
    <row r="267" spans="1:67" x14ac:dyDescent="0.4">
      <c r="A267" t="s">
        <v>179</v>
      </c>
      <c r="B267">
        <f>IF('Metadata - Countries'!E87=0,0,1)</f>
        <v>1</v>
      </c>
      <c r="D267" t="s">
        <v>126</v>
      </c>
      <c r="E267" t="s">
        <v>68</v>
      </c>
      <c r="F267" t="s">
        <v>301</v>
      </c>
      <c r="AC267">
        <v>-79500000</v>
      </c>
      <c r="AD267">
        <v>-72000000</v>
      </c>
      <c r="AE267">
        <v>-65500000</v>
      </c>
      <c r="AF267">
        <v>-75800000</v>
      </c>
      <c r="AG267">
        <v>-49900000</v>
      </c>
      <c r="AH267">
        <v>-45100000</v>
      </c>
      <c r="AI267">
        <v>-55800000</v>
      </c>
      <c r="AJ267">
        <v>-80201000</v>
      </c>
      <c r="AK267">
        <v>-45292000</v>
      </c>
      <c r="AL267">
        <v>-75397000</v>
      </c>
      <c r="AM267">
        <v>-96983000</v>
      </c>
      <c r="AN267">
        <v>-61979000</v>
      </c>
      <c r="AO267">
        <v>-45940000</v>
      </c>
      <c r="AP267">
        <v>-35180000</v>
      </c>
      <c r="AQ267">
        <v>-44470000</v>
      </c>
      <c r="AR267">
        <v>-6380000</v>
      </c>
      <c r="AV267">
        <v>-11133112.2734876</v>
      </c>
      <c r="AW267">
        <v>-1268314.1485315</v>
      </c>
      <c r="AX267">
        <v>-287336.38990999799</v>
      </c>
      <c r="AY267">
        <v>13864301.738366701</v>
      </c>
      <c r="AZ267">
        <v>-10483855.897392999</v>
      </c>
      <c r="BA267">
        <v>-40075342.055322997</v>
      </c>
      <c r="BB267">
        <v>-30650191.855479699</v>
      </c>
      <c r="BC267">
        <v>-28780321.345228299</v>
      </c>
      <c r="BD267">
        <v>-47610403.3156422</v>
      </c>
      <c r="BE267">
        <v>-70790428.790353402</v>
      </c>
      <c r="BF267">
        <v>-14050574.521042099</v>
      </c>
      <c r="BG267">
        <v>-83241961.124981597</v>
      </c>
      <c r="BH267">
        <v>-52508821.216303699</v>
      </c>
      <c r="BI267">
        <v>6310286.4950208701</v>
      </c>
      <c r="BJ267">
        <v>20941855.2943375</v>
      </c>
      <c r="BK267">
        <v>10056270</v>
      </c>
      <c r="BL267">
        <v>3869474.4684020602</v>
      </c>
      <c r="BM267">
        <v>-54107891.367153399</v>
      </c>
      <c r="BO267">
        <f>ABS(AVERAGE(BI267:BM267))</f>
        <v>2586001.0218785941</v>
      </c>
    </row>
    <row r="268" spans="1:67" x14ac:dyDescent="0.4">
      <c r="A268" t="s">
        <v>305</v>
      </c>
      <c r="B268">
        <f>IF('Metadata - Countries'!E225=0,0,1)</f>
        <v>1</v>
      </c>
      <c r="D268" t="s">
        <v>338</v>
      </c>
      <c r="E268" t="s">
        <v>68</v>
      </c>
      <c r="F268" t="s">
        <v>301</v>
      </c>
      <c r="BF268">
        <v>-4513407.8212289903</v>
      </c>
      <c r="BG268">
        <v>92629050.279329494</v>
      </c>
      <c r="BH268">
        <v>4317877.0949721299</v>
      </c>
      <c r="BI268">
        <v>-110798882.681564</v>
      </c>
      <c r="BJ268">
        <v>18217877.094972201</v>
      </c>
      <c r="BK268">
        <v>-26581005.586592201</v>
      </c>
      <c r="BL268">
        <v>47100558.659217797</v>
      </c>
      <c r="BM268">
        <v>63519553.0726256</v>
      </c>
      <c r="BO268">
        <f>ABS(AVERAGE(BI268:BM268))</f>
        <v>1708379.8882681206</v>
      </c>
    </row>
  </sheetData>
  <autoFilter ref="A4:BO4" xr:uid="{7261EEA5-697B-40BD-B423-A662CD637650}">
    <sortState xmlns:xlrd2="http://schemas.microsoft.com/office/spreadsheetml/2017/richdata2" ref="A5:BO268">
      <sortCondition descending="1" ref="BO4"/>
    </sortState>
  </autoFilter>
  <phoneticPr fontId="1" type="noConversion"/>
  <conditionalFormatting sqref="A5:B2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5"/>
  <sheetViews>
    <sheetView workbookViewId="0">
      <selection activeCell="A190" sqref="A190"/>
    </sheetView>
  </sheetViews>
  <sheetFormatPr defaultRowHeight="13.9" x14ac:dyDescent="0.4"/>
  <cols>
    <col min="1" max="1" width="59.6640625" customWidth="1"/>
    <col min="2" max="2" width="9.06640625" bestFit="1" customWidth="1"/>
    <col min="3" max="4" width="59.6640625" customWidth="1"/>
    <col min="5" max="5" width="14.86328125" bestFit="1" customWidth="1"/>
  </cols>
  <sheetData>
    <row r="1" spans="1:5" x14ac:dyDescent="0.4">
      <c r="A1" t="s">
        <v>588</v>
      </c>
      <c r="B1" t="s">
        <v>608</v>
      </c>
      <c r="C1" t="s">
        <v>394</v>
      </c>
      <c r="D1" t="s">
        <v>512</v>
      </c>
      <c r="E1" t="s">
        <v>310</v>
      </c>
    </row>
    <row r="2" spans="1:5" x14ac:dyDescent="0.4">
      <c r="A2" t="s">
        <v>587</v>
      </c>
      <c r="C2" t="s">
        <v>8</v>
      </c>
      <c r="E2" t="s">
        <v>253</v>
      </c>
    </row>
    <row r="3" spans="1:5" x14ac:dyDescent="0.4">
      <c r="A3" t="s">
        <v>51</v>
      </c>
      <c r="C3" t="s">
        <v>508</v>
      </c>
      <c r="D3" t="s">
        <v>71</v>
      </c>
      <c r="E3" t="s">
        <v>336</v>
      </c>
    </row>
    <row r="4" spans="1:5" x14ac:dyDescent="0.4">
      <c r="A4" t="s">
        <v>54</v>
      </c>
      <c r="C4" t="s">
        <v>13</v>
      </c>
      <c r="D4" t="s">
        <v>5</v>
      </c>
      <c r="E4" t="s">
        <v>513</v>
      </c>
    </row>
    <row r="5" spans="1:5" x14ac:dyDescent="0.4">
      <c r="A5" t="s">
        <v>500</v>
      </c>
      <c r="C5" t="s">
        <v>376</v>
      </c>
      <c r="D5" t="s">
        <v>478</v>
      </c>
      <c r="E5" t="s">
        <v>368</v>
      </c>
    </row>
    <row r="6" spans="1:5" x14ac:dyDescent="0.4">
      <c r="A6" t="s">
        <v>219</v>
      </c>
      <c r="C6" t="s">
        <v>602</v>
      </c>
      <c r="E6" t="s">
        <v>253</v>
      </c>
    </row>
    <row r="7" spans="1:5" x14ac:dyDescent="0.4">
      <c r="A7" t="s">
        <v>76</v>
      </c>
      <c r="C7" t="s">
        <v>497</v>
      </c>
      <c r="E7">
        <v>0</v>
      </c>
    </row>
    <row r="8" spans="1:5" x14ac:dyDescent="0.4">
      <c r="A8" t="s">
        <v>163</v>
      </c>
      <c r="C8" t="s">
        <v>165</v>
      </c>
      <c r="E8" t="s">
        <v>253</v>
      </c>
    </row>
    <row r="9" spans="1:5" x14ac:dyDescent="0.4">
      <c r="A9" t="s">
        <v>426</v>
      </c>
      <c r="C9" t="s">
        <v>404</v>
      </c>
      <c r="D9" t="s">
        <v>274</v>
      </c>
      <c r="E9" t="s">
        <v>368</v>
      </c>
    </row>
    <row r="10" spans="1:5" x14ac:dyDescent="0.4">
      <c r="A10" t="s">
        <v>232</v>
      </c>
      <c r="C10" t="s">
        <v>224</v>
      </c>
      <c r="D10" t="s">
        <v>478</v>
      </c>
      <c r="E10" t="s">
        <v>368</v>
      </c>
    </row>
    <row r="11" spans="1:5" x14ac:dyDescent="0.4">
      <c r="A11" t="s">
        <v>16</v>
      </c>
      <c r="C11" t="s">
        <v>291</v>
      </c>
      <c r="D11" t="s">
        <v>353</v>
      </c>
      <c r="E11" t="s">
        <v>368</v>
      </c>
    </row>
    <row r="12" spans="1:5" x14ac:dyDescent="0.4">
      <c r="A12" t="s">
        <v>570</v>
      </c>
      <c r="C12" t="s">
        <v>401</v>
      </c>
      <c r="E12" t="s">
        <v>253</v>
      </c>
    </row>
    <row r="13" spans="1:5" x14ac:dyDescent="0.4">
      <c r="A13" t="s">
        <v>598</v>
      </c>
      <c r="C13" t="s">
        <v>244</v>
      </c>
      <c r="E13" t="s">
        <v>253</v>
      </c>
    </row>
    <row r="14" spans="1:5" x14ac:dyDescent="0.4">
      <c r="A14" t="s">
        <v>28</v>
      </c>
      <c r="C14" t="s">
        <v>292</v>
      </c>
      <c r="E14" t="s">
        <v>253</v>
      </c>
    </row>
    <row r="15" spans="1:5" x14ac:dyDescent="0.4">
      <c r="A15" t="s">
        <v>333</v>
      </c>
      <c r="C15" t="s">
        <v>423</v>
      </c>
      <c r="D15" t="s">
        <v>478</v>
      </c>
      <c r="E15" t="s">
        <v>368</v>
      </c>
    </row>
    <row r="16" spans="1:5" x14ac:dyDescent="0.4">
      <c r="A16" t="s">
        <v>413</v>
      </c>
      <c r="C16" t="s">
        <v>438</v>
      </c>
      <c r="D16" t="s">
        <v>5</v>
      </c>
      <c r="E16" t="s">
        <v>336</v>
      </c>
    </row>
    <row r="17" spans="1:5" x14ac:dyDescent="0.4">
      <c r="A17" t="s">
        <v>81</v>
      </c>
      <c r="C17" t="s">
        <v>32</v>
      </c>
      <c r="E17" t="s">
        <v>253</v>
      </c>
    </row>
    <row r="18" spans="1:5" x14ac:dyDescent="0.4">
      <c r="A18" t="s">
        <v>562</v>
      </c>
      <c r="C18" t="s">
        <v>279</v>
      </c>
      <c r="D18" t="s">
        <v>5</v>
      </c>
      <c r="E18" t="s">
        <v>336</v>
      </c>
    </row>
    <row r="19" spans="1:5" x14ac:dyDescent="0.4">
      <c r="A19" t="s">
        <v>283</v>
      </c>
      <c r="C19" t="s">
        <v>377</v>
      </c>
      <c r="D19" t="s">
        <v>5</v>
      </c>
      <c r="E19" t="s">
        <v>336</v>
      </c>
    </row>
    <row r="20" spans="1:5" x14ac:dyDescent="0.4">
      <c r="A20" t="s">
        <v>501</v>
      </c>
      <c r="C20" t="s">
        <v>114</v>
      </c>
      <c r="D20" t="s">
        <v>71</v>
      </c>
      <c r="E20" t="s">
        <v>513</v>
      </c>
    </row>
    <row r="21" spans="1:5" x14ac:dyDescent="0.4">
      <c r="A21" t="s">
        <v>585</v>
      </c>
      <c r="C21" t="s">
        <v>117</v>
      </c>
      <c r="D21" t="s">
        <v>478</v>
      </c>
      <c r="E21" t="s">
        <v>368</v>
      </c>
    </row>
    <row r="22" spans="1:5" x14ac:dyDescent="0.4">
      <c r="A22" t="s">
        <v>402</v>
      </c>
      <c r="C22" t="s">
        <v>48</v>
      </c>
      <c r="E22" t="s">
        <v>253</v>
      </c>
    </row>
    <row r="23" spans="1:5" x14ac:dyDescent="0.4">
      <c r="A23" t="s">
        <v>254</v>
      </c>
      <c r="C23" t="s">
        <v>236</v>
      </c>
      <c r="E23" t="s">
        <v>253</v>
      </c>
    </row>
    <row r="24" spans="1:5" x14ac:dyDescent="0.4">
      <c r="A24" t="s">
        <v>256</v>
      </c>
      <c r="C24" t="s">
        <v>442</v>
      </c>
      <c r="D24" t="s">
        <v>478</v>
      </c>
      <c r="E24" t="s">
        <v>368</v>
      </c>
    </row>
    <row r="25" spans="1:5" x14ac:dyDescent="0.4">
      <c r="A25" t="s">
        <v>105</v>
      </c>
      <c r="C25" t="s">
        <v>175</v>
      </c>
      <c r="D25" t="s">
        <v>478</v>
      </c>
      <c r="E25" t="s">
        <v>368</v>
      </c>
    </row>
    <row r="26" spans="1:5" x14ac:dyDescent="0.4">
      <c r="A26" t="s">
        <v>235</v>
      </c>
      <c r="C26" t="s">
        <v>233</v>
      </c>
      <c r="D26" t="s">
        <v>274</v>
      </c>
      <c r="E26" t="s">
        <v>368</v>
      </c>
    </row>
    <row r="27" spans="1:5" x14ac:dyDescent="0.4">
      <c r="A27" t="s">
        <v>575</v>
      </c>
      <c r="C27" t="s">
        <v>520</v>
      </c>
      <c r="E27" t="s">
        <v>253</v>
      </c>
    </row>
    <row r="28" spans="1:5" x14ac:dyDescent="0.4">
      <c r="A28" t="s">
        <v>350</v>
      </c>
      <c r="C28" t="s">
        <v>417</v>
      </c>
      <c r="D28" t="s">
        <v>274</v>
      </c>
      <c r="E28" t="s">
        <v>513</v>
      </c>
    </row>
    <row r="29" spans="1:5" x14ac:dyDescent="0.4">
      <c r="A29" t="s">
        <v>267</v>
      </c>
      <c r="C29" t="s">
        <v>277</v>
      </c>
      <c r="D29" t="s">
        <v>274</v>
      </c>
      <c r="E29" t="s">
        <v>368</v>
      </c>
    </row>
    <row r="30" spans="1:5" x14ac:dyDescent="0.4">
      <c r="A30" t="s">
        <v>441</v>
      </c>
      <c r="C30" t="s">
        <v>318</v>
      </c>
      <c r="E30" t="s">
        <v>253</v>
      </c>
    </row>
    <row r="31" spans="1:5" x14ac:dyDescent="0.4">
      <c r="A31" t="s">
        <v>169</v>
      </c>
      <c r="C31" t="s">
        <v>92</v>
      </c>
      <c r="E31" t="s">
        <v>253</v>
      </c>
    </row>
    <row r="32" spans="1:5" x14ac:dyDescent="0.4">
      <c r="A32" t="s">
        <v>172</v>
      </c>
      <c r="C32" t="s">
        <v>88</v>
      </c>
      <c r="D32" t="s">
        <v>71</v>
      </c>
      <c r="E32" t="s">
        <v>513</v>
      </c>
    </row>
    <row r="33" spans="1:5" x14ac:dyDescent="0.4">
      <c r="A33" t="s">
        <v>503</v>
      </c>
      <c r="C33" t="s">
        <v>327</v>
      </c>
      <c r="D33" t="s">
        <v>5</v>
      </c>
      <c r="E33" t="s">
        <v>368</v>
      </c>
    </row>
    <row r="34" spans="1:5" x14ac:dyDescent="0.4">
      <c r="A34" t="s">
        <v>521</v>
      </c>
      <c r="C34" t="s">
        <v>398</v>
      </c>
      <c r="D34" t="s">
        <v>5</v>
      </c>
      <c r="E34" t="s">
        <v>336</v>
      </c>
    </row>
    <row r="35" spans="1:5" x14ac:dyDescent="0.4">
      <c r="A35" t="s">
        <v>167</v>
      </c>
      <c r="C35" t="s">
        <v>446</v>
      </c>
      <c r="E35" t="s">
        <v>253</v>
      </c>
    </row>
    <row r="36" spans="1:5" ht="27.75" x14ac:dyDescent="0.4">
      <c r="A36" s="1" t="s">
        <v>540</v>
      </c>
      <c r="B36" s="1"/>
      <c r="C36" t="s">
        <v>185</v>
      </c>
      <c r="E36">
        <v>0</v>
      </c>
    </row>
    <row r="37" spans="1:5" x14ac:dyDescent="0.4">
      <c r="A37" t="s">
        <v>52</v>
      </c>
      <c r="C37" t="s">
        <v>529</v>
      </c>
      <c r="E37" t="s">
        <v>253</v>
      </c>
    </row>
    <row r="38" spans="1:5" x14ac:dyDescent="0.4">
      <c r="A38" t="s">
        <v>9</v>
      </c>
      <c r="C38" t="s">
        <v>260</v>
      </c>
      <c r="E38" t="s">
        <v>253</v>
      </c>
    </row>
    <row r="39" spans="1:5" x14ac:dyDescent="0.4">
      <c r="A39" t="s">
        <v>248</v>
      </c>
      <c r="C39" t="s">
        <v>537</v>
      </c>
      <c r="E39" t="s">
        <v>253</v>
      </c>
    </row>
    <row r="40" spans="1:5" x14ac:dyDescent="0.4">
      <c r="A40" t="s">
        <v>192</v>
      </c>
      <c r="C40" t="s">
        <v>144</v>
      </c>
      <c r="D40" t="s">
        <v>353</v>
      </c>
      <c r="E40" t="s">
        <v>368</v>
      </c>
    </row>
    <row r="41" spans="1:5" x14ac:dyDescent="0.4">
      <c r="A41" t="s">
        <v>453</v>
      </c>
      <c r="C41" t="s">
        <v>276</v>
      </c>
      <c r="D41" t="s">
        <v>5</v>
      </c>
      <c r="E41" t="s">
        <v>513</v>
      </c>
    </row>
    <row r="42" spans="1:5" x14ac:dyDescent="0.4">
      <c r="A42" t="s">
        <v>320</v>
      </c>
      <c r="C42" t="s">
        <v>53</v>
      </c>
      <c r="D42" t="s">
        <v>5</v>
      </c>
      <c r="E42" t="s">
        <v>513</v>
      </c>
    </row>
    <row r="43" spans="1:5" x14ac:dyDescent="0.4">
      <c r="A43" t="s">
        <v>573</v>
      </c>
      <c r="C43" t="s">
        <v>177</v>
      </c>
      <c r="D43" t="s">
        <v>5</v>
      </c>
      <c r="E43" t="s">
        <v>336</v>
      </c>
    </row>
    <row r="44" spans="1:5" x14ac:dyDescent="0.4">
      <c r="A44" t="s">
        <v>431</v>
      </c>
      <c r="C44" t="s">
        <v>335</v>
      </c>
      <c r="D44" t="s">
        <v>5</v>
      </c>
      <c r="E44" t="s">
        <v>513</v>
      </c>
    </row>
    <row r="45" spans="1:5" x14ac:dyDescent="0.4">
      <c r="A45" t="s">
        <v>297</v>
      </c>
      <c r="C45" t="s">
        <v>238</v>
      </c>
      <c r="D45" t="s">
        <v>274</v>
      </c>
      <c r="E45" t="s">
        <v>368</v>
      </c>
    </row>
    <row r="46" spans="1:5" x14ac:dyDescent="0.4">
      <c r="A46" t="s">
        <v>452</v>
      </c>
      <c r="C46" t="s">
        <v>287</v>
      </c>
      <c r="D46" t="s">
        <v>5</v>
      </c>
      <c r="E46" t="s">
        <v>513</v>
      </c>
    </row>
    <row r="47" spans="1:5" x14ac:dyDescent="0.4">
      <c r="A47" t="s">
        <v>270</v>
      </c>
      <c r="C47" t="s">
        <v>451</v>
      </c>
      <c r="D47" t="s">
        <v>5</v>
      </c>
      <c r="E47" t="s">
        <v>513</v>
      </c>
    </row>
    <row r="48" spans="1:5" x14ac:dyDescent="0.4">
      <c r="A48" t="s">
        <v>116</v>
      </c>
      <c r="C48" t="s">
        <v>7</v>
      </c>
      <c r="D48" t="s">
        <v>274</v>
      </c>
      <c r="E48" t="s">
        <v>368</v>
      </c>
    </row>
    <row r="49" spans="1:5" x14ac:dyDescent="0.4">
      <c r="A49" t="s">
        <v>229</v>
      </c>
      <c r="C49" t="s">
        <v>234</v>
      </c>
      <c r="E49">
        <v>0</v>
      </c>
    </row>
    <row r="50" spans="1:5" x14ac:dyDescent="0.4">
      <c r="A50" t="s">
        <v>344</v>
      </c>
      <c r="C50" t="s">
        <v>199</v>
      </c>
      <c r="D50" t="s">
        <v>274</v>
      </c>
      <c r="E50" t="s">
        <v>368</v>
      </c>
    </row>
    <row r="51" spans="1:5" x14ac:dyDescent="0.4">
      <c r="A51" t="s">
        <v>26</v>
      </c>
      <c r="C51" t="s">
        <v>70</v>
      </c>
      <c r="E51" t="s">
        <v>253</v>
      </c>
    </row>
    <row r="52" spans="1:5" x14ac:dyDescent="0.4">
      <c r="A52" t="s">
        <v>342</v>
      </c>
      <c r="C52" t="s">
        <v>531</v>
      </c>
      <c r="E52" t="s">
        <v>253</v>
      </c>
    </row>
    <row r="53" spans="1:5" x14ac:dyDescent="0.4">
      <c r="A53" t="s">
        <v>168</v>
      </c>
      <c r="C53" t="s">
        <v>200</v>
      </c>
      <c r="E53" t="s">
        <v>253</v>
      </c>
    </row>
    <row r="54" spans="1:5" x14ac:dyDescent="0.4">
      <c r="A54" t="s">
        <v>499</v>
      </c>
      <c r="C54" t="s">
        <v>549</v>
      </c>
      <c r="E54" t="s">
        <v>253</v>
      </c>
    </row>
    <row r="55" spans="1:5" x14ac:dyDescent="0.4">
      <c r="A55" t="s">
        <v>357</v>
      </c>
      <c r="C55" t="s">
        <v>396</v>
      </c>
      <c r="E55" t="s">
        <v>253</v>
      </c>
    </row>
    <row r="56" spans="1:5" x14ac:dyDescent="0.4">
      <c r="A56" t="s">
        <v>19</v>
      </c>
      <c r="C56" t="s">
        <v>195</v>
      </c>
      <c r="D56" t="s">
        <v>247</v>
      </c>
      <c r="E56" t="s">
        <v>513</v>
      </c>
    </row>
    <row r="57" spans="1:5" x14ac:dyDescent="0.4">
      <c r="A57" t="s">
        <v>517</v>
      </c>
      <c r="C57" t="s">
        <v>205</v>
      </c>
      <c r="D57" t="s">
        <v>274</v>
      </c>
      <c r="E57" t="s">
        <v>368</v>
      </c>
    </row>
    <row r="58" spans="1:5" x14ac:dyDescent="0.4">
      <c r="A58" t="s">
        <v>231</v>
      </c>
      <c r="C58" t="s">
        <v>425</v>
      </c>
      <c r="E58" t="s">
        <v>253</v>
      </c>
    </row>
    <row r="59" spans="1:5" x14ac:dyDescent="0.4">
      <c r="A59" t="s">
        <v>550</v>
      </c>
      <c r="C59" t="s">
        <v>582</v>
      </c>
      <c r="D59" t="s">
        <v>274</v>
      </c>
      <c r="E59" t="s">
        <v>368</v>
      </c>
    </row>
    <row r="60" spans="1:5" x14ac:dyDescent="0.4">
      <c r="A60" t="s">
        <v>129</v>
      </c>
      <c r="C60" t="s">
        <v>22</v>
      </c>
      <c r="D60" t="s">
        <v>247</v>
      </c>
      <c r="E60" t="s">
        <v>368</v>
      </c>
    </row>
    <row r="61" spans="1:5" x14ac:dyDescent="0.4">
      <c r="A61" t="s">
        <v>353</v>
      </c>
      <c r="C61" t="s">
        <v>187</v>
      </c>
      <c r="E61">
        <v>0</v>
      </c>
    </row>
    <row r="62" spans="1:5" x14ac:dyDescent="0.4">
      <c r="A62" t="s">
        <v>556</v>
      </c>
      <c r="C62" t="s">
        <v>296</v>
      </c>
      <c r="E62">
        <v>0</v>
      </c>
    </row>
    <row r="63" spans="1:5" x14ac:dyDescent="0.4">
      <c r="A63" t="s">
        <v>78</v>
      </c>
      <c r="C63" t="s">
        <v>464</v>
      </c>
      <c r="E63">
        <v>0</v>
      </c>
    </row>
    <row r="64" spans="1:5" x14ac:dyDescent="0.4">
      <c r="A64" t="s">
        <v>478</v>
      </c>
      <c r="C64" t="s">
        <v>266</v>
      </c>
      <c r="E64">
        <v>0</v>
      </c>
    </row>
    <row r="65" spans="1:5" x14ac:dyDescent="0.4">
      <c r="A65" t="s">
        <v>136</v>
      </c>
      <c r="C65" t="s">
        <v>462</v>
      </c>
      <c r="E65">
        <v>0</v>
      </c>
    </row>
    <row r="66" spans="1:5" x14ac:dyDescent="0.4">
      <c r="A66" t="s">
        <v>346</v>
      </c>
      <c r="C66" t="s">
        <v>79</v>
      </c>
      <c r="D66" t="s">
        <v>274</v>
      </c>
      <c r="E66" t="s">
        <v>368</v>
      </c>
    </row>
    <row r="67" spans="1:5" x14ac:dyDescent="0.4">
      <c r="A67" t="s">
        <v>189</v>
      </c>
      <c r="C67" t="s">
        <v>553</v>
      </c>
      <c r="D67" t="s">
        <v>247</v>
      </c>
      <c r="E67" t="s">
        <v>513</v>
      </c>
    </row>
    <row r="68" spans="1:5" x14ac:dyDescent="0.4">
      <c r="A68" t="s">
        <v>430</v>
      </c>
      <c r="C68" t="s">
        <v>334</v>
      </c>
      <c r="E68">
        <v>0</v>
      </c>
    </row>
    <row r="69" spans="1:5" x14ac:dyDescent="0.4">
      <c r="A69" t="s">
        <v>60</v>
      </c>
      <c r="C69" t="s">
        <v>130</v>
      </c>
      <c r="D69" t="s">
        <v>5</v>
      </c>
      <c r="E69" t="s">
        <v>336</v>
      </c>
    </row>
    <row r="70" spans="1:5" x14ac:dyDescent="0.4">
      <c r="A70" t="s">
        <v>50</v>
      </c>
      <c r="C70" t="s">
        <v>198</v>
      </c>
      <c r="E70" t="s">
        <v>253</v>
      </c>
    </row>
    <row r="71" spans="1:5" x14ac:dyDescent="0.4">
      <c r="A71" t="s">
        <v>282</v>
      </c>
      <c r="C71" t="s">
        <v>538</v>
      </c>
      <c r="E71" t="s">
        <v>253</v>
      </c>
    </row>
    <row r="72" spans="1:5" x14ac:dyDescent="0.4">
      <c r="A72" t="s">
        <v>158</v>
      </c>
      <c r="C72" t="s">
        <v>72</v>
      </c>
      <c r="D72" t="s">
        <v>5</v>
      </c>
      <c r="E72" t="s">
        <v>336</v>
      </c>
    </row>
    <row r="73" spans="1:5" x14ac:dyDescent="0.4">
      <c r="A73" t="s">
        <v>566</v>
      </c>
      <c r="C73" t="s">
        <v>577</v>
      </c>
      <c r="E73">
        <v>0</v>
      </c>
    </row>
    <row r="74" spans="1:5" ht="27.75" x14ac:dyDescent="0.4">
      <c r="A74" s="1" t="s">
        <v>463</v>
      </c>
      <c r="B74" s="1"/>
      <c r="C74" t="s">
        <v>290</v>
      </c>
      <c r="E74">
        <v>0</v>
      </c>
    </row>
    <row r="75" spans="1:5" x14ac:dyDescent="0.4">
      <c r="A75" t="s">
        <v>355</v>
      </c>
      <c r="C75" t="s">
        <v>20</v>
      </c>
      <c r="E75" t="s">
        <v>253</v>
      </c>
    </row>
    <row r="76" spans="1:5" x14ac:dyDescent="0.4">
      <c r="A76" t="s">
        <v>419</v>
      </c>
      <c r="C76" t="s">
        <v>312</v>
      </c>
      <c r="D76" t="s">
        <v>353</v>
      </c>
      <c r="E76" t="s">
        <v>368</v>
      </c>
    </row>
    <row r="77" spans="1:5" x14ac:dyDescent="0.4">
      <c r="A77" t="s">
        <v>67</v>
      </c>
      <c r="C77" t="s">
        <v>507</v>
      </c>
      <c r="E77" t="s">
        <v>253</v>
      </c>
    </row>
    <row r="78" spans="1:5" x14ac:dyDescent="0.4">
      <c r="A78" t="s">
        <v>241</v>
      </c>
      <c r="C78" t="s">
        <v>389</v>
      </c>
      <c r="E78" t="s">
        <v>253</v>
      </c>
    </row>
    <row r="79" spans="1:5" x14ac:dyDescent="0.4">
      <c r="A79" t="s">
        <v>372</v>
      </c>
      <c r="C79" t="s">
        <v>218</v>
      </c>
      <c r="D79" t="s">
        <v>353</v>
      </c>
      <c r="E79" t="s">
        <v>513</v>
      </c>
    </row>
    <row r="80" spans="1:5" x14ac:dyDescent="0.4">
      <c r="A80" t="s">
        <v>75</v>
      </c>
      <c r="C80" t="s">
        <v>302</v>
      </c>
      <c r="D80" t="s">
        <v>5</v>
      </c>
      <c r="E80" t="s">
        <v>368</v>
      </c>
    </row>
    <row r="81" spans="1:5" x14ac:dyDescent="0.4">
      <c r="A81" t="s">
        <v>340</v>
      </c>
      <c r="C81" t="s">
        <v>468</v>
      </c>
      <c r="E81" t="s">
        <v>253</v>
      </c>
    </row>
    <row r="82" spans="1:5" x14ac:dyDescent="0.4">
      <c r="A82" t="s">
        <v>106</v>
      </c>
      <c r="C82" t="s">
        <v>384</v>
      </c>
      <c r="D82" t="s">
        <v>478</v>
      </c>
      <c r="E82" t="s">
        <v>368</v>
      </c>
    </row>
    <row r="83" spans="1:5" x14ac:dyDescent="0.4">
      <c r="A83" t="s">
        <v>197</v>
      </c>
      <c r="C83" t="s">
        <v>439</v>
      </c>
      <c r="D83" t="s">
        <v>5</v>
      </c>
      <c r="E83" t="s">
        <v>513</v>
      </c>
    </row>
    <row r="84" spans="1:5" x14ac:dyDescent="0.4">
      <c r="A84" t="s">
        <v>294</v>
      </c>
      <c r="C84" t="s">
        <v>561</v>
      </c>
      <c r="E84" t="s">
        <v>253</v>
      </c>
    </row>
    <row r="85" spans="1:5" x14ac:dyDescent="0.4">
      <c r="A85" t="s">
        <v>323</v>
      </c>
      <c r="C85" t="s">
        <v>454</v>
      </c>
      <c r="D85" t="s">
        <v>5</v>
      </c>
      <c r="E85" t="s">
        <v>336</v>
      </c>
    </row>
    <row r="86" spans="1:5" x14ac:dyDescent="0.4">
      <c r="A86" t="s">
        <v>24</v>
      </c>
      <c r="C86" t="s">
        <v>56</v>
      </c>
      <c r="D86" t="s">
        <v>5</v>
      </c>
      <c r="E86" t="s">
        <v>336</v>
      </c>
    </row>
    <row r="87" spans="1:5" x14ac:dyDescent="0.4">
      <c r="A87" t="s">
        <v>179</v>
      </c>
      <c r="C87" t="s">
        <v>126</v>
      </c>
      <c r="D87" t="s">
        <v>5</v>
      </c>
      <c r="E87" t="s">
        <v>336</v>
      </c>
    </row>
    <row r="88" spans="1:5" x14ac:dyDescent="0.4">
      <c r="A88" t="s">
        <v>586</v>
      </c>
      <c r="C88" t="s">
        <v>181</v>
      </c>
      <c r="D88" t="s">
        <v>5</v>
      </c>
      <c r="E88" t="s">
        <v>368</v>
      </c>
    </row>
    <row r="89" spans="1:5" x14ac:dyDescent="0.4">
      <c r="A89" t="s">
        <v>571</v>
      </c>
      <c r="C89" t="s">
        <v>434</v>
      </c>
      <c r="E89" t="s">
        <v>253</v>
      </c>
    </row>
    <row r="90" spans="1:5" x14ac:dyDescent="0.4">
      <c r="A90" t="s">
        <v>380</v>
      </c>
      <c r="C90" t="s">
        <v>481</v>
      </c>
      <c r="D90" t="s">
        <v>274</v>
      </c>
      <c r="E90" t="s">
        <v>368</v>
      </c>
    </row>
    <row r="91" spans="1:5" x14ac:dyDescent="0.4">
      <c r="A91" t="s">
        <v>250</v>
      </c>
      <c r="C91" t="s">
        <v>544</v>
      </c>
      <c r="E91" t="s">
        <v>253</v>
      </c>
    </row>
    <row r="92" spans="1:5" x14ac:dyDescent="0.4">
      <c r="A92" t="s">
        <v>6</v>
      </c>
      <c r="C92" t="s">
        <v>102</v>
      </c>
      <c r="D92" t="s">
        <v>274</v>
      </c>
      <c r="E92" t="s">
        <v>368</v>
      </c>
    </row>
    <row r="93" spans="1:5" x14ac:dyDescent="0.4">
      <c r="A93" t="s">
        <v>40</v>
      </c>
      <c r="C93" t="s">
        <v>29</v>
      </c>
      <c r="E93" t="s">
        <v>253</v>
      </c>
    </row>
    <row r="94" spans="1:5" x14ac:dyDescent="0.4">
      <c r="A94" t="s">
        <v>580</v>
      </c>
      <c r="C94" t="s">
        <v>427</v>
      </c>
      <c r="D94" t="s">
        <v>274</v>
      </c>
      <c r="E94" t="s">
        <v>368</v>
      </c>
    </row>
    <row r="95" spans="1:5" x14ac:dyDescent="0.4">
      <c r="A95" t="s">
        <v>253</v>
      </c>
      <c r="C95" t="s">
        <v>428</v>
      </c>
      <c r="E95">
        <v>0</v>
      </c>
    </row>
    <row r="96" spans="1:5" x14ac:dyDescent="0.4">
      <c r="A96" t="s">
        <v>551</v>
      </c>
      <c r="C96" t="s">
        <v>278</v>
      </c>
      <c r="E96" t="s">
        <v>253</v>
      </c>
    </row>
    <row r="97" spans="1:5" x14ac:dyDescent="0.4">
      <c r="A97" t="s">
        <v>476</v>
      </c>
      <c r="C97" t="s">
        <v>42</v>
      </c>
      <c r="D97" t="s">
        <v>274</v>
      </c>
      <c r="E97" t="s">
        <v>513</v>
      </c>
    </row>
    <row r="98" spans="1:5" x14ac:dyDescent="0.4">
      <c r="A98" t="s">
        <v>374</v>
      </c>
      <c r="C98" t="s">
        <v>123</v>
      </c>
      <c r="E98">
        <v>0</v>
      </c>
    </row>
    <row r="99" spans="1:5" x14ac:dyDescent="0.4">
      <c r="A99" t="s">
        <v>96</v>
      </c>
      <c r="C99" t="s">
        <v>505</v>
      </c>
      <c r="E99" t="s">
        <v>253</v>
      </c>
    </row>
    <row r="100" spans="1:5" x14ac:dyDescent="0.4">
      <c r="A100" t="s">
        <v>519</v>
      </c>
      <c r="C100" t="s">
        <v>61</v>
      </c>
      <c r="D100" t="s">
        <v>274</v>
      </c>
      <c r="E100" t="s">
        <v>336</v>
      </c>
    </row>
    <row r="101" spans="1:5" x14ac:dyDescent="0.4">
      <c r="A101" t="s">
        <v>262</v>
      </c>
      <c r="C101" t="s">
        <v>515</v>
      </c>
      <c r="E101" t="s">
        <v>253</v>
      </c>
    </row>
    <row r="102" spans="1:5" x14ac:dyDescent="0.4">
      <c r="A102" t="s">
        <v>162</v>
      </c>
      <c r="C102" t="s">
        <v>109</v>
      </c>
      <c r="E102">
        <v>0</v>
      </c>
    </row>
    <row r="103" spans="1:5" x14ac:dyDescent="0.4">
      <c r="A103" t="s">
        <v>161</v>
      </c>
      <c r="C103" t="s">
        <v>214</v>
      </c>
      <c r="E103">
        <v>0</v>
      </c>
    </row>
    <row r="104" spans="1:5" x14ac:dyDescent="0.4">
      <c r="A104" t="s">
        <v>171</v>
      </c>
      <c r="C104" t="s">
        <v>437</v>
      </c>
      <c r="E104">
        <v>0</v>
      </c>
    </row>
    <row r="105" spans="1:5" x14ac:dyDescent="0.4">
      <c r="A105" t="s">
        <v>486</v>
      </c>
      <c r="C105" t="s">
        <v>0</v>
      </c>
      <c r="E105">
        <v>0</v>
      </c>
    </row>
    <row r="106" spans="1:5" x14ac:dyDescent="0.4">
      <c r="A106" t="s">
        <v>522</v>
      </c>
      <c r="C106" t="s">
        <v>391</v>
      </c>
      <c r="D106" t="s">
        <v>353</v>
      </c>
      <c r="E106" t="s">
        <v>513</v>
      </c>
    </row>
    <row r="107" spans="1:5" x14ac:dyDescent="0.4">
      <c r="A107" t="s">
        <v>448</v>
      </c>
      <c r="C107" t="s">
        <v>554</v>
      </c>
      <c r="E107">
        <v>0</v>
      </c>
    </row>
    <row r="108" spans="1:5" x14ac:dyDescent="0.4">
      <c r="A108" t="s">
        <v>348</v>
      </c>
      <c r="C108" t="s">
        <v>84</v>
      </c>
      <c r="E108" t="s">
        <v>253</v>
      </c>
    </row>
    <row r="109" spans="1:5" x14ac:dyDescent="0.4">
      <c r="A109" t="s">
        <v>600</v>
      </c>
      <c r="C109" t="s">
        <v>475</v>
      </c>
      <c r="D109" t="s">
        <v>71</v>
      </c>
      <c r="E109" t="s">
        <v>513</v>
      </c>
    </row>
    <row r="110" spans="1:5" x14ac:dyDescent="0.4">
      <c r="A110" t="s">
        <v>606</v>
      </c>
      <c r="C110" t="s">
        <v>303</v>
      </c>
      <c r="E110">
        <v>0</v>
      </c>
    </row>
    <row r="111" spans="1:5" x14ac:dyDescent="0.4">
      <c r="A111" t="s">
        <v>393</v>
      </c>
      <c r="C111" t="s">
        <v>35</v>
      </c>
      <c r="E111" t="s">
        <v>253</v>
      </c>
    </row>
    <row r="112" spans="1:5" x14ac:dyDescent="0.4">
      <c r="A112" t="s">
        <v>111</v>
      </c>
      <c r="C112" t="s">
        <v>138</v>
      </c>
      <c r="D112" t="s">
        <v>247</v>
      </c>
      <c r="E112" t="s">
        <v>368</v>
      </c>
    </row>
    <row r="113" spans="1:5" x14ac:dyDescent="0.4">
      <c r="A113" t="s">
        <v>510</v>
      </c>
      <c r="C113" t="s">
        <v>432</v>
      </c>
      <c r="D113" t="s">
        <v>247</v>
      </c>
      <c r="E113" t="s">
        <v>368</v>
      </c>
    </row>
    <row r="114" spans="1:5" x14ac:dyDescent="0.4">
      <c r="A114" t="s">
        <v>275</v>
      </c>
      <c r="C114" t="s">
        <v>110</v>
      </c>
      <c r="E114" t="s">
        <v>253</v>
      </c>
    </row>
    <row r="115" spans="1:5" x14ac:dyDescent="0.4">
      <c r="A115" t="s">
        <v>152</v>
      </c>
      <c r="C115" t="s">
        <v>552</v>
      </c>
      <c r="E115" t="s">
        <v>253</v>
      </c>
    </row>
    <row r="116" spans="1:5" x14ac:dyDescent="0.4">
      <c r="A116" t="s">
        <v>186</v>
      </c>
      <c r="C116" t="s">
        <v>447</v>
      </c>
      <c r="E116" t="s">
        <v>253</v>
      </c>
    </row>
    <row r="117" spans="1:5" x14ac:dyDescent="0.4">
      <c r="A117" t="s">
        <v>424</v>
      </c>
      <c r="C117" t="s">
        <v>576</v>
      </c>
      <c r="D117" t="s">
        <v>274</v>
      </c>
      <c r="E117" t="s">
        <v>368</v>
      </c>
    </row>
    <row r="118" spans="1:5" x14ac:dyDescent="0.4">
      <c r="A118" t="s">
        <v>526</v>
      </c>
      <c r="C118" t="s">
        <v>246</v>
      </c>
      <c r="D118" t="s">
        <v>247</v>
      </c>
      <c r="E118" t="s">
        <v>368</v>
      </c>
    </row>
    <row r="119" spans="1:5" x14ac:dyDescent="0.4">
      <c r="A119" t="s">
        <v>379</v>
      </c>
      <c r="C119" t="s">
        <v>449</v>
      </c>
      <c r="E119" t="s">
        <v>253</v>
      </c>
    </row>
    <row r="120" spans="1:5" x14ac:dyDescent="0.4">
      <c r="A120" t="s">
        <v>480</v>
      </c>
      <c r="C120" t="s">
        <v>222</v>
      </c>
      <c r="D120" t="s">
        <v>478</v>
      </c>
      <c r="E120" t="s">
        <v>368</v>
      </c>
    </row>
    <row r="121" spans="1:5" x14ac:dyDescent="0.4">
      <c r="A121" t="s">
        <v>91</v>
      </c>
      <c r="C121" t="s">
        <v>572</v>
      </c>
      <c r="D121" t="s">
        <v>5</v>
      </c>
      <c r="E121" t="s">
        <v>513</v>
      </c>
    </row>
    <row r="122" spans="1:5" x14ac:dyDescent="0.4">
      <c r="A122" t="s">
        <v>252</v>
      </c>
      <c r="C122" t="s">
        <v>345</v>
      </c>
      <c r="D122" t="s">
        <v>478</v>
      </c>
      <c r="E122" t="s">
        <v>513</v>
      </c>
    </row>
    <row r="123" spans="1:5" x14ac:dyDescent="0.4">
      <c r="A123" t="s">
        <v>603</v>
      </c>
      <c r="C123" t="s">
        <v>579</v>
      </c>
      <c r="D123" t="s">
        <v>353</v>
      </c>
      <c r="E123" t="s">
        <v>513</v>
      </c>
    </row>
    <row r="124" spans="1:5" x14ac:dyDescent="0.4">
      <c r="A124" t="s">
        <v>369</v>
      </c>
      <c r="C124" t="s">
        <v>422</v>
      </c>
      <c r="D124" t="s">
        <v>353</v>
      </c>
      <c r="E124" t="s">
        <v>513</v>
      </c>
    </row>
    <row r="125" spans="1:5" x14ac:dyDescent="0.4">
      <c r="A125" t="s">
        <v>356</v>
      </c>
      <c r="C125" t="s">
        <v>316</v>
      </c>
      <c r="E125" t="s">
        <v>253</v>
      </c>
    </row>
    <row r="126" spans="1:5" x14ac:dyDescent="0.4">
      <c r="A126" t="s">
        <v>319</v>
      </c>
      <c r="C126" t="s">
        <v>548</v>
      </c>
      <c r="E126" t="s">
        <v>253</v>
      </c>
    </row>
    <row r="127" spans="1:5" x14ac:dyDescent="0.4">
      <c r="A127" t="s">
        <v>142</v>
      </c>
      <c r="C127" t="s">
        <v>410</v>
      </c>
      <c r="E127" t="s">
        <v>253</v>
      </c>
    </row>
    <row r="128" spans="1:5" x14ac:dyDescent="0.4">
      <c r="A128" t="s">
        <v>274</v>
      </c>
      <c r="C128" t="s">
        <v>420</v>
      </c>
      <c r="E128">
        <v>0</v>
      </c>
    </row>
    <row r="129" spans="1:5" x14ac:dyDescent="0.4">
      <c r="A129" t="s">
        <v>58</v>
      </c>
      <c r="C129" t="s">
        <v>188</v>
      </c>
      <c r="D129" t="s">
        <v>353</v>
      </c>
      <c r="E129" t="s">
        <v>513</v>
      </c>
    </row>
    <row r="130" spans="1:5" x14ac:dyDescent="0.4">
      <c r="A130" t="s">
        <v>82</v>
      </c>
      <c r="C130" t="s">
        <v>204</v>
      </c>
      <c r="D130" t="s">
        <v>247</v>
      </c>
      <c r="E130" t="s">
        <v>368</v>
      </c>
    </row>
    <row r="131" spans="1:5" x14ac:dyDescent="0.4">
      <c r="A131" t="s">
        <v>286</v>
      </c>
      <c r="C131" t="s">
        <v>543</v>
      </c>
      <c r="D131" t="s">
        <v>5</v>
      </c>
      <c r="E131" t="s">
        <v>336</v>
      </c>
    </row>
    <row r="132" spans="1:5" x14ac:dyDescent="0.4">
      <c r="A132" t="s">
        <v>213</v>
      </c>
      <c r="C132" t="s">
        <v>546</v>
      </c>
      <c r="D132" t="s">
        <v>247</v>
      </c>
      <c r="E132" t="s">
        <v>368</v>
      </c>
    </row>
    <row r="133" spans="1:5" x14ac:dyDescent="0.4">
      <c r="A133" t="s">
        <v>309</v>
      </c>
      <c r="C133" t="s">
        <v>306</v>
      </c>
      <c r="D133" t="s">
        <v>274</v>
      </c>
      <c r="E133" t="s">
        <v>368</v>
      </c>
    </row>
    <row r="134" spans="1:5" x14ac:dyDescent="0.4">
      <c r="A134" t="s">
        <v>128</v>
      </c>
      <c r="C134" t="s">
        <v>135</v>
      </c>
      <c r="E134">
        <v>0</v>
      </c>
    </row>
    <row r="135" spans="1:5" x14ac:dyDescent="0.4">
      <c r="A135" t="s">
        <v>445</v>
      </c>
      <c r="C135" t="s">
        <v>471</v>
      </c>
      <c r="E135">
        <v>0</v>
      </c>
    </row>
    <row r="136" spans="1:5" x14ac:dyDescent="0.4">
      <c r="A136" t="s">
        <v>336</v>
      </c>
      <c r="C136" t="s">
        <v>47</v>
      </c>
      <c r="E136">
        <v>0</v>
      </c>
    </row>
    <row r="137" spans="1:5" x14ac:dyDescent="0.4">
      <c r="A137" t="s">
        <v>354</v>
      </c>
      <c r="C137" t="s">
        <v>285</v>
      </c>
      <c r="E137" t="s">
        <v>253</v>
      </c>
    </row>
    <row r="138" spans="1:5" x14ac:dyDescent="0.4">
      <c r="A138" t="s">
        <v>386</v>
      </c>
      <c r="C138" t="s">
        <v>565</v>
      </c>
      <c r="D138" t="s">
        <v>71</v>
      </c>
      <c r="E138" t="s">
        <v>368</v>
      </c>
    </row>
    <row r="139" spans="1:5" x14ac:dyDescent="0.4">
      <c r="A139" t="s">
        <v>513</v>
      </c>
      <c r="C139" t="s">
        <v>174</v>
      </c>
      <c r="E139">
        <v>0</v>
      </c>
    </row>
    <row r="140" spans="1:5" x14ac:dyDescent="0.4">
      <c r="A140" t="s">
        <v>293</v>
      </c>
      <c r="C140" t="s">
        <v>239</v>
      </c>
      <c r="E140">
        <v>0</v>
      </c>
    </row>
    <row r="141" spans="1:5" x14ac:dyDescent="0.4">
      <c r="A141" t="s">
        <v>140</v>
      </c>
      <c r="C141" t="s">
        <v>201</v>
      </c>
      <c r="D141" t="s">
        <v>5</v>
      </c>
      <c r="E141" t="s">
        <v>513</v>
      </c>
    </row>
    <row r="142" spans="1:5" x14ac:dyDescent="0.4">
      <c r="A142" t="s">
        <v>358</v>
      </c>
      <c r="C142" t="s">
        <v>590</v>
      </c>
      <c r="E142">
        <v>0</v>
      </c>
    </row>
    <row r="143" spans="1:5" x14ac:dyDescent="0.4">
      <c r="A143" t="s">
        <v>607</v>
      </c>
      <c r="C143" t="s">
        <v>80</v>
      </c>
      <c r="E143" t="s">
        <v>253</v>
      </c>
    </row>
    <row r="144" spans="1:5" x14ac:dyDescent="0.4">
      <c r="A144" t="s">
        <v>530</v>
      </c>
      <c r="C144" t="s">
        <v>435</v>
      </c>
      <c r="E144" t="s">
        <v>253</v>
      </c>
    </row>
    <row r="145" spans="1:5" x14ac:dyDescent="0.4">
      <c r="A145" t="s">
        <v>148</v>
      </c>
      <c r="C145" t="s">
        <v>387</v>
      </c>
      <c r="E145" t="s">
        <v>253</v>
      </c>
    </row>
    <row r="146" spans="1:5" x14ac:dyDescent="0.4">
      <c r="A146" t="s">
        <v>226</v>
      </c>
      <c r="C146" t="s">
        <v>240</v>
      </c>
      <c r="E146" t="s">
        <v>253</v>
      </c>
    </row>
    <row r="147" spans="1:5" x14ac:dyDescent="0.4">
      <c r="A147" t="s">
        <v>230</v>
      </c>
      <c r="C147" t="s">
        <v>390</v>
      </c>
      <c r="E147" t="s">
        <v>253</v>
      </c>
    </row>
    <row r="148" spans="1:5" x14ac:dyDescent="0.4">
      <c r="A148" t="s">
        <v>429</v>
      </c>
      <c r="C148" t="s">
        <v>157</v>
      </c>
      <c r="D148" t="s">
        <v>247</v>
      </c>
      <c r="E148" t="s">
        <v>513</v>
      </c>
    </row>
    <row r="149" spans="1:5" x14ac:dyDescent="0.4">
      <c r="A149" t="s">
        <v>467</v>
      </c>
      <c r="C149" t="s">
        <v>3</v>
      </c>
      <c r="E149" t="s">
        <v>253</v>
      </c>
    </row>
    <row r="150" spans="1:5" x14ac:dyDescent="0.4">
      <c r="A150" t="s">
        <v>408</v>
      </c>
      <c r="C150" t="s">
        <v>57</v>
      </c>
      <c r="D150" t="s">
        <v>478</v>
      </c>
      <c r="E150" t="s">
        <v>513</v>
      </c>
    </row>
    <row r="151" spans="1:5" x14ac:dyDescent="0.4">
      <c r="A151" t="s">
        <v>208</v>
      </c>
      <c r="C151" t="s">
        <v>12</v>
      </c>
      <c r="D151" t="s">
        <v>5</v>
      </c>
      <c r="E151" t="s">
        <v>336</v>
      </c>
    </row>
    <row r="152" spans="1:5" x14ac:dyDescent="0.4">
      <c r="A152" t="s">
        <v>2</v>
      </c>
      <c r="C152" t="s">
        <v>65</v>
      </c>
      <c r="D152" t="s">
        <v>71</v>
      </c>
      <c r="E152" t="s">
        <v>368</v>
      </c>
    </row>
    <row r="153" spans="1:5" x14ac:dyDescent="0.4">
      <c r="A153" t="s">
        <v>388</v>
      </c>
      <c r="C153" t="s">
        <v>127</v>
      </c>
      <c r="E153">
        <v>0</v>
      </c>
    </row>
    <row r="154" spans="1:5" x14ac:dyDescent="0.4">
      <c r="A154" t="s">
        <v>485</v>
      </c>
      <c r="C154" t="s">
        <v>245</v>
      </c>
      <c r="D154" t="s">
        <v>274</v>
      </c>
      <c r="E154" t="s">
        <v>368</v>
      </c>
    </row>
    <row r="155" spans="1:5" x14ac:dyDescent="0.4">
      <c r="A155" t="s">
        <v>95</v>
      </c>
      <c r="C155" t="s">
        <v>523</v>
      </c>
      <c r="D155" t="s">
        <v>353</v>
      </c>
      <c r="E155" t="s">
        <v>368</v>
      </c>
    </row>
    <row r="156" spans="1:5" x14ac:dyDescent="0.4">
      <c r="A156" t="s">
        <v>69</v>
      </c>
      <c r="C156" t="s">
        <v>482</v>
      </c>
      <c r="E156">
        <v>0</v>
      </c>
    </row>
    <row r="157" spans="1:5" x14ac:dyDescent="0.4">
      <c r="A157" t="s">
        <v>351</v>
      </c>
      <c r="C157" t="s">
        <v>536</v>
      </c>
      <c r="D157" t="s">
        <v>478</v>
      </c>
      <c r="E157" t="s">
        <v>368</v>
      </c>
    </row>
    <row r="158" spans="1:5" x14ac:dyDescent="0.4">
      <c r="A158" t="s">
        <v>518</v>
      </c>
      <c r="C158" t="s">
        <v>490</v>
      </c>
      <c r="D158" t="s">
        <v>5</v>
      </c>
      <c r="E158" t="s">
        <v>336</v>
      </c>
    </row>
    <row r="159" spans="1:5" x14ac:dyDescent="0.4">
      <c r="A159" t="s">
        <v>399</v>
      </c>
      <c r="C159" t="s">
        <v>86</v>
      </c>
      <c r="E159" t="s">
        <v>253</v>
      </c>
    </row>
    <row r="160" spans="1:5" x14ac:dyDescent="0.4">
      <c r="A160" t="s">
        <v>465</v>
      </c>
      <c r="C160" t="s">
        <v>46</v>
      </c>
      <c r="D160" t="s">
        <v>353</v>
      </c>
      <c r="E160" t="s">
        <v>513</v>
      </c>
    </row>
    <row r="161" spans="1:5" x14ac:dyDescent="0.4">
      <c r="A161" t="s">
        <v>247</v>
      </c>
      <c r="C161" t="s">
        <v>440</v>
      </c>
      <c r="E161">
        <v>0</v>
      </c>
    </row>
    <row r="162" spans="1:5" x14ac:dyDescent="0.4">
      <c r="A162" t="s">
        <v>406</v>
      </c>
      <c r="C162" t="s">
        <v>155</v>
      </c>
      <c r="D162" t="s">
        <v>478</v>
      </c>
      <c r="E162" t="s">
        <v>368</v>
      </c>
    </row>
    <row r="163" spans="1:5" x14ac:dyDescent="0.4">
      <c r="A163" t="s">
        <v>557</v>
      </c>
      <c r="C163" t="s">
        <v>392</v>
      </c>
      <c r="D163" t="s">
        <v>353</v>
      </c>
      <c r="E163" t="s">
        <v>513</v>
      </c>
    </row>
    <row r="164" spans="1:5" x14ac:dyDescent="0.4">
      <c r="A164" t="s">
        <v>601</v>
      </c>
      <c r="C164" t="s">
        <v>491</v>
      </c>
      <c r="E164" t="s">
        <v>253</v>
      </c>
    </row>
    <row r="165" spans="1:5" x14ac:dyDescent="0.4">
      <c r="A165" t="s">
        <v>495</v>
      </c>
      <c r="C165" t="s">
        <v>103</v>
      </c>
      <c r="D165" t="s">
        <v>5</v>
      </c>
      <c r="E165" t="s">
        <v>336</v>
      </c>
    </row>
    <row r="166" spans="1:5" x14ac:dyDescent="0.4">
      <c r="A166" t="s">
        <v>62</v>
      </c>
      <c r="C166" t="s">
        <v>339</v>
      </c>
      <c r="D166" t="s">
        <v>5</v>
      </c>
      <c r="E166" t="s">
        <v>513</v>
      </c>
    </row>
    <row r="167" spans="1:5" x14ac:dyDescent="0.4">
      <c r="A167" t="s">
        <v>488</v>
      </c>
      <c r="C167" t="s">
        <v>349</v>
      </c>
      <c r="D167" t="s">
        <v>5</v>
      </c>
      <c r="E167" t="s">
        <v>368</v>
      </c>
    </row>
    <row r="168" spans="1:5" x14ac:dyDescent="0.4">
      <c r="A168" t="s">
        <v>584</v>
      </c>
      <c r="C168" t="s">
        <v>190</v>
      </c>
      <c r="D168" t="s">
        <v>5</v>
      </c>
      <c r="E168" t="s">
        <v>336</v>
      </c>
    </row>
    <row r="169" spans="1:5" x14ac:dyDescent="0.4">
      <c r="A169" t="s">
        <v>472</v>
      </c>
      <c r="C169" t="s">
        <v>469</v>
      </c>
      <c r="D169" t="s">
        <v>353</v>
      </c>
      <c r="E169" t="s">
        <v>368</v>
      </c>
    </row>
    <row r="170" spans="1:5" x14ac:dyDescent="0.4">
      <c r="A170" t="s">
        <v>337</v>
      </c>
      <c r="C170" t="s">
        <v>545</v>
      </c>
      <c r="E170">
        <v>0</v>
      </c>
    </row>
    <row r="171" spans="1:5" x14ac:dyDescent="0.4">
      <c r="A171" t="s">
        <v>182</v>
      </c>
      <c r="C171" t="s">
        <v>209</v>
      </c>
      <c r="D171" t="s">
        <v>5</v>
      </c>
      <c r="E171" t="s">
        <v>368</v>
      </c>
    </row>
    <row r="172" spans="1:5" x14ac:dyDescent="0.4">
      <c r="A172" t="s">
        <v>288</v>
      </c>
      <c r="C172" t="s">
        <v>153</v>
      </c>
      <c r="E172" t="s">
        <v>253</v>
      </c>
    </row>
    <row r="173" spans="1:5" x14ac:dyDescent="0.4">
      <c r="A173" t="s">
        <v>289</v>
      </c>
      <c r="C173" t="s">
        <v>104</v>
      </c>
      <c r="D173" t="s">
        <v>5</v>
      </c>
      <c r="E173" t="s">
        <v>336</v>
      </c>
    </row>
    <row r="174" spans="1:5" x14ac:dyDescent="0.4">
      <c r="A174" t="s">
        <v>164</v>
      </c>
      <c r="C174" t="s">
        <v>563</v>
      </c>
      <c r="D174" t="s">
        <v>5</v>
      </c>
      <c r="E174" t="s">
        <v>513</v>
      </c>
    </row>
    <row r="175" spans="1:5" x14ac:dyDescent="0.4">
      <c r="A175" t="s">
        <v>567</v>
      </c>
      <c r="C175" t="s">
        <v>170</v>
      </c>
      <c r="D175" t="s">
        <v>274</v>
      </c>
      <c r="E175" t="s">
        <v>513</v>
      </c>
    </row>
    <row r="176" spans="1:5" x14ac:dyDescent="0.4">
      <c r="A176" t="s">
        <v>139</v>
      </c>
      <c r="C176" t="s">
        <v>416</v>
      </c>
      <c r="E176" t="s">
        <v>253</v>
      </c>
    </row>
    <row r="177" spans="1:5" x14ac:dyDescent="0.4">
      <c r="A177" t="s">
        <v>255</v>
      </c>
      <c r="C177" t="s">
        <v>477</v>
      </c>
      <c r="E177" t="s">
        <v>253</v>
      </c>
    </row>
    <row r="178" spans="1:5" x14ac:dyDescent="0.4">
      <c r="A178" t="s">
        <v>492</v>
      </c>
      <c r="C178" t="s">
        <v>589</v>
      </c>
      <c r="D178" t="s">
        <v>71</v>
      </c>
      <c r="E178" t="s">
        <v>336</v>
      </c>
    </row>
    <row r="179" spans="1:5" x14ac:dyDescent="0.4">
      <c r="A179" t="s">
        <v>223</v>
      </c>
      <c r="C179" t="s">
        <v>211</v>
      </c>
      <c r="D179" t="s">
        <v>353</v>
      </c>
      <c r="E179" t="s">
        <v>368</v>
      </c>
    </row>
    <row r="180" spans="1:5" x14ac:dyDescent="0.4">
      <c r="A180" t="s">
        <v>137</v>
      </c>
      <c r="C180" t="s">
        <v>227</v>
      </c>
      <c r="E180" t="s">
        <v>253</v>
      </c>
    </row>
    <row r="181" spans="1:5" x14ac:dyDescent="0.4">
      <c r="A181" t="s">
        <v>371</v>
      </c>
      <c r="C181" t="s">
        <v>535</v>
      </c>
      <c r="E181">
        <v>0</v>
      </c>
    </row>
    <row r="182" spans="1:5" x14ac:dyDescent="0.4">
      <c r="A182" t="s">
        <v>257</v>
      </c>
      <c r="C182" t="s">
        <v>450</v>
      </c>
      <c r="E182" t="s">
        <v>253</v>
      </c>
    </row>
    <row r="183" spans="1:5" x14ac:dyDescent="0.4">
      <c r="A183" t="s">
        <v>604</v>
      </c>
      <c r="C183" t="s">
        <v>343</v>
      </c>
      <c r="E183">
        <v>0</v>
      </c>
    </row>
    <row r="184" spans="1:5" x14ac:dyDescent="0.4">
      <c r="A184" t="s">
        <v>414</v>
      </c>
      <c r="C184" t="s">
        <v>94</v>
      </c>
      <c r="D184" t="s">
        <v>71</v>
      </c>
      <c r="E184" t="s">
        <v>513</v>
      </c>
    </row>
    <row r="185" spans="1:5" x14ac:dyDescent="0.4">
      <c r="A185" t="s">
        <v>547</v>
      </c>
      <c r="C185" t="s">
        <v>381</v>
      </c>
      <c r="E185" t="s">
        <v>253</v>
      </c>
    </row>
    <row r="186" spans="1:5" x14ac:dyDescent="0.4">
      <c r="A186" t="s">
        <v>237</v>
      </c>
      <c r="C186" t="s">
        <v>228</v>
      </c>
      <c r="D186" t="s">
        <v>274</v>
      </c>
      <c r="E186" t="s">
        <v>368</v>
      </c>
    </row>
    <row r="187" spans="1:5" x14ac:dyDescent="0.4">
      <c r="A187" t="s">
        <v>264</v>
      </c>
      <c r="C187" t="s">
        <v>459</v>
      </c>
      <c r="D187" t="s">
        <v>353</v>
      </c>
      <c r="E187" t="s">
        <v>513</v>
      </c>
    </row>
    <row r="188" spans="1:5" x14ac:dyDescent="0.4">
      <c r="A188" t="s">
        <v>362</v>
      </c>
      <c r="C188" t="s">
        <v>307</v>
      </c>
      <c r="E188" t="s">
        <v>253</v>
      </c>
    </row>
    <row r="189" spans="1:5" x14ac:dyDescent="0.4">
      <c r="A189" t="s">
        <v>115</v>
      </c>
      <c r="C189" t="s">
        <v>203</v>
      </c>
      <c r="D189" t="s">
        <v>353</v>
      </c>
      <c r="E189" t="s">
        <v>513</v>
      </c>
    </row>
    <row r="190" spans="1:5" x14ac:dyDescent="0.4">
      <c r="A190" t="s">
        <v>373</v>
      </c>
      <c r="C190" t="s">
        <v>30</v>
      </c>
      <c r="E190" t="s">
        <v>253</v>
      </c>
    </row>
    <row r="191" spans="1:5" x14ac:dyDescent="0.4">
      <c r="A191" t="s">
        <v>210</v>
      </c>
      <c r="C191" t="s">
        <v>225</v>
      </c>
      <c r="E191">
        <v>0</v>
      </c>
    </row>
    <row r="192" spans="1:5" x14ac:dyDescent="0.4">
      <c r="A192" t="s">
        <v>314</v>
      </c>
      <c r="C192" t="s">
        <v>564</v>
      </c>
      <c r="E192" t="s">
        <v>253</v>
      </c>
    </row>
    <row r="193" spans="1:5" x14ac:dyDescent="0.4">
      <c r="A193" t="s">
        <v>466</v>
      </c>
      <c r="C193" t="s">
        <v>38</v>
      </c>
      <c r="D193" t="s">
        <v>353</v>
      </c>
      <c r="E193" t="s">
        <v>336</v>
      </c>
    </row>
    <row r="194" spans="1:5" x14ac:dyDescent="0.4">
      <c r="A194" t="s">
        <v>532</v>
      </c>
      <c r="C194" t="s">
        <v>145</v>
      </c>
      <c r="E194" t="s">
        <v>253</v>
      </c>
    </row>
    <row r="195" spans="1:5" x14ac:dyDescent="0.4">
      <c r="A195" t="s">
        <v>470</v>
      </c>
      <c r="C195" t="s">
        <v>49</v>
      </c>
      <c r="D195" t="s">
        <v>274</v>
      </c>
      <c r="E195" t="s">
        <v>368</v>
      </c>
    </row>
    <row r="196" spans="1:5" x14ac:dyDescent="0.4">
      <c r="A196" t="s">
        <v>591</v>
      </c>
      <c r="C196" t="s">
        <v>154</v>
      </c>
      <c r="D196" t="s">
        <v>247</v>
      </c>
      <c r="E196" t="s">
        <v>513</v>
      </c>
    </row>
    <row r="197" spans="1:5" x14ac:dyDescent="0.4">
      <c r="A197" t="s">
        <v>313</v>
      </c>
      <c r="C197" t="s">
        <v>159</v>
      </c>
      <c r="E197">
        <v>0</v>
      </c>
    </row>
    <row r="198" spans="1:5" x14ac:dyDescent="0.4">
      <c r="A198" t="s">
        <v>496</v>
      </c>
      <c r="C198" t="s">
        <v>215</v>
      </c>
      <c r="E198">
        <v>0</v>
      </c>
    </row>
    <row r="199" spans="1:5" x14ac:dyDescent="0.4">
      <c r="A199" t="s">
        <v>569</v>
      </c>
      <c r="C199" t="s">
        <v>456</v>
      </c>
      <c r="E199" t="s">
        <v>253</v>
      </c>
    </row>
    <row r="200" spans="1:5" x14ac:dyDescent="0.4">
      <c r="A200" t="s">
        <v>280</v>
      </c>
      <c r="C200" t="s">
        <v>18</v>
      </c>
      <c r="E200" t="s">
        <v>253</v>
      </c>
    </row>
    <row r="201" spans="1:5" x14ac:dyDescent="0.4">
      <c r="A201" t="s">
        <v>191</v>
      </c>
      <c r="C201" t="s">
        <v>268</v>
      </c>
      <c r="D201" t="s">
        <v>478</v>
      </c>
      <c r="E201" t="s">
        <v>368</v>
      </c>
    </row>
    <row r="202" spans="1:5" x14ac:dyDescent="0.4">
      <c r="A202" t="s">
        <v>409</v>
      </c>
      <c r="C202" t="s">
        <v>284</v>
      </c>
      <c r="D202" t="s">
        <v>478</v>
      </c>
      <c r="E202" t="s">
        <v>368</v>
      </c>
    </row>
    <row r="203" spans="1:5" x14ac:dyDescent="0.4">
      <c r="A203" t="s">
        <v>592</v>
      </c>
      <c r="C203" t="s">
        <v>63</v>
      </c>
      <c r="D203" t="s">
        <v>5</v>
      </c>
      <c r="E203" t="s">
        <v>336</v>
      </c>
    </row>
    <row r="204" spans="1:5" x14ac:dyDescent="0.4">
      <c r="A204" t="s">
        <v>71</v>
      </c>
      <c r="C204" t="s">
        <v>90</v>
      </c>
      <c r="E204">
        <v>0</v>
      </c>
    </row>
    <row r="205" spans="1:5" x14ac:dyDescent="0.4">
      <c r="A205" t="s">
        <v>299</v>
      </c>
      <c r="C205" t="s">
        <v>193</v>
      </c>
      <c r="E205" t="s">
        <v>253</v>
      </c>
    </row>
    <row r="206" spans="1:5" x14ac:dyDescent="0.4">
      <c r="A206" t="s">
        <v>194</v>
      </c>
      <c r="C206" t="s">
        <v>382</v>
      </c>
      <c r="D206" t="s">
        <v>5</v>
      </c>
      <c r="E206" t="s">
        <v>513</v>
      </c>
    </row>
    <row r="207" spans="1:5" x14ac:dyDescent="0.4">
      <c r="A207" t="s">
        <v>484</v>
      </c>
      <c r="C207" t="s">
        <v>444</v>
      </c>
      <c r="D207" t="s">
        <v>5</v>
      </c>
      <c r="E207" t="s">
        <v>513</v>
      </c>
    </row>
    <row r="208" spans="1:5" x14ac:dyDescent="0.4">
      <c r="A208" t="s">
        <v>295</v>
      </c>
      <c r="C208" t="s">
        <v>55</v>
      </c>
      <c r="E208" t="s">
        <v>253</v>
      </c>
    </row>
    <row r="209" spans="1:5" x14ac:dyDescent="0.4">
      <c r="A209" t="s">
        <v>457</v>
      </c>
      <c r="C209" t="s">
        <v>251</v>
      </c>
      <c r="D209" t="s">
        <v>353</v>
      </c>
      <c r="E209" t="s">
        <v>513</v>
      </c>
    </row>
    <row r="210" spans="1:5" x14ac:dyDescent="0.4">
      <c r="A210" t="s">
        <v>207</v>
      </c>
      <c r="C210" t="s">
        <v>525</v>
      </c>
      <c r="D210" t="s">
        <v>5</v>
      </c>
      <c r="E210" t="s">
        <v>336</v>
      </c>
    </row>
    <row r="211" spans="1:5" x14ac:dyDescent="0.4">
      <c r="A211" t="s">
        <v>559</v>
      </c>
      <c r="C211" t="s">
        <v>64</v>
      </c>
      <c r="D211" t="s">
        <v>274</v>
      </c>
      <c r="E211" t="s">
        <v>513</v>
      </c>
    </row>
    <row r="212" spans="1:5" x14ac:dyDescent="0.4">
      <c r="A212" t="s">
        <v>509</v>
      </c>
      <c r="C212" t="s">
        <v>418</v>
      </c>
      <c r="E212" t="s">
        <v>253</v>
      </c>
    </row>
    <row r="213" spans="1:5" x14ac:dyDescent="0.4">
      <c r="A213" t="s">
        <v>403</v>
      </c>
      <c r="C213" t="s">
        <v>25</v>
      </c>
      <c r="D213" t="s">
        <v>5</v>
      </c>
      <c r="E213" t="s">
        <v>336</v>
      </c>
    </row>
    <row r="214" spans="1:5" x14ac:dyDescent="0.4">
      <c r="A214" t="s">
        <v>315</v>
      </c>
      <c r="C214" t="s">
        <v>361</v>
      </c>
      <c r="D214" t="s">
        <v>478</v>
      </c>
      <c r="E214" t="s">
        <v>368</v>
      </c>
    </row>
    <row r="215" spans="1:5" x14ac:dyDescent="0.4">
      <c r="A215" t="s">
        <v>5</v>
      </c>
      <c r="C215" t="s">
        <v>375</v>
      </c>
      <c r="E215">
        <v>0</v>
      </c>
    </row>
    <row r="216" spans="1:5" x14ac:dyDescent="0.4">
      <c r="A216" t="s">
        <v>107</v>
      </c>
      <c r="C216" t="s">
        <v>41</v>
      </c>
      <c r="D216" t="s">
        <v>5</v>
      </c>
      <c r="E216" t="s">
        <v>336</v>
      </c>
    </row>
    <row r="217" spans="1:5" x14ac:dyDescent="0.4">
      <c r="A217" t="s">
        <v>455</v>
      </c>
      <c r="C217" t="s">
        <v>143</v>
      </c>
      <c r="E217">
        <v>0</v>
      </c>
    </row>
    <row r="218" spans="1:5" x14ac:dyDescent="0.4">
      <c r="A218" t="s">
        <v>133</v>
      </c>
      <c r="C218" t="s">
        <v>151</v>
      </c>
      <c r="E218">
        <v>0</v>
      </c>
    </row>
    <row r="219" spans="1:5" x14ac:dyDescent="0.4">
      <c r="A219" t="s">
        <v>85</v>
      </c>
      <c r="C219" t="s">
        <v>367</v>
      </c>
      <c r="D219" t="s">
        <v>5</v>
      </c>
      <c r="E219" t="s">
        <v>513</v>
      </c>
    </row>
    <row r="220" spans="1:5" x14ac:dyDescent="0.4">
      <c r="A220" t="s">
        <v>534</v>
      </c>
      <c r="C220" t="s">
        <v>45</v>
      </c>
      <c r="D220" t="s">
        <v>274</v>
      </c>
      <c r="E220" t="s">
        <v>368</v>
      </c>
    </row>
    <row r="221" spans="1:5" x14ac:dyDescent="0.4">
      <c r="A221" t="s">
        <v>360</v>
      </c>
      <c r="C221" t="s">
        <v>113</v>
      </c>
      <c r="E221" t="s">
        <v>253</v>
      </c>
    </row>
    <row r="222" spans="1:5" x14ac:dyDescent="0.4">
      <c r="A222" t="s">
        <v>528</v>
      </c>
      <c r="C222" t="s">
        <v>271</v>
      </c>
      <c r="E222" t="s">
        <v>253</v>
      </c>
    </row>
    <row r="223" spans="1:5" x14ac:dyDescent="0.4">
      <c r="A223" t="s">
        <v>36</v>
      </c>
      <c r="C223" t="s">
        <v>221</v>
      </c>
      <c r="E223" t="s">
        <v>253</v>
      </c>
    </row>
    <row r="224" spans="1:5" x14ac:dyDescent="0.4">
      <c r="A224" t="s">
        <v>568</v>
      </c>
      <c r="C224" t="s">
        <v>101</v>
      </c>
      <c r="D224" t="s">
        <v>5</v>
      </c>
      <c r="E224" t="s">
        <v>513</v>
      </c>
    </row>
    <row r="225" spans="1:5" x14ac:dyDescent="0.4">
      <c r="A225" t="s">
        <v>305</v>
      </c>
      <c r="C225" t="s">
        <v>338</v>
      </c>
      <c r="E225" t="s">
        <v>253</v>
      </c>
    </row>
    <row r="226" spans="1:5" x14ac:dyDescent="0.4">
      <c r="A226" t="s">
        <v>259</v>
      </c>
      <c r="C226" t="s">
        <v>118</v>
      </c>
      <c r="E226" t="s">
        <v>253</v>
      </c>
    </row>
    <row r="227" spans="1:5" x14ac:dyDescent="0.4">
      <c r="A227" t="s">
        <v>498</v>
      </c>
      <c r="C227" t="s">
        <v>173</v>
      </c>
      <c r="D227" t="s">
        <v>247</v>
      </c>
      <c r="E227" t="s">
        <v>336</v>
      </c>
    </row>
    <row r="228" spans="1:5" x14ac:dyDescent="0.4">
      <c r="A228" t="s">
        <v>322</v>
      </c>
      <c r="C228" t="s">
        <v>180</v>
      </c>
      <c r="E228" t="s">
        <v>253</v>
      </c>
    </row>
    <row r="229" spans="1:5" x14ac:dyDescent="0.4">
      <c r="A229" t="s">
        <v>329</v>
      </c>
      <c r="C229" t="s">
        <v>460</v>
      </c>
      <c r="D229" t="s">
        <v>5</v>
      </c>
      <c r="E229" t="s">
        <v>336</v>
      </c>
    </row>
    <row r="230" spans="1:5" x14ac:dyDescent="0.4">
      <c r="A230" t="s">
        <v>119</v>
      </c>
      <c r="C230" t="s">
        <v>304</v>
      </c>
      <c r="E230">
        <v>0</v>
      </c>
    </row>
    <row r="231" spans="1:5" x14ac:dyDescent="0.4">
      <c r="A231" t="s">
        <v>272</v>
      </c>
      <c r="C231" t="s">
        <v>412</v>
      </c>
      <c r="E231">
        <v>0</v>
      </c>
    </row>
    <row r="232" spans="1:5" x14ac:dyDescent="0.4">
      <c r="A232" t="s">
        <v>249</v>
      </c>
      <c r="C232" t="s">
        <v>308</v>
      </c>
      <c r="D232" t="s">
        <v>5</v>
      </c>
      <c r="E232" t="s">
        <v>336</v>
      </c>
    </row>
    <row r="233" spans="1:5" x14ac:dyDescent="0.4">
      <c r="A233" t="s">
        <v>400</v>
      </c>
      <c r="C233" t="s">
        <v>370</v>
      </c>
      <c r="D233" t="s">
        <v>353</v>
      </c>
      <c r="E233" t="s">
        <v>368</v>
      </c>
    </row>
    <row r="234" spans="1:5" x14ac:dyDescent="0.4">
      <c r="A234" t="s">
        <v>324</v>
      </c>
      <c r="C234" t="s">
        <v>33</v>
      </c>
      <c r="D234" t="s">
        <v>478</v>
      </c>
      <c r="E234" t="s">
        <v>336</v>
      </c>
    </row>
    <row r="235" spans="1:5" x14ac:dyDescent="0.4">
      <c r="A235" t="s">
        <v>108</v>
      </c>
      <c r="C235" t="s">
        <v>206</v>
      </c>
      <c r="D235" t="s">
        <v>478</v>
      </c>
      <c r="E235" t="s">
        <v>368</v>
      </c>
    </row>
    <row r="236" spans="1:5" x14ac:dyDescent="0.4">
      <c r="A236" t="s">
        <v>10</v>
      </c>
      <c r="C236" t="s">
        <v>489</v>
      </c>
      <c r="E236">
        <v>0</v>
      </c>
    </row>
    <row r="237" spans="1:5" x14ac:dyDescent="0.4">
      <c r="A237" t="s">
        <v>326</v>
      </c>
      <c r="C237" t="s">
        <v>220</v>
      </c>
      <c r="D237" t="s">
        <v>353</v>
      </c>
      <c r="E237" t="s">
        <v>513</v>
      </c>
    </row>
    <row r="238" spans="1:5" x14ac:dyDescent="0.4">
      <c r="A238" t="s">
        <v>120</v>
      </c>
      <c r="C238" t="s">
        <v>385</v>
      </c>
      <c r="E238">
        <v>0</v>
      </c>
    </row>
    <row r="239" spans="1:5" x14ac:dyDescent="0.4">
      <c r="A239" t="s">
        <v>405</v>
      </c>
      <c r="C239" t="s">
        <v>504</v>
      </c>
      <c r="D239" t="s">
        <v>353</v>
      </c>
      <c r="E239" t="s">
        <v>368</v>
      </c>
    </row>
    <row r="240" spans="1:5" x14ac:dyDescent="0.4">
      <c r="A240" t="s">
        <v>506</v>
      </c>
      <c r="C240" t="s">
        <v>59</v>
      </c>
      <c r="E240">
        <v>0</v>
      </c>
    </row>
    <row r="241" spans="1:5" x14ac:dyDescent="0.4">
      <c r="A241" t="s">
        <v>23</v>
      </c>
      <c r="C241" t="s">
        <v>407</v>
      </c>
      <c r="E241">
        <v>0</v>
      </c>
    </row>
    <row r="242" spans="1:5" x14ac:dyDescent="0.4">
      <c r="A242" t="s">
        <v>415</v>
      </c>
      <c r="C242" t="s">
        <v>134</v>
      </c>
      <c r="E242" t="s">
        <v>253</v>
      </c>
    </row>
    <row r="243" spans="1:5" x14ac:dyDescent="0.4">
      <c r="A243" t="s">
        <v>1</v>
      </c>
      <c r="C243" t="s">
        <v>15</v>
      </c>
      <c r="D243" t="s">
        <v>247</v>
      </c>
      <c r="E243" t="s">
        <v>513</v>
      </c>
    </row>
    <row r="244" spans="1:5" x14ac:dyDescent="0.4">
      <c r="A244" t="s">
        <v>493</v>
      </c>
      <c r="C244" t="s">
        <v>352</v>
      </c>
      <c r="D244" t="s">
        <v>478</v>
      </c>
      <c r="E244" t="s">
        <v>368</v>
      </c>
    </row>
    <row r="245" spans="1:5" x14ac:dyDescent="0.4">
      <c r="A245" t="s">
        <v>365</v>
      </c>
      <c r="C245" t="s">
        <v>66</v>
      </c>
      <c r="D245" t="s">
        <v>353</v>
      </c>
      <c r="E245" t="s">
        <v>368</v>
      </c>
    </row>
    <row r="246" spans="1:5" x14ac:dyDescent="0.4">
      <c r="A246" t="s">
        <v>149</v>
      </c>
      <c r="C246" t="s">
        <v>383</v>
      </c>
      <c r="D246" t="s">
        <v>5</v>
      </c>
      <c r="E246" t="s">
        <v>336</v>
      </c>
    </row>
    <row r="247" spans="1:5" x14ac:dyDescent="0.4">
      <c r="A247" t="s">
        <v>560</v>
      </c>
      <c r="C247" t="s">
        <v>125</v>
      </c>
      <c r="D247" t="s">
        <v>5</v>
      </c>
      <c r="E247" t="s">
        <v>336</v>
      </c>
    </row>
    <row r="248" spans="1:5" x14ac:dyDescent="0.4">
      <c r="A248" t="s">
        <v>243</v>
      </c>
      <c r="C248" t="s">
        <v>411</v>
      </c>
      <c r="D248" t="s">
        <v>478</v>
      </c>
      <c r="E248" t="s">
        <v>513</v>
      </c>
    </row>
    <row r="249" spans="1:5" x14ac:dyDescent="0.4">
      <c r="A249" t="s">
        <v>368</v>
      </c>
      <c r="C249" t="s">
        <v>473</v>
      </c>
      <c r="E249">
        <v>0</v>
      </c>
    </row>
    <row r="250" spans="1:5" x14ac:dyDescent="0.4">
      <c r="A250" t="s">
        <v>605</v>
      </c>
      <c r="C250" t="s">
        <v>597</v>
      </c>
      <c r="E250" t="s">
        <v>253</v>
      </c>
    </row>
    <row r="251" spans="1:5" x14ac:dyDescent="0.4">
      <c r="A251" t="s">
        <v>332</v>
      </c>
      <c r="C251" t="s">
        <v>494</v>
      </c>
      <c r="E251" t="s">
        <v>253</v>
      </c>
    </row>
    <row r="252" spans="1:5" x14ac:dyDescent="0.4">
      <c r="A252" t="s">
        <v>364</v>
      </c>
      <c r="C252" t="s">
        <v>121</v>
      </c>
      <c r="D252" t="s">
        <v>478</v>
      </c>
      <c r="E252" t="s">
        <v>513</v>
      </c>
    </row>
    <row r="253" spans="1:5" x14ac:dyDescent="0.4">
      <c r="A253" t="s">
        <v>37</v>
      </c>
      <c r="C253" t="s">
        <v>73</v>
      </c>
      <c r="D253" t="s">
        <v>274</v>
      </c>
      <c r="E253" t="s">
        <v>368</v>
      </c>
    </row>
    <row r="254" spans="1:5" x14ac:dyDescent="0.4">
      <c r="A254" t="s">
        <v>99</v>
      </c>
      <c r="C254" t="s">
        <v>265</v>
      </c>
      <c r="D254" t="s">
        <v>274</v>
      </c>
      <c r="E254" t="s">
        <v>368</v>
      </c>
    </row>
    <row r="255" spans="1:5" x14ac:dyDescent="0.4">
      <c r="A255" t="s">
        <v>131</v>
      </c>
      <c r="C255" t="s">
        <v>474</v>
      </c>
      <c r="E255" t="s">
        <v>253</v>
      </c>
    </row>
    <row r="256" spans="1:5" x14ac:dyDescent="0.4">
      <c r="A256" t="s">
        <v>122</v>
      </c>
      <c r="C256" t="s">
        <v>100</v>
      </c>
      <c r="E256" t="s">
        <v>253</v>
      </c>
    </row>
    <row r="257" spans="1:5" x14ac:dyDescent="0.4">
      <c r="A257" t="s">
        <v>328</v>
      </c>
      <c r="C257" t="s">
        <v>514</v>
      </c>
      <c r="D257" t="s">
        <v>353</v>
      </c>
      <c r="E257" t="s">
        <v>513</v>
      </c>
    </row>
    <row r="258" spans="1:5" x14ac:dyDescent="0.4">
      <c r="A258" t="s">
        <v>4</v>
      </c>
      <c r="C258" t="s">
        <v>89</v>
      </c>
      <c r="D258" t="s">
        <v>353</v>
      </c>
      <c r="E258" t="s">
        <v>513</v>
      </c>
    </row>
    <row r="259" spans="1:5" x14ac:dyDescent="0.4">
      <c r="A259" t="s">
        <v>87</v>
      </c>
      <c r="C259" t="s">
        <v>583</v>
      </c>
      <c r="E259">
        <v>0</v>
      </c>
    </row>
    <row r="260" spans="1:5" x14ac:dyDescent="0.4">
      <c r="A260" t="s">
        <v>395</v>
      </c>
      <c r="C260" t="s">
        <v>397</v>
      </c>
      <c r="D260" t="s">
        <v>353</v>
      </c>
      <c r="E260" t="s">
        <v>368</v>
      </c>
    </row>
    <row r="261" spans="1:5" x14ac:dyDescent="0.4">
      <c r="A261" t="s">
        <v>21</v>
      </c>
      <c r="C261" t="s">
        <v>166</v>
      </c>
      <c r="D261" t="s">
        <v>478</v>
      </c>
      <c r="E261" t="s">
        <v>368</v>
      </c>
    </row>
    <row r="262" spans="1:5" x14ac:dyDescent="0.4">
      <c r="A262" t="s">
        <v>542</v>
      </c>
      <c r="C262" t="s">
        <v>11</v>
      </c>
      <c r="D262" t="s">
        <v>247</v>
      </c>
      <c r="E262" t="s">
        <v>336</v>
      </c>
    </row>
    <row r="263" spans="1:5" x14ac:dyDescent="0.4">
      <c r="A263" t="s">
        <v>317</v>
      </c>
      <c r="C263" t="s">
        <v>321</v>
      </c>
      <c r="D263" t="s">
        <v>5</v>
      </c>
      <c r="E263" t="s">
        <v>368</v>
      </c>
    </row>
    <row r="264" spans="1:5" x14ac:dyDescent="0.4">
      <c r="A264" t="s">
        <v>596</v>
      </c>
      <c r="C264" t="s">
        <v>359</v>
      </c>
      <c r="D264" t="s">
        <v>5</v>
      </c>
      <c r="E264" t="s">
        <v>513</v>
      </c>
    </row>
    <row r="265" spans="1:5" x14ac:dyDescent="0.4">
      <c r="A265" t="s">
        <v>300</v>
      </c>
      <c r="C265" t="s">
        <v>281</v>
      </c>
      <c r="D265" t="s">
        <v>5</v>
      </c>
      <c r="E265" t="s">
        <v>513</v>
      </c>
    </row>
  </sheetData>
  <phoneticPr fontId="1" type="noConversion"/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RowHeight="13.9" x14ac:dyDescent="0.4"/>
  <cols>
    <col min="1" max="1" width="15.53125" bestFit="1" customWidth="1"/>
    <col min="2" max="2" width="29.3984375" bestFit="1" customWidth="1"/>
    <col min="3" max="3" width="85.59765625" bestFit="1" customWidth="1"/>
    <col min="4" max="4" width="52.33203125" bestFit="1" customWidth="1"/>
  </cols>
  <sheetData>
    <row r="1" spans="1:4" x14ac:dyDescent="0.4">
      <c r="A1" t="s">
        <v>176</v>
      </c>
      <c r="B1" t="s">
        <v>502</v>
      </c>
      <c r="C1" t="s">
        <v>331</v>
      </c>
      <c r="D1" t="s">
        <v>184</v>
      </c>
    </row>
    <row r="2" spans="1:4" x14ac:dyDescent="0.4">
      <c r="A2" t="s">
        <v>301</v>
      </c>
      <c r="B2" t="s">
        <v>68</v>
      </c>
      <c r="C2" t="s">
        <v>325</v>
      </c>
      <c r="D2" t="s">
        <v>34</v>
      </c>
    </row>
  </sheetData>
  <phoneticPr fontId="1" type="noConversion"/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65F8-44CB-4316-89CA-755F2619924E}">
  <dimension ref="A1:B60"/>
  <sheetViews>
    <sheetView workbookViewId="0">
      <selection activeCell="B22" sqref="B22"/>
    </sheetView>
  </sheetViews>
  <sheetFormatPr defaultRowHeight="13.9" x14ac:dyDescent="0.4"/>
  <sheetData>
    <row r="1" spans="1:2" x14ac:dyDescent="0.4">
      <c r="B1" t="s">
        <v>614</v>
      </c>
    </row>
    <row r="2" spans="1:2" x14ac:dyDescent="0.4">
      <c r="A2">
        <v>1960</v>
      </c>
      <c r="B2">
        <v>1370414798663.2341</v>
      </c>
    </row>
    <row r="3" spans="1:2" x14ac:dyDescent="0.4">
      <c r="A3">
        <v>1961</v>
      </c>
      <c r="B3">
        <v>1425642535104.4202</v>
      </c>
    </row>
    <row r="4" spans="1:2" x14ac:dyDescent="0.4">
      <c r="A4">
        <v>1962</v>
      </c>
      <c r="B4">
        <v>1529900833823.9045</v>
      </c>
    </row>
    <row r="5" spans="1:2" x14ac:dyDescent="0.4">
      <c r="A5">
        <v>1963</v>
      </c>
      <c r="B5">
        <v>1648119052837.2788</v>
      </c>
    </row>
    <row r="6" spans="1:2" x14ac:dyDescent="0.4">
      <c r="A6">
        <v>1964</v>
      </c>
      <c r="B6">
        <v>1805483449457.0886</v>
      </c>
    </row>
    <row r="7" spans="1:2" x14ac:dyDescent="0.4">
      <c r="A7">
        <v>1965</v>
      </c>
      <c r="B7">
        <v>1966108388997.3259</v>
      </c>
    </row>
    <row r="8" spans="1:2" x14ac:dyDescent="0.4">
      <c r="A8">
        <v>1966</v>
      </c>
      <c r="B8">
        <v>2133112405973.8721</v>
      </c>
    </row>
    <row r="9" spans="1:2" x14ac:dyDescent="0.4">
      <c r="A9">
        <v>1967</v>
      </c>
      <c r="B9">
        <v>2270749449364.9858</v>
      </c>
    </row>
    <row r="10" spans="1:2" x14ac:dyDescent="0.4">
      <c r="A10">
        <v>1968</v>
      </c>
      <c r="B10">
        <v>2451357876134.0181</v>
      </c>
    </row>
    <row r="11" spans="1:2" x14ac:dyDescent="0.4">
      <c r="A11">
        <v>1969</v>
      </c>
      <c r="B11">
        <v>2704450948686.3301</v>
      </c>
    </row>
    <row r="12" spans="1:2" x14ac:dyDescent="0.4">
      <c r="A12">
        <v>1970</v>
      </c>
      <c r="B12">
        <v>2960371455694.4019</v>
      </c>
    </row>
    <row r="13" spans="1:2" x14ac:dyDescent="0.4">
      <c r="A13">
        <v>1971</v>
      </c>
      <c r="B13">
        <v>3272675753278.9077</v>
      </c>
    </row>
    <row r="14" spans="1:2" x14ac:dyDescent="0.4">
      <c r="A14">
        <v>1972</v>
      </c>
      <c r="B14">
        <v>3776778957668.6143</v>
      </c>
    </row>
    <row r="15" spans="1:2" x14ac:dyDescent="0.4">
      <c r="A15">
        <v>1973</v>
      </c>
      <c r="B15">
        <v>4608234057118.8623</v>
      </c>
    </row>
    <row r="16" spans="1:2" x14ac:dyDescent="0.4">
      <c r="A16">
        <v>1974</v>
      </c>
      <c r="B16">
        <v>5314785603931.6377</v>
      </c>
    </row>
    <row r="17" spans="1:2" x14ac:dyDescent="0.4">
      <c r="A17">
        <v>1975</v>
      </c>
      <c r="B17">
        <v>5919194388306.3584</v>
      </c>
    </row>
    <row r="18" spans="1:2" x14ac:dyDescent="0.4">
      <c r="A18">
        <v>1976</v>
      </c>
      <c r="B18">
        <v>6436984549569.2813</v>
      </c>
    </row>
    <row r="19" spans="1:2" x14ac:dyDescent="0.4">
      <c r="A19">
        <v>1977</v>
      </c>
      <c r="B19">
        <v>7276038086159.4238</v>
      </c>
    </row>
    <row r="20" spans="1:2" x14ac:dyDescent="0.4">
      <c r="A20">
        <v>1978</v>
      </c>
      <c r="B20">
        <v>8582894318900.3799</v>
      </c>
    </row>
    <row r="21" spans="1:2" x14ac:dyDescent="0.4">
      <c r="A21">
        <v>1979</v>
      </c>
      <c r="B21">
        <v>9969199743852.0625</v>
      </c>
    </row>
    <row r="22" spans="1:2" x14ac:dyDescent="0.4">
      <c r="A22">
        <v>1980</v>
      </c>
      <c r="B22">
        <v>11224004780052.096</v>
      </c>
    </row>
    <row r="23" spans="1:2" x14ac:dyDescent="0.4">
      <c r="A23">
        <v>1981</v>
      </c>
      <c r="B23">
        <v>11620174255876.494</v>
      </c>
    </row>
    <row r="24" spans="1:2" x14ac:dyDescent="0.4">
      <c r="A24">
        <v>1982</v>
      </c>
      <c r="B24">
        <v>11510828890833.779</v>
      </c>
    </row>
    <row r="25" spans="1:2" x14ac:dyDescent="0.4">
      <c r="A25">
        <v>1983</v>
      </c>
      <c r="B25">
        <v>11743360701344.898</v>
      </c>
    </row>
    <row r="26" spans="1:2" x14ac:dyDescent="0.4">
      <c r="A26">
        <v>1984</v>
      </c>
      <c r="B26">
        <v>12176187839134.324</v>
      </c>
    </row>
    <row r="27" spans="1:2" x14ac:dyDescent="0.4">
      <c r="A27">
        <v>1985</v>
      </c>
      <c r="B27">
        <v>12789502860234.354</v>
      </c>
    </row>
    <row r="28" spans="1:2" x14ac:dyDescent="0.4">
      <c r="A28">
        <v>1986</v>
      </c>
      <c r="B28">
        <v>15113794132943.639</v>
      </c>
    </row>
    <row r="29" spans="1:2" x14ac:dyDescent="0.4">
      <c r="A29">
        <v>1987</v>
      </c>
      <c r="B29">
        <v>17195796399218.014</v>
      </c>
    </row>
    <row r="30" spans="1:2" x14ac:dyDescent="0.4">
      <c r="A30">
        <v>1988</v>
      </c>
      <c r="B30">
        <v>19237715422956.367</v>
      </c>
    </row>
    <row r="31" spans="1:2" x14ac:dyDescent="0.4">
      <c r="A31">
        <v>1989</v>
      </c>
      <c r="B31">
        <v>20080133258366.422</v>
      </c>
    </row>
    <row r="32" spans="1:2" x14ac:dyDescent="0.4">
      <c r="A32">
        <v>1990</v>
      </c>
      <c r="B32">
        <v>22617067157899.336</v>
      </c>
    </row>
    <row r="33" spans="1:2" x14ac:dyDescent="0.4">
      <c r="A33">
        <v>1991</v>
      </c>
      <c r="B33">
        <v>23956128953993.828</v>
      </c>
    </row>
    <row r="34" spans="1:2" x14ac:dyDescent="0.4">
      <c r="A34">
        <v>1992</v>
      </c>
      <c r="B34">
        <v>25441503399414.371</v>
      </c>
    </row>
    <row r="35" spans="1:2" x14ac:dyDescent="0.4">
      <c r="A35">
        <v>1993</v>
      </c>
      <c r="B35">
        <v>25846623922777.535</v>
      </c>
    </row>
    <row r="36" spans="1:2" x14ac:dyDescent="0.4">
      <c r="A36">
        <v>1994</v>
      </c>
      <c r="B36">
        <v>27758028392044.016</v>
      </c>
    </row>
    <row r="37" spans="1:2" x14ac:dyDescent="0.4">
      <c r="A37">
        <v>1995</v>
      </c>
      <c r="B37">
        <v>30871294151487.434</v>
      </c>
    </row>
    <row r="38" spans="1:2" x14ac:dyDescent="0.4">
      <c r="A38">
        <v>1996</v>
      </c>
      <c r="B38">
        <v>31554591937227.461</v>
      </c>
    </row>
    <row r="39" spans="1:2" x14ac:dyDescent="0.4">
      <c r="A39">
        <v>1997</v>
      </c>
      <c r="B39">
        <v>31439644761511.297</v>
      </c>
    </row>
    <row r="40" spans="1:2" x14ac:dyDescent="0.4">
      <c r="A40">
        <v>1998</v>
      </c>
      <c r="B40">
        <v>31378241723507.953</v>
      </c>
    </row>
    <row r="41" spans="1:2" x14ac:dyDescent="0.4">
      <c r="A41">
        <v>1999</v>
      </c>
      <c r="B41">
        <v>32542676561717.883</v>
      </c>
    </row>
    <row r="42" spans="1:2" x14ac:dyDescent="0.4">
      <c r="A42">
        <v>2000</v>
      </c>
      <c r="B42">
        <v>33587697817382.848</v>
      </c>
    </row>
    <row r="43" spans="1:2" x14ac:dyDescent="0.4">
      <c r="A43">
        <v>2001</v>
      </c>
      <c r="B43">
        <v>33395831094306.277</v>
      </c>
    </row>
    <row r="44" spans="1:2" x14ac:dyDescent="0.4">
      <c r="A44">
        <v>2002</v>
      </c>
      <c r="B44">
        <v>34673878373799.406</v>
      </c>
    </row>
    <row r="45" spans="1:2" x14ac:dyDescent="0.4">
      <c r="A45">
        <v>2003</v>
      </c>
      <c r="B45">
        <v>38902286267512.547</v>
      </c>
    </row>
    <row r="46" spans="1:2" x14ac:dyDescent="0.4">
      <c r="A46">
        <v>2004</v>
      </c>
      <c r="B46">
        <v>43816491277275.711</v>
      </c>
    </row>
    <row r="47" spans="1:2" x14ac:dyDescent="0.4">
      <c r="A47">
        <v>2005</v>
      </c>
      <c r="B47">
        <v>47457320830071.617</v>
      </c>
    </row>
    <row r="48" spans="1:2" x14ac:dyDescent="0.4">
      <c r="A48">
        <v>2006</v>
      </c>
      <c r="B48">
        <v>51448204042310.836</v>
      </c>
    </row>
    <row r="49" spans="1:2" x14ac:dyDescent="0.4">
      <c r="A49">
        <v>2007</v>
      </c>
      <c r="B49">
        <v>57968240150757.688</v>
      </c>
    </row>
    <row r="50" spans="1:2" x14ac:dyDescent="0.4">
      <c r="A50">
        <v>2008</v>
      </c>
      <c r="B50">
        <v>63611551585506.742</v>
      </c>
    </row>
    <row r="51" spans="1:2" x14ac:dyDescent="0.4">
      <c r="A51">
        <v>2009</v>
      </c>
      <c r="B51">
        <v>60334174014009.563</v>
      </c>
    </row>
    <row r="52" spans="1:2" x14ac:dyDescent="0.4">
      <c r="A52">
        <v>2010</v>
      </c>
      <c r="B52">
        <v>66051234056873.617</v>
      </c>
    </row>
    <row r="53" spans="1:2" x14ac:dyDescent="0.4">
      <c r="A53">
        <v>2011</v>
      </c>
      <c r="B53">
        <v>73393195809480.609</v>
      </c>
    </row>
    <row r="54" spans="1:2" x14ac:dyDescent="0.4">
      <c r="A54">
        <v>2012</v>
      </c>
      <c r="B54">
        <v>75085219051414.438</v>
      </c>
    </row>
    <row r="55" spans="1:2" x14ac:dyDescent="0.4">
      <c r="A55">
        <v>2013</v>
      </c>
      <c r="B55">
        <v>77237062496074.266</v>
      </c>
    </row>
    <row r="56" spans="1:2" x14ac:dyDescent="0.4">
      <c r="A56">
        <v>2014</v>
      </c>
      <c r="B56">
        <v>79333432907873.625</v>
      </c>
    </row>
    <row r="57" spans="1:2" x14ac:dyDescent="0.4">
      <c r="A57">
        <v>2015</v>
      </c>
      <c r="B57">
        <v>75050176318824.75</v>
      </c>
    </row>
    <row r="58" spans="1:2" x14ac:dyDescent="0.4">
      <c r="A58">
        <v>2016</v>
      </c>
      <c r="B58">
        <v>76164616246717.938</v>
      </c>
    </row>
    <row r="59" spans="1:2" x14ac:dyDescent="0.4">
      <c r="A59">
        <v>2017</v>
      </c>
      <c r="B59">
        <v>80951412132502.281</v>
      </c>
    </row>
    <row r="60" spans="1:2" x14ac:dyDescent="0.4">
      <c r="A60">
        <v>2018</v>
      </c>
      <c r="B60">
        <v>85910601849095.844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最终表格</vt:lpstr>
      <vt:lpstr>世界BOP</vt:lpstr>
      <vt:lpstr>Data</vt:lpstr>
      <vt:lpstr>Metadata - Countries</vt:lpstr>
      <vt:lpstr>Metadata - Indicators</vt:lpstr>
      <vt:lpstr>世界GDP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2020-05-19T05:16:49Z</dcterms:created>
  <dcterms:modified xsi:type="dcterms:W3CDTF">2020-05-19T11:10:24Z</dcterms:modified>
</cp:coreProperties>
</file>