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<sst xmlns="http://schemas.openxmlformats.org/spreadsheetml/2006/main" count="41">
  <si>
    <t>二级BOM 前支腿 2T，14˂S≤17米，4.5˂H0≤4.6m（图号：Z60532）</t>
  </si>
  <si>
    <t>7020-01659</t>
  </si>
  <si>
    <t>前支腿</t>
  </si>
  <si>
    <t>7020-00100</t>
  </si>
  <si>
    <t>下法兰</t>
  </si>
  <si>
    <t>板 16×370×370</t>
  </si>
  <si>
    <t>件</t>
  </si>
  <si>
    <t>借NF100-00</t>
  </si>
  <si>
    <t>2018.01.30</t>
  </si>
  <si>
    <t>00</t>
  </si>
  <si>
    <t>7020-01927</t>
  </si>
  <si>
    <t>左腹板</t>
  </si>
  <si>
    <t>板 6×216×L1</t>
  </si>
  <si>
    <t>是</t>
  </si>
  <si>
    <t>Q235B</t>
  </si>
  <si>
    <t>7020-01928</t>
  </si>
  <si>
    <t>右腹板</t>
  </si>
  <si>
    <t>板 6×216×L2</t>
  </si>
  <si>
    <t>7020-01929</t>
  </si>
  <si>
    <t>盖板</t>
  </si>
  <si>
    <t>板 6×(上960，下280）×F</t>
  </si>
  <si>
    <t>7020-01930</t>
  </si>
  <si>
    <t>加强筋</t>
  </si>
  <si>
    <t>板 5×50×E</t>
  </si>
  <si>
    <t>7020-01931</t>
  </si>
  <si>
    <t>隔板（放样）</t>
  </si>
  <si>
    <t>板 5×218×L3(总长)</t>
  </si>
  <si>
    <t>7020-01932</t>
  </si>
  <si>
    <t>上法兰</t>
  </si>
  <si>
    <t>板 16×315×1050</t>
  </si>
  <si>
    <t>7020-00107</t>
  </si>
  <si>
    <t>三角筋</t>
  </si>
  <si>
    <t>板 8×55×100</t>
  </si>
  <si>
    <t>7020-00108</t>
  </si>
  <si>
    <t>板 8×40×100</t>
  </si>
  <si>
    <t>7020-00094</t>
  </si>
  <si>
    <t>筋板</t>
  </si>
  <si>
    <t>7020-00095</t>
  </si>
  <si>
    <t>板 8×65×100</t>
  </si>
  <si>
    <t>7020-00096</t>
  </si>
  <si>
    <t>板 8×77×100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</si>
</sst>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13" fillId="25" borderId="3" applyNumberFormat="0" applyAlignment="0" applyProtection="0">
      <alignment vertical="center"/>
    </xf>
    <xf numFmtId="0" fontId="15" fillId="26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abSelected="1" workbookViewId="0">
      <selection activeCell="D8" sqref="D8"/>
    </sheetView>
  </sheetViews>
  <sheetFormatPr defaultColWidth="8.88888888888889" defaultRowHeight="14.4"/>
  <cols>
    <col min="1" max="1" width="8.88888888888889" style="1"/>
    <col min="2" max="2" width="19.5555555555556" style="1" customWidth="1"/>
    <col min="3" max="3" width="8.88888888888889" style="1"/>
    <col min="4" max="4" width="15.3333333333333" style="1" customWidth="1"/>
    <col min="5" max="5" width="15.2222222222222" style="1" customWidth="1"/>
    <col min="6" max="6" width="8.88888888888889" style="1"/>
    <col min="7" max="7" width="26" style="1" customWidth="1"/>
    <col min="8" max="13" width="8.88888888888889" style="1"/>
    <col min="14" max="14" width="12.8888888888889" style="1" customWidth="1"/>
    <col min="15" max="15" width="16.8888888888889" style="1" customWidth="1"/>
    <col min="16" max="16384" width="8.88888888888889" style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12.36</v>
      </c>
      <c r="M2" s="11">
        <f t="shared" ref="M2:M13" si="0">I2*L2</f>
        <v>12.36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32.6</v>
      </c>
      <c r="M3" s="11">
        <f t="shared" si="0"/>
        <v>32.6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32.9</v>
      </c>
      <c r="M4" s="11">
        <f t="shared" si="0"/>
        <v>32.9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130.85</v>
      </c>
      <c r="M5" s="11">
        <f t="shared" si="0"/>
        <v>261.7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16.8</v>
      </c>
      <c r="M6" s="11">
        <f t="shared" si="0"/>
        <v>168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15.2</v>
      </c>
      <c r="M7" s="11">
        <f t="shared" si="0"/>
        <v>15.2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21.43</v>
      </c>
      <c r="M8" s="11">
        <f t="shared" si="0"/>
        <v>21.43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2</v>
      </c>
      <c r="J9" s="10" t="s">
        <v>6</v>
      </c>
      <c r="K9" s="8"/>
      <c r="L9" s="11">
        <v>0.19</v>
      </c>
      <c r="M9" s="11">
        <f t="shared" si="0"/>
        <v>0.38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0.2</v>
      </c>
      <c r="M10" s="11">
        <f t="shared" si="0"/>
        <v>0.4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  <row r="11" spans="1:19">
      <c r="A11" s="4">
        <v>10</v>
      </c>
      <c r="B11" s="5" t="s">
        <v>1</v>
      </c>
      <c r="C11" s="6" t="s">
        <v>2</v>
      </c>
      <c r="D11" s="1" t="s">
        <v>35</v>
      </c>
      <c r="E11" s="1" t="s">
        <v>36</v>
      </c>
      <c r="G11" s="1" t="s">
        <v>34</v>
      </c>
      <c r="I11" s="1">
        <v>4</v>
      </c>
      <c r="J11" s="10" t="s">
        <v>6</v>
      </c>
      <c r="L11" s="11">
        <v>0.2</v>
      </c>
      <c r="M11" s="11">
        <f t="shared" si="0"/>
        <v>0.8</v>
      </c>
      <c r="N11" s="8" t="s">
        <v>7</v>
      </c>
      <c r="O11" s="8" t="s">
        <v>8</v>
      </c>
      <c r="S11" s="6" t="s">
        <v>9</v>
      </c>
    </row>
    <row r="12" spans="1:19">
      <c r="A12" s="4">
        <v>11</v>
      </c>
      <c r="B12" s="5" t="s">
        <v>1</v>
      </c>
      <c r="C12" s="6" t="s">
        <v>2</v>
      </c>
      <c r="D12" s="1" t="s">
        <v>37</v>
      </c>
      <c r="E12" s="1" t="s">
        <v>36</v>
      </c>
      <c r="G12" s="1" t="s">
        <v>38</v>
      </c>
      <c r="I12" s="1">
        <v>6</v>
      </c>
      <c r="J12" s="10" t="s">
        <v>6</v>
      </c>
      <c r="L12" s="11">
        <v>0.28</v>
      </c>
      <c r="M12" s="11">
        <f t="shared" si="0"/>
        <v>1.68</v>
      </c>
      <c r="N12" s="8" t="s">
        <v>7</v>
      </c>
      <c r="O12" s="8" t="s">
        <v>8</v>
      </c>
      <c r="S12" s="6" t="s">
        <v>9</v>
      </c>
    </row>
    <row r="13" spans="1:19">
      <c r="A13" s="4">
        <v>12</v>
      </c>
      <c r="B13" s="5" t="s">
        <v>1</v>
      </c>
      <c r="C13" s="6" t="s">
        <v>2</v>
      </c>
      <c r="D13" s="1" t="s">
        <v>39</v>
      </c>
      <c r="E13" s="1" t="s">
        <v>36</v>
      </c>
      <c r="G13" s="1" t="s">
        <v>40</v>
      </c>
      <c r="I13" s="1">
        <v>2</v>
      </c>
      <c r="J13" s="10" t="s">
        <v>6</v>
      </c>
      <c r="L13" s="11">
        <v>0.29</v>
      </c>
      <c r="M13" s="11">
        <f t="shared" si="0"/>
        <v>0.58</v>
      </c>
      <c r="N13" s="8" t="s">
        <v>7</v>
      </c>
      <c r="O13" s="8" t="s">
        <v>8</v>
      </c>
      <c r="S13" s="6" t="s">
        <v>9</v>
      </c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2018-01-20T06:32:00Z</dcterms:created>
  <dcterms:modified xsi:type="dcterms:W3CDTF">2018-01-25T01:34:54Z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