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<sst xmlns="http://schemas.openxmlformats.org/spreadsheetml/2006/main" count="66">
  <si>
    <t xml:space="preserve"> 二级BOM  主梁，14˂S≤17 ，4.4˂H0≤7.5m（图号：M60533）</t>
  </si>
  <si>
    <t>7004-00472</t>
  </si>
  <si>
    <t>主梁</t>
  </si>
  <si>
    <t>9503-00152</t>
  </si>
  <si>
    <t>筋板100（30）X50（20）t5 C15</t>
  </si>
  <si>
    <t>板 8×60×100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</si>
  <si>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</si>
  <si>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</si>
  <si>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</si>
  <si>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</si>
  <si>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</si>
  <si>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</si>
  <si>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</si>
  <si>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</si>
  <si>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</si>
  <si>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</si>
  <si>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</si>
  <si>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</si>
  <si>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</si>
  <si>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</si>
  <si>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</si>
  <si>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</si>
  <si>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</si>
  <si>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</si>
  <si>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</si>
  <si>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7004-00562</t>
  </si>
  <si>
    <t>工字钢 I28b</t>
  </si>
  <si>
    <t>工字钢 I40b-(S-40)</t>
  </si>
  <si>
    <t>是</t>
  </si>
  <si>
    <t>Q235BF</t>
  </si>
  <si>
    <t>7004-00563</t>
  </si>
  <si>
    <t>侧盖板</t>
  </si>
  <si>
    <t>侧盖板 6×380×(S-40)</t>
  </si>
  <si>
    <t>Q235B</t>
  </si>
  <si>
    <t>7004-00052</t>
  </si>
  <si>
    <t>吊装管</t>
  </si>
  <si>
    <t>吊装管φ89×5.75×560</t>
  </si>
  <si>
    <t>借NF100-00</t>
  </si>
  <si>
    <t>7004-00564</t>
  </si>
  <si>
    <t xml:space="preserve">U型槽 </t>
  </si>
  <si>
    <t>U型槽 6×450×585-(S+26)</t>
  </si>
  <si>
    <t>7004-00565</t>
  </si>
  <si>
    <t>隔板</t>
  </si>
  <si>
    <t>隔板 5×496×792</t>
  </si>
  <si>
    <t>7004-00566</t>
  </si>
  <si>
    <t>燕尾板</t>
  </si>
  <si>
    <t>燕尾板 10×620×600</t>
  </si>
  <si>
    <t>7004-00567</t>
  </si>
  <si>
    <t>挂板</t>
  </si>
  <si>
    <t>挂板 24×420×700</t>
  </si>
  <si>
    <t>7004-00568</t>
  </si>
  <si>
    <t>堵头板</t>
  </si>
  <si>
    <t>堵头板 8×620×1210</t>
  </si>
  <si>
    <t>7004-00569</t>
  </si>
  <si>
    <t>加强板</t>
  </si>
  <si>
    <t>板 8×303×600</t>
  </si>
  <si>
    <t>7004-00570</t>
  </si>
  <si>
    <t>挑线架</t>
  </si>
  <si>
    <t>M60331.1A</t>
  </si>
  <si>
    <t>7004-00571</t>
  </si>
  <si>
    <t>法兰板</t>
  </si>
  <si>
    <t>板 12×590×1050</t>
  </si>
  <si>
    <t>7004-00587</t>
  </si>
  <si>
    <t>7004-00635</t>
  </si>
  <si>
    <t>贴板</t>
  </si>
  <si>
    <t>贴板 10×120×(S-1940)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</si>
</sst>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2" fillId="3" borderId="1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/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1" fillId="4" borderId="2" xfId="0" applyNumberFormat="1" applyFont="1" applyFill="1" applyBorder="1" applyAlignment="1"/>
    <xf numFmtId="0" fontId="1" fillId="3" borderId="2" xfId="0" applyNumberFormat="1" applyFont="1" applyFill="1" applyBorder="1" applyAlignment="1"/>
    <xf numFmtId="0" fontId="0" fillId="4" borderId="1" xfId="0" applyFill="1" applyBorder="1" applyAlignment="1">
      <alignment vertical="center"/>
    </xf>
    <xf numFmtId="0" fontId="1" fillId="0" borderId="3" xfId="0" applyNumberFormat="1" applyFont="1" applyFill="1" applyBorder="1" applyAlignment="1"/>
    <xf numFmtId="0" fontId="0" fillId="4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workbookViewId="0">
      <selection activeCell="I12" sqref="I12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6" spans="1:21">
      <c r="A2" s="3">
        <v>1</v>
      </c>
      <c r="B2" s="4" t="s">
        <v>1</v>
      </c>
      <c r="C2" s="5" t="s">
        <v>2</v>
      </c>
      <c r="D2" s="6" t="s">
        <v>3</v>
      </c>
      <c r="E2" s="7" t="s">
        <v>4</v>
      </c>
      <c r="F2" s="8"/>
      <c r="G2" s="9" t="s">
        <v>5</v>
      </c>
      <c r="H2" s="3"/>
      <c r="I2" s="7">
        <v>5</v>
      </c>
      <c r="J2" s="3" t="s">
        <v>6</v>
      </c>
      <c r="K2" s="9"/>
      <c r="L2" s="7">
        <v>0.16</v>
      </c>
      <c r="M2" s="7">
        <f t="shared" ref="M2:M19" si="0">L2*I2</f>
        <v>0.8</v>
      </c>
      <c r="N2" s="9"/>
      <c r="O2" s="9" t="s">
        <v>7</v>
      </c>
      <c r="P2" s="9"/>
      <c r="Q2" s="9"/>
      <c r="R2" s="9"/>
      <c r="S2" s="16" t="s">
        <v>8</v>
      </c>
      <c r="T2" s="9"/>
      <c r="U2" s="9"/>
    </row>
    <row r="3" ht="15.6" spans="1:21">
      <c r="A3" s="3">
        <v>2</v>
      </c>
      <c r="B3" s="4" t="s">
        <v>1</v>
      </c>
      <c r="C3" s="5" t="s">
        <v>2</v>
      </c>
      <c r="D3" s="6" t="s">
        <v>9</v>
      </c>
      <c r="E3" s="9" t="s">
        <v>10</v>
      </c>
      <c r="F3" s="9"/>
      <c r="G3" s="9" t="s">
        <v>11</v>
      </c>
      <c r="H3" s="3"/>
      <c r="I3" s="7">
        <v>4</v>
      </c>
      <c r="J3" s="3" t="s">
        <v>6</v>
      </c>
      <c r="K3" s="9"/>
      <c r="L3" s="7">
        <v>0.062</v>
      </c>
      <c r="M3" s="7">
        <f t="shared" si="0"/>
        <v>0.248</v>
      </c>
      <c r="N3" s="9"/>
      <c r="O3" s="9" t="s">
        <v>7</v>
      </c>
      <c r="P3" s="9"/>
      <c r="Q3" s="9"/>
      <c r="R3" s="9"/>
      <c r="S3" s="16" t="s">
        <v>8</v>
      </c>
      <c r="T3" s="9"/>
      <c r="U3" s="9"/>
    </row>
    <row r="4" ht="15.6" spans="1:21">
      <c r="A4" s="3">
        <v>3</v>
      </c>
      <c r="B4" s="4" t="s">
        <v>1</v>
      </c>
      <c r="C4" s="5" t="s">
        <v>2</v>
      </c>
      <c r="D4" s="6" t="s">
        <v>12</v>
      </c>
      <c r="E4" s="9" t="s">
        <v>13</v>
      </c>
      <c r="F4" s="7"/>
      <c r="G4" s="9" t="s">
        <v>14</v>
      </c>
      <c r="H4" s="3"/>
      <c r="I4" s="7">
        <v>4</v>
      </c>
      <c r="J4" s="3" t="s">
        <v>6</v>
      </c>
      <c r="K4" s="9"/>
      <c r="L4" s="7">
        <v>0.016</v>
      </c>
      <c r="M4" s="7">
        <f t="shared" si="0"/>
        <v>0.064</v>
      </c>
      <c r="N4" s="9"/>
      <c r="O4" s="9" t="s">
        <v>7</v>
      </c>
      <c r="P4" s="9"/>
      <c r="Q4" s="9"/>
      <c r="R4" s="9"/>
      <c r="S4" s="16" t="s">
        <v>8</v>
      </c>
      <c r="T4" s="9"/>
      <c r="U4" s="9"/>
    </row>
    <row r="5" ht="15.6" spans="1:21">
      <c r="A5" s="3">
        <v>4</v>
      </c>
      <c r="B5" s="4" t="s">
        <v>1</v>
      </c>
      <c r="C5" s="5" t="s">
        <v>2</v>
      </c>
      <c r="D5" s="6" t="s">
        <v>15</v>
      </c>
      <c r="E5" s="9" t="s">
        <v>16</v>
      </c>
      <c r="F5" s="7"/>
      <c r="G5" s="9" t="s">
        <v>17</v>
      </c>
      <c r="H5" s="3"/>
      <c r="I5" s="7">
        <v>4</v>
      </c>
      <c r="J5" s="3" t="s">
        <v>6</v>
      </c>
      <c r="K5" s="9"/>
      <c r="L5" s="7">
        <v>0.006</v>
      </c>
      <c r="M5" s="7">
        <f t="shared" si="0"/>
        <v>0.024</v>
      </c>
      <c r="N5" s="9"/>
      <c r="O5" s="9" t="s">
        <v>7</v>
      </c>
      <c r="P5" s="9"/>
      <c r="Q5" s="9"/>
      <c r="R5" s="9"/>
      <c r="S5" s="16" t="s">
        <v>8</v>
      </c>
      <c r="T5" s="9"/>
      <c r="U5" s="9"/>
    </row>
    <row r="6" ht="15.6" spans="1:21">
      <c r="A6" s="3">
        <v>5</v>
      </c>
      <c r="B6" s="4" t="s">
        <v>1</v>
      </c>
      <c r="C6" s="5" t="s">
        <v>2</v>
      </c>
      <c r="D6" s="6" t="s">
        <v>18</v>
      </c>
      <c r="E6" s="9" t="s">
        <v>19</v>
      </c>
      <c r="F6" s="7" t="s">
        <v>20</v>
      </c>
      <c r="G6" s="9" t="s">
        <v>19</v>
      </c>
      <c r="H6" s="3"/>
      <c r="I6" s="7">
        <v>2</v>
      </c>
      <c r="J6" s="3" t="s">
        <v>6</v>
      </c>
      <c r="K6" s="9"/>
      <c r="L6" s="7">
        <v>1</v>
      </c>
      <c r="M6" s="7">
        <f t="shared" si="0"/>
        <v>2</v>
      </c>
      <c r="N6" s="9" t="s">
        <v>21</v>
      </c>
      <c r="O6" s="9" t="s">
        <v>7</v>
      </c>
      <c r="P6" s="9"/>
      <c r="Q6" s="9"/>
      <c r="R6" s="9"/>
      <c r="S6" s="16" t="s">
        <v>8</v>
      </c>
      <c r="T6" s="9"/>
      <c r="U6" s="9"/>
    </row>
    <row r="7" ht="15.6" spans="1:21">
      <c r="A7" s="3">
        <v>6</v>
      </c>
      <c r="B7" s="4" t="s">
        <v>1</v>
      </c>
      <c r="C7" s="5" t="s">
        <v>2</v>
      </c>
      <c r="D7" s="6" t="s">
        <v>22</v>
      </c>
      <c r="E7" s="9" t="s">
        <v>23</v>
      </c>
      <c r="F7" s="7" t="s">
        <v>24</v>
      </c>
      <c r="G7" s="9" t="s">
        <v>23</v>
      </c>
      <c r="H7" s="3"/>
      <c r="I7" s="7">
        <v>2</v>
      </c>
      <c r="J7" s="3" t="s">
        <v>6</v>
      </c>
      <c r="K7" s="9"/>
      <c r="L7" s="7">
        <v>1</v>
      </c>
      <c r="M7" s="7">
        <f t="shared" si="0"/>
        <v>2</v>
      </c>
      <c r="N7" s="9" t="s">
        <v>21</v>
      </c>
      <c r="O7" s="9" t="s">
        <v>7</v>
      </c>
      <c r="P7" s="9"/>
      <c r="Q7" s="9"/>
      <c r="R7" s="9"/>
      <c r="S7" s="16" t="s">
        <v>8</v>
      </c>
      <c r="T7" s="9"/>
      <c r="U7" s="9"/>
    </row>
    <row r="8" ht="15.6" spans="1:21">
      <c r="A8" s="3">
        <v>7</v>
      </c>
      <c r="B8" s="4" t="s">
        <v>1</v>
      </c>
      <c r="C8" s="5" t="s">
        <v>2</v>
      </c>
      <c r="D8" s="10" t="s">
        <v>25</v>
      </c>
      <c r="E8" s="9" t="s">
        <v>26</v>
      </c>
      <c r="F8" s="7"/>
      <c r="G8" s="9" t="s">
        <v>27</v>
      </c>
      <c r="H8" s="3" t="s">
        <v>28</v>
      </c>
      <c r="I8" s="7">
        <v>1</v>
      </c>
      <c r="J8" s="3" t="s">
        <v>6</v>
      </c>
      <c r="K8" s="9" t="s">
        <v>29</v>
      </c>
      <c r="L8" s="7">
        <v>935.7</v>
      </c>
      <c r="M8" s="7">
        <f t="shared" si="0"/>
        <v>935.7</v>
      </c>
      <c r="N8" s="9"/>
      <c r="O8" s="9" t="s">
        <v>7</v>
      </c>
      <c r="P8" s="9"/>
      <c r="Q8" s="9"/>
      <c r="R8" s="9"/>
      <c r="S8" s="16" t="s">
        <v>8</v>
      </c>
      <c r="T8" s="9"/>
      <c r="U8" s="9"/>
    </row>
    <row r="9" ht="15.6" spans="1:21">
      <c r="A9" s="3">
        <v>8</v>
      </c>
      <c r="B9" s="4" t="s">
        <v>1</v>
      </c>
      <c r="C9" s="5" t="s">
        <v>2</v>
      </c>
      <c r="D9" s="10" t="s">
        <v>30</v>
      </c>
      <c r="E9" s="9" t="s">
        <v>31</v>
      </c>
      <c r="F9" s="7"/>
      <c r="G9" s="9" t="s">
        <v>32</v>
      </c>
      <c r="H9" s="3" t="s">
        <v>28</v>
      </c>
      <c r="I9" s="7">
        <v>2</v>
      </c>
      <c r="J9" s="3" t="s">
        <v>6</v>
      </c>
      <c r="K9" s="9" t="s">
        <v>33</v>
      </c>
      <c r="L9" s="7">
        <v>170.35</v>
      </c>
      <c r="M9" s="7">
        <f t="shared" si="0"/>
        <v>340.7</v>
      </c>
      <c r="N9" s="9"/>
      <c r="O9" s="9" t="s">
        <v>7</v>
      </c>
      <c r="P9" s="9"/>
      <c r="Q9" s="9"/>
      <c r="R9" s="9"/>
      <c r="S9" s="16" t="s">
        <v>8</v>
      </c>
      <c r="T9" s="9"/>
      <c r="U9" s="9"/>
    </row>
    <row r="10" ht="15.6" spans="1:21">
      <c r="A10" s="3">
        <v>9</v>
      </c>
      <c r="B10" s="4" t="s">
        <v>1</v>
      </c>
      <c r="C10" s="5" t="s">
        <v>2</v>
      </c>
      <c r="D10" s="6" t="s">
        <v>34</v>
      </c>
      <c r="E10" s="9" t="s">
        <v>35</v>
      </c>
      <c r="F10" s="7"/>
      <c r="G10" s="9" t="s">
        <v>36</v>
      </c>
      <c r="H10" s="3"/>
      <c r="I10" s="7">
        <v>2</v>
      </c>
      <c r="J10" s="3" t="s">
        <v>6</v>
      </c>
      <c r="K10" s="9"/>
      <c r="L10" s="7">
        <v>5</v>
      </c>
      <c r="M10" s="7">
        <f t="shared" si="0"/>
        <v>10</v>
      </c>
      <c r="N10" s="9" t="s">
        <v>37</v>
      </c>
      <c r="O10" s="9" t="s">
        <v>7</v>
      </c>
      <c r="P10" s="9"/>
      <c r="Q10" s="9"/>
      <c r="R10" s="9"/>
      <c r="S10" s="16" t="s">
        <v>8</v>
      </c>
      <c r="T10" s="9"/>
      <c r="U10" s="9"/>
    </row>
    <row r="11" ht="15.6" spans="1:21">
      <c r="A11" s="3">
        <v>10</v>
      </c>
      <c r="B11" s="4" t="s">
        <v>1</v>
      </c>
      <c r="C11" s="5" t="s">
        <v>2</v>
      </c>
      <c r="D11" s="10" t="s">
        <v>38</v>
      </c>
      <c r="E11" s="9" t="s">
        <v>39</v>
      </c>
      <c r="F11" s="7"/>
      <c r="G11" s="9" t="s">
        <v>40</v>
      </c>
      <c r="H11" s="3" t="s">
        <v>28</v>
      </c>
      <c r="I11" s="7">
        <v>1</v>
      </c>
      <c r="J11" s="3" t="s">
        <v>6</v>
      </c>
      <c r="K11" s="9" t="s">
        <v>33</v>
      </c>
      <c r="L11" s="7">
        <v>649.5</v>
      </c>
      <c r="M11" s="7">
        <f t="shared" si="0"/>
        <v>649.5</v>
      </c>
      <c r="N11" s="9"/>
      <c r="O11" s="9" t="s">
        <v>7</v>
      </c>
      <c r="P11" s="9"/>
      <c r="Q11" s="9"/>
      <c r="R11" s="9"/>
      <c r="S11" s="16" t="s">
        <v>8</v>
      </c>
      <c r="T11" s="9"/>
      <c r="U11" s="9"/>
    </row>
    <row r="12" ht="15.6" spans="1:21">
      <c r="A12" s="3">
        <v>11</v>
      </c>
      <c r="B12" s="4" t="s">
        <v>1</v>
      </c>
      <c r="C12" s="5" t="s">
        <v>2</v>
      </c>
      <c r="D12" s="11" t="s">
        <v>41</v>
      </c>
      <c r="E12" s="9" t="s">
        <v>42</v>
      </c>
      <c r="F12" s="7"/>
      <c r="G12" s="9" t="s">
        <v>43</v>
      </c>
      <c r="H12" s="3"/>
      <c r="I12" s="15">
        <v>14</v>
      </c>
      <c r="J12" s="3" t="s">
        <v>6</v>
      </c>
      <c r="K12" s="9" t="s">
        <v>33</v>
      </c>
      <c r="L12" s="15">
        <v>6.66</v>
      </c>
      <c r="M12" s="15">
        <f t="shared" si="0"/>
        <v>93.24</v>
      </c>
      <c r="N12" s="9" t="s">
        <v>37</v>
      </c>
      <c r="O12" s="9" t="s">
        <v>7</v>
      </c>
      <c r="P12" s="9"/>
      <c r="Q12" s="9"/>
      <c r="R12" s="9"/>
      <c r="S12" s="16" t="s">
        <v>8</v>
      </c>
      <c r="T12" s="9"/>
      <c r="U12" s="9"/>
    </row>
    <row r="13" ht="15.6" spans="1:21">
      <c r="A13" s="3">
        <v>12</v>
      </c>
      <c r="B13" s="4" t="s">
        <v>1</v>
      </c>
      <c r="C13" s="5" t="s">
        <v>2</v>
      </c>
      <c r="D13" s="11" t="s">
        <v>44</v>
      </c>
      <c r="E13" s="9" t="s">
        <v>45</v>
      </c>
      <c r="F13" s="7"/>
      <c r="G13" s="9" t="s">
        <v>46</v>
      </c>
      <c r="H13" s="3"/>
      <c r="I13" s="7">
        <v>1</v>
      </c>
      <c r="J13" s="3" t="s">
        <v>6</v>
      </c>
      <c r="K13" s="9" t="s">
        <v>33</v>
      </c>
      <c r="L13" s="7">
        <v>6.75</v>
      </c>
      <c r="M13" s="7">
        <f t="shared" si="0"/>
        <v>6.75</v>
      </c>
      <c r="N13" s="9" t="s">
        <v>37</v>
      </c>
      <c r="O13" s="9" t="s">
        <v>7</v>
      </c>
      <c r="P13" s="9"/>
      <c r="Q13" s="9"/>
      <c r="R13" s="9"/>
      <c r="S13" s="16" t="s">
        <v>8</v>
      </c>
      <c r="T13" s="9"/>
      <c r="U13" s="9"/>
    </row>
    <row r="14" ht="15.6" spans="1:21">
      <c r="A14" s="3">
        <v>13</v>
      </c>
      <c r="B14" s="4" t="s">
        <v>1</v>
      </c>
      <c r="C14" s="5" t="s">
        <v>2</v>
      </c>
      <c r="D14" s="11" t="s">
        <v>47</v>
      </c>
      <c r="E14" s="9" t="s">
        <v>48</v>
      </c>
      <c r="F14" s="7"/>
      <c r="G14" s="9" t="s">
        <v>49</v>
      </c>
      <c r="H14" s="3"/>
      <c r="I14" s="7">
        <v>1</v>
      </c>
      <c r="J14" s="3" t="s">
        <v>6</v>
      </c>
      <c r="K14" s="9" t="s">
        <v>33</v>
      </c>
      <c r="L14" s="7">
        <v>16.88</v>
      </c>
      <c r="M14" s="7">
        <f t="shared" si="0"/>
        <v>16.88</v>
      </c>
      <c r="N14" s="9" t="s">
        <v>37</v>
      </c>
      <c r="O14" s="9" t="s">
        <v>7</v>
      </c>
      <c r="P14" s="9"/>
      <c r="Q14" s="9"/>
      <c r="R14" s="9"/>
      <c r="S14" s="16" t="s">
        <v>8</v>
      </c>
      <c r="T14" s="9"/>
      <c r="U14" s="9"/>
    </row>
    <row r="15" ht="15.6" spans="1:21">
      <c r="A15" s="3">
        <v>14</v>
      </c>
      <c r="B15" s="4" t="s">
        <v>1</v>
      </c>
      <c r="C15" s="5" t="s">
        <v>2</v>
      </c>
      <c r="D15" s="11" t="s">
        <v>50</v>
      </c>
      <c r="E15" s="9" t="s">
        <v>51</v>
      </c>
      <c r="F15" s="7"/>
      <c r="G15" s="9" t="s">
        <v>52</v>
      </c>
      <c r="H15" s="3"/>
      <c r="I15" s="7">
        <v>1</v>
      </c>
      <c r="J15" s="3" t="s">
        <v>6</v>
      </c>
      <c r="K15" s="9" t="s">
        <v>33</v>
      </c>
      <c r="L15" s="7">
        <v>19.87</v>
      </c>
      <c r="M15" s="7">
        <f t="shared" si="0"/>
        <v>19.87</v>
      </c>
      <c r="N15" s="9" t="s">
        <v>37</v>
      </c>
      <c r="O15" s="9" t="s">
        <v>7</v>
      </c>
      <c r="P15" s="9"/>
      <c r="Q15" s="9"/>
      <c r="R15" s="9"/>
      <c r="S15" s="16" t="s">
        <v>8</v>
      </c>
      <c r="T15" s="9"/>
      <c r="U15" s="9"/>
    </row>
    <row r="16" ht="15.6" spans="1:21">
      <c r="A16" s="3">
        <v>15</v>
      </c>
      <c r="B16" s="4" t="s">
        <v>1</v>
      </c>
      <c r="C16" s="5" t="s">
        <v>2</v>
      </c>
      <c r="D16" s="11" t="s">
        <v>53</v>
      </c>
      <c r="E16" s="9" t="s">
        <v>54</v>
      </c>
      <c r="F16" s="7"/>
      <c r="G16" s="9" t="s">
        <v>55</v>
      </c>
      <c r="H16" s="3"/>
      <c r="I16" s="7">
        <v>2</v>
      </c>
      <c r="J16" s="3" t="s">
        <v>6</v>
      </c>
      <c r="K16" s="9" t="s">
        <v>33</v>
      </c>
      <c r="L16" s="7">
        <v>5.26</v>
      </c>
      <c r="M16" s="7">
        <f t="shared" si="0"/>
        <v>10.52</v>
      </c>
      <c r="N16" s="9" t="s">
        <v>37</v>
      </c>
      <c r="O16" s="9" t="s">
        <v>7</v>
      </c>
      <c r="P16" s="9"/>
      <c r="Q16" s="9"/>
      <c r="R16" s="9"/>
      <c r="S16" s="16" t="s">
        <v>8</v>
      </c>
      <c r="T16" s="9"/>
      <c r="U16" s="9"/>
    </row>
    <row r="17" ht="15.6" spans="1:21">
      <c r="A17" s="3">
        <v>16</v>
      </c>
      <c r="B17" s="4" t="s">
        <v>1</v>
      </c>
      <c r="C17" s="5" t="s">
        <v>2</v>
      </c>
      <c r="D17" s="11" t="s">
        <v>56</v>
      </c>
      <c r="E17" s="9" t="s">
        <v>57</v>
      </c>
      <c r="F17" s="7" t="s">
        <v>58</v>
      </c>
      <c r="G17" s="9" t="s">
        <v>57</v>
      </c>
      <c r="H17" s="3"/>
      <c r="I17" s="7">
        <v>1</v>
      </c>
      <c r="J17" s="3" t="s">
        <v>6</v>
      </c>
      <c r="K17" s="9"/>
      <c r="L17" s="7">
        <v>2.9</v>
      </c>
      <c r="M17" s="7">
        <f t="shared" si="0"/>
        <v>2.9</v>
      </c>
      <c r="N17" s="9" t="s">
        <v>37</v>
      </c>
      <c r="O17" s="9" t="s">
        <v>7</v>
      </c>
      <c r="P17" s="9"/>
      <c r="Q17" s="9"/>
      <c r="R17" s="9"/>
      <c r="S17" s="16" t="s">
        <v>8</v>
      </c>
      <c r="T17" s="9"/>
      <c r="U17" s="9"/>
    </row>
    <row r="18" ht="15.6" spans="1:21">
      <c r="A18" s="3">
        <v>17</v>
      </c>
      <c r="B18" s="4" t="s">
        <v>1</v>
      </c>
      <c r="C18" s="5" t="s">
        <v>2</v>
      </c>
      <c r="D18" s="11" t="s">
        <v>59</v>
      </c>
      <c r="E18" s="12" t="s">
        <v>60</v>
      </c>
      <c r="F18" s="7"/>
      <c r="G18" s="9" t="s">
        <v>61</v>
      </c>
      <c r="H18" s="3"/>
      <c r="I18" s="7">
        <v>1</v>
      </c>
      <c r="J18" s="3" t="s">
        <v>6</v>
      </c>
      <c r="K18" s="9" t="s">
        <v>33</v>
      </c>
      <c r="L18" s="7">
        <v>43.1</v>
      </c>
      <c r="M18" s="7">
        <f t="shared" si="0"/>
        <v>43.1</v>
      </c>
      <c r="N18" s="9" t="s">
        <v>37</v>
      </c>
      <c r="O18" s="9" t="s">
        <v>7</v>
      </c>
      <c r="P18" s="9"/>
      <c r="Q18" s="9"/>
      <c r="R18" s="9"/>
      <c r="S18" s="16" t="s">
        <v>8</v>
      </c>
      <c r="T18" s="9"/>
      <c r="U18" s="9"/>
    </row>
    <row r="19" ht="15.6" spans="1:18">
      <c r="A19">
        <v>18</v>
      </c>
      <c r="B19" s="13" t="s">
        <v>62</v>
      </c>
      <c r="D19" s="14" t="s">
        <v>63</v>
      </c>
      <c r="E19" t="s">
        <v>64</v>
      </c>
      <c r="G19" t="s">
        <v>65</v>
      </c>
      <c r="H19" t="s">
        <v>28</v>
      </c>
      <c r="I19">
        <v>1</v>
      </c>
      <c r="J19" s="3" t="s">
        <v>6</v>
      </c>
      <c r="L19" s="7">
        <v>30.7</v>
      </c>
      <c r="M19" s="7">
        <f t="shared" si="0"/>
        <v>30.7</v>
      </c>
      <c r="O19" s="9" t="s">
        <v>7</v>
      </c>
      <c r="P19" s="9"/>
      <c r="Q19" s="9"/>
      <c r="R19" s="9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2018-01-24T08:59:24Z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