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filterPrivacy="1" codeName="ThisWorkbook" autoCompressPictures="0"/>
  <xr:revisionPtr revIDLastSave="24" documentId="13_ncr:1_{4C56874D-E063-45B2-8585-6F9CB71426F7}" xr6:coauthVersionLast="45" xr6:coauthVersionMax="45" xr10:uidLastSave="{541F3BAC-2204-4483-A803-6BACCD5A9A86}"/>
  <bookViews>
    <workbookView xWindow="-110" yWindow="-110" windowWidth="19420" windowHeight="10420" tabRatio="832" activeTab="1" xr2:uid="{00000000-000D-0000-FFFF-FFFF00000000}"/>
  </bookViews>
  <sheets>
    <sheet name="Tables_Summary" sheetId="28" r:id="rId1"/>
    <sheet name="FDP_A_Table" sheetId="29" r:id="rId2"/>
    <sheet name="FDP_A_Calcs" sheetId="27" r:id="rId3"/>
    <sheet name="Literature" sheetId="1" r:id="rId4"/>
    <sheet name="Sheet1" sheetId="30" r:id="rId5"/>
  </sheets>
  <definedNames>
    <definedName name="\a">#REF!</definedName>
    <definedName name="Ac">#REF!</definedName>
    <definedName name="Acpdollar">#REF!</definedName>
    <definedName name="Acpercent">#REF!</definedName>
    <definedName name="ALPHAc">#REF!</definedName>
    <definedName name="ALPHAs">#REF!</definedName>
    <definedName name="As">#REF!</definedName>
    <definedName name="Aspdollar">#REF!</definedName>
    <definedName name="Aspercent">#REF!</definedName>
    <definedName name="At">#REF!</definedName>
    <definedName name="Atpdollar">#REF!</definedName>
    <definedName name="beta">#REF!</definedName>
    <definedName name="Byc">#REF!</definedName>
    <definedName name="Bys">#REF!</definedName>
    <definedName name="dAcp">#REF!</definedName>
    <definedName name="dAcpmt">#REF!</definedName>
    <definedName name="dApt">#REF!</definedName>
    <definedName name="dAsp">#REF!</definedName>
    <definedName name="dAspmt">#REF!</definedName>
    <definedName name="dAtpmt">#REF!</definedName>
    <definedName name="dBA_dA">#REF!</definedName>
    <definedName name="Dc">#REF!</definedName>
    <definedName name="dEBRc_dpc">#REF!</definedName>
    <definedName name="dEBRs_ds">#REF!</definedName>
    <definedName name="decoupc">#REF!</definedName>
    <definedName name="decoups">#REF!</definedName>
    <definedName name="decoupt">#REF!</definedName>
    <definedName name="dlta">#REF!</definedName>
    <definedName name="Ds">#REF!</definedName>
    <definedName name="EBRc">#REF!</definedName>
    <definedName name="EBRs">#REF!</definedName>
    <definedName name="ecc">#REF!</definedName>
    <definedName name="ecs">#REF!</definedName>
    <definedName name="ecs_ecc">#REF!</definedName>
    <definedName name="EPMT_c">#REF!</definedName>
    <definedName name="EPMT_s">#REF!</definedName>
    <definedName name="EPMT_t">#REF!</definedName>
    <definedName name="EPMTc">#REF!</definedName>
    <definedName name="EPMTs">#REF!</definedName>
    <definedName name="EPMTt">#REF!</definedName>
    <definedName name="esc">#REF!</definedName>
    <definedName name="esc_ess">#REF!</definedName>
    <definedName name="ess">#REF!</definedName>
    <definedName name="F">#REF!</definedName>
    <definedName name="lamda">#REF!</definedName>
    <definedName name="LRc">#REF!</definedName>
    <definedName name="LRs">#REF!</definedName>
    <definedName name="mu">#REF!</definedName>
    <definedName name="pc">#REF!</definedName>
    <definedName name="Pcpercent">#REF!</definedName>
    <definedName name="Per_payment">#REF!</definedName>
    <definedName name="perpc">#REF!</definedName>
    <definedName name="perpdollarc">#REF!</definedName>
    <definedName name="perpdollars">#REF!</definedName>
    <definedName name="perpdollart">#REF!</definedName>
    <definedName name="perpmtc">#REF!</definedName>
    <definedName name="perpmts">#REF!</definedName>
    <definedName name="perpmtt">#REF!</definedName>
    <definedName name="perps">#REF!</definedName>
    <definedName name="perpt">#REF!</definedName>
    <definedName name="ps">#REF!</definedName>
    <definedName name="psi1c">#REF!</definedName>
    <definedName name="psi1s">#REF!</definedName>
    <definedName name="psi2c">#REF!</definedName>
    <definedName name="psi2s">#REF!</definedName>
    <definedName name="Pspercent">#REF!</definedName>
    <definedName name="RALPHAc">#REF!</definedName>
    <definedName name="RALPHAs">#REF!</definedName>
    <definedName name="T">#REF!</definedName>
    <definedName name="Table12">#REF!</definedName>
    <definedName name="Table13">#REF!</definedName>
    <definedName name="TPc">#REF!</definedName>
    <definedName name="TPs">#REF!</definedName>
    <definedName name="yc">#REF!</definedName>
    <definedName name="ys">#REF!</definedName>
  </definedNames>
  <calcPr calcId="191029" iterate="1"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5" i="27" l="1"/>
  <c r="F15" i="27"/>
  <c r="G15" i="27"/>
  <c r="H15" i="27"/>
  <c r="I15" i="27"/>
  <c r="J15" i="27"/>
  <c r="K15" i="27"/>
  <c r="L15" i="27"/>
  <c r="M15" i="27"/>
  <c r="N15" i="27"/>
  <c r="O15" i="27"/>
  <c r="P15" i="27"/>
  <c r="Q15" i="27"/>
  <c r="R15" i="27"/>
  <c r="S15" i="27"/>
  <c r="T15" i="27"/>
  <c r="U15" i="27"/>
  <c r="V15" i="27"/>
  <c r="W15" i="27"/>
  <c r="X15" i="27"/>
  <c r="Y15" i="27"/>
  <c r="Z15" i="27"/>
  <c r="AA15" i="27"/>
  <c r="AB15" i="27"/>
  <c r="AC15" i="27"/>
  <c r="AD15" i="27"/>
  <c r="AE15" i="27"/>
  <c r="AF15" i="27"/>
  <c r="AG15" i="27"/>
  <c r="AH15" i="27"/>
  <c r="AI15" i="27"/>
  <c r="AJ15" i="27"/>
  <c r="AK15" i="27"/>
  <c r="AL15" i="27"/>
  <c r="AM15" i="27"/>
  <c r="AN15" i="27"/>
  <c r="AO15" i="27"/>
  <c r="AP15" i="27"/>
  <c r="AQ15" i="27"/>
  <c r="AR15" i="27"/>
  <c r="AS15" i="27"/>
  <c r="AT15" i="27"/>
  <c r="AU15" i="27"/>
  <c r="AV15" i="27"/>
  <c r="AW15" i="27"/>
  <c r="AX15" i="27"/>
  <c r="AY15" i="27"/>
  <c r="AZ15" i="27"/>
  <c r="BA15" i="27"/>
  <c r="BB15" i="27"/>
  <c r="BC15" i="27"/>
  <c r="BD15" i="27"/>
  <c r="BE15" i="27"/>
  <c r="BF15" i="27"/>
  <c r="BG15" i="27"/>
  <c r="BH15" i="27"/>
  <c r="BI15" i="27"/>
  <c r="BJ15" i="27"/>
  <c r="BK15" i="27"/>
  <c r="BL15" i="27"/>
  <c r="BM15" i="27"/>
  <c r="BN15" i="27"/>
  <c r="BO15" i="27"/>
  <c r="BP15" i="27"/>
  <c r="BQ15" i="27"/>
  <c r="BR15" i="27"/>
  <c r="BS15" i="27"/>
  <c r="BT15" i="27"/>
  <c r="BU15" i="27"/>
  <c r="BV15" i="27"/>
  <c r="BW15" i="27"/>
  <c r="BX15" i="27"/>
  <c r="BY15" i="27"/>
  <c r="BZ15" i="27"/>
  <c r="CA15" i="27"/>
  <c r="CB15" i="27"/>
  <c r="CC15" i="27"/>
  <c r="CD15" i="27"/>
  <c r="CE15" i="27"/>
  <c r="CF15" i="27"/>
  <c r="CG15" i="27"/>
  <c r="CH15" i="27"/>
  <c r="CI15" i="27"/>
  <c r="CJ15" i="27"/>
  <c r="CK15" i="27"/>
  <c r="CL15" i="27"/>
  <c r="CM15" i="27"/>
  <c r="CN15" i="27"/>
  <c r="CO15" i="27"/>
  <c r="CP15" i="27"/>
  <c r="CQ15" i="27"/>
  <c r="CR15" i="27"/>
  <c r="CS15" i="27"/>
  <c r="CT15" i="27"/>
  <c r="CU15" i="27"/>
  <c r="CV15" i="27"/>
  <c r="CW15" i="27"/>
  <c r="CX15" i="27"/>
  <c r="CY15" i="27"/>
  <c r="CZ15" i="27"/>
  <c r="DA15" i="27"/>
  <c r="DB15" i="27"/>
  <c r="DC15" i="27"/>
  <c r="DD15" i="27"/>
  <c r="DE15" i="27"/>
  <c r="D15" i="27"/>
  <c r="D20" i="27"/>
  <c r="D124" i="27"/>
  <c r="D126" i="27"/>
  <c r="E124" i="27"/>
  <c r="E126" i="27"/>
  <c r="F124" i="27"/>
  <c r="F126" i="27"/>
  <c r="G124" i="27"/>
  <c r="G126" i="27"/>
  <c r="H124" i="27"/>
  <c r="H126" i="27"/>
  <c r="I124" i="27"/>
  <c r="I126" i="27"/>
  <c r="J124" i="27"/>
  <c r="J126" i="27"/>
  <c r="K124" i="27"/>
  <c r="K126" i="27"/>
  <c r="L124" i="27"/>
  <c r="L126" i="27"/>
  <c r="M124" i="27"/>
  <c r="M126" i="27"/>
  <c r="N124" i="27"/>
  <c r="N126" i="27"/>
  <c r="O124" i="27"/>
  <c r="O126" i="27"/>
  <c r="P124" i="27"/>
  <c r="P126" i="27"/>
  <c r="Q124" i="27"/>
  <c r="Q126" i="27"/>
  <c r="R124" i="27"/>
  <c r="R126" i="27"/>
  <c r="S124" i="27"/>
  <c r="S126" i="27"/>
  <c r="T124" i="27"/>
  <c r="T126" i="27"/>
  <c r="U124" i="27"/>
  <c r="U126" i="27"/>
  <c r="V124" i="27"/>
  <c r="V126" i="27"/>
  <c r="W124" i="27"/>
  <c r="W126" i="27"/>
  <c r="X124" i="27"/>
  <c r="X126" i="27"/>
  <c r="Y124" i="27"/>
  <c r="Y126" i="27"/>
  <c r="Z124" i="27"/>
  <c r="Z126" i="27"/>
  <c r="AA124" i="27"/>
  <c r="AA126" i="27"/>
  <c r="AB124" i="27"/>
  <c r="AB126" i="27"/>
  <c r="AC124" i="27"/>
  <c r="AC126" i="27"/>
  <c r="AD124" i="27"/>
  <c r="AD126" i="27"/>
  <c r="AE124" i="27"/>
  <c r="AE126" i="27"/>
  <c r="AF124" i="27"/>
  <c r="AF126" i="27"/>
  <c r="AG124" i="27"/>
  <c r="AG126" i="27"/>
  <c r="AH124" i="27"/>
  <c r="AH126" i="27"/>
  <c r="AI124" i="27"/>
  <c r="AI126" i="27"/>
  <c r="AJ124" i="27"/>
  <c r="AJ126" i="27"/>
  <c r="AK124" i="27"/>
  <c r="AK126" i="27"/>
  <c r="AL124" i="27"/>
  <c r="AL126" i="27"/>
  <c r="AM124" i="27"/>
  <c r="AM126" i="27"/>
  <c r="AN124" i="27"/>
  <c r="AN126" i="27"/>
  <c r="AO124" i="27"/>
  <c r="AO126" i="27"/>
  <c r="AP124" i="27"/>
  <c r="AP126" i="27"/>
  <c r="AQ124" i="27"/>
  <c r="AQ126" i="27"/>
  <c r="AR124" i="27"/>
  <c r="AR126" i="27"/>
  <c r="AS124" i="27"/>
  <c r="AS126" i="27"/>
  <c r="AT124" i="27"/>
  <c r="AT126" i="27"/>
  <c r="AU124" i="27"/>
  <c r="AU126" i="27"/>
  <c r="AV124" i="27"/>
  <c r="AV126" i="27"/>
  <c r="AW124" i="27"/>
  <c r="AW126" i="27"/>
  <c r="AX124" i="27"/>
  <c r="AX126" i="27"/>
  <c r="AY124" i="27"/>
  <c r="AY126" i="27"/>
  <c r="AZ124" i="27"/>
  <c r="AZ126" i="27"/>
  <c r="BA124" i="27"/>
  <c r="BA126" i="27"/>
  <c r="BB124" i="27"/>
  <c r="BB126" i="27"/>
  <c r="BC124" i="27"/>
  <c r="BC126" i="27"/>
  <c r="BD124" i="27"/>
  <c r="BD126" i="27"/>
  <c r="BE124" i="27"/>
  <c r="BE126" i="27"/>
  <c r="BF124" i="27"/>
  <c r="BF126" i="27"/>
  <c r="BG124" i="27"/>
  <c r="BG126" i="27"/>
  <c r="BH124" i="27"/>
  <c r="BH126" i="27"/>
  <c r="BI124" i="27"/>
  <c r="BI126" i="27"/>
  <c r="BJ124" i="27"/>
  <c r="BJ126" i="27"/>
  <c r="BK124" i="27"/>
  <c r="BK126" i="27"/>
  <c r="BL124" i="27"/>
  <c r="BL126" i="27"/>
  <c r="BM124" i="27"/>
  <c r="BM126" i="27"/>
  <c r="BN124" i="27"/>
  <c r="BN126" i="27"/>
  <c r="BO124" i="27"/>
  <c r="BO126" i="27"/>
  <c r="BP124" i="27"/>
  <c r="BP126" i="27"/>
  <c r="BQ124" i="27"/>
  <c r="BQ126" i="27"/>
  <c r="BR124" i="27"/>
  <c r="BR126" i="27"/>
  <c r="BS124" i="27"/>
  <c r="BS126" i="27"/>
  <c r="BT124" i="27"/>
  <c r="BT126" i="27"/>
  <c r="BU124" i="27"/>
  <c r="BU126" i="27"/>
  <c r="BV124" i="27"/>
  <c r="BV126" i="27"/>
  <c r="BW124" i="27"/>
  <c r="BW126" i="27"/>
  <c r="BX124" i="27"/>
  <c r="BX126" i="27"/>
  <c r="BY124" i="27"/>
  <c r="BY126" i="27"/>
  <c r="BZ124" i="27"/>
  <c r="BZ126" i="27"/>
  <c r="CA124" i="27"/>
  <c r="CA126" i="27"/>
  <c r="CB124" i="27"/>
  <c r="CB126" i="27"/>
  <c r="CC124" i="27"/>
  <c r="CC126" i="27"/>
  <c r="CD124" i="27"/>
  <c r="CD126" i="27"/>
  <c r="CE124" i="27"/>
  <c r="CE126" i="27"/>
  <c r="CF124" i="27"/>
  <c r="CF126" i="27"/>
  <c r="CG124" i="27"/>
  <c r="CG126" i="27"/>
  <c r="CH124" i="27"/>
  <c r="CH126" i="27"/>
  <c r="CI124" i="27"/>
  <c r="CI126" i="27"/>
  <c r="CJ124" i="27"/>
  <c r="CJ126" i="27"/>
  <c r="CK124" i="27"/>
  <c r="CK126" i="27"/>
  <c r="CL124" i="27"/>
  <c r="CL126" i="27"/>
  <c r="CM124" i="27"/>
  <c r="CM126" i="27"/>
  <c r="CN124" i="27"/>
  <c r="CN126" i="27"/>
  <c r="CO124" i="27"/>
  <c r="CO126" i="27"/>
  <c r="CP124" i="27"/>
  <c r="CP126" i="27"/>
  <c r="CQ124" i="27"/>
  <c r="CQ126" i="27"/>
  <c r="CR124" i="27"/>
  <c r="CR126" i="27"/>
  <c r="CS124" i="27"/>
  <c r="CS126" i="27"/>
  <c r="CT124" i="27"/>
  <c r="CT126" i="27"/>
  <c r="CU124" i="27"/>
  <c r="CU126" i="27"/>
  <c r="CV124" i="27"/>
  <c r="CV126" i="27"/>
  <c r="CW124" i="27"/>
  <c r="CW126" i="27"/>
  <c r="CX124" i="27"/>
  <c r="CX126" i="27"/>
  <c r="CY124" i="27"/>
  <c r="CY126" i="27"/>
  <c r="CZ124" i="27"/>
  <c r="CZ126" i="27"/>
  <c r="DA124" i="27"/>
  <c r="DA126" i="27"/>
  <c r="DB124" i="27"/>
  <c r="DB126" i="27"/>
  <c r="DC124" i="27"/>
  <c r="DC126" i="27"/>
  <c r="DD124" i="27"/>
  <c r="DD126" i="27"/>
  <c r="DE124" i="27"/>
  <c r="DE126" i="27"/>
  <c r="C126" i="27"/>
  <c r="D77" i="27"/>
  <c r="D78" i="27"/>
  <c r="E77" i="27"/>
  <c r="E78" i="27"/>
  <c r="F77" i="27"/>
  <c r="F78" i="27"/>
  <c r="G77" i="27"/>
  <c r="G78" i="27"/>
  <c r="H77" i="27"/>
  <c r="H78" i="27"/>
  <c r="I77" i="27"/>
  <c r="I78" i="27"/>
  <c r="J77" i="27"/>
  <c r="J78" i="27"/>
  <c r="K77" i="27"/>
  <c r="K78" i="27"/>
  <c r="L77" i="27"/>
  <c r="L78" i="27"/>
  <c r="M77" i="27"/>
  <c r="M78" i="27"/>
  <c r="N77" i="27"/>
  <c r="N78" i="27"/>
  <c r="O77" i="27"/>
  <c r="O78" i="27"/>
  <c r="P77" i="27"/>
  <c r="P78" i="27"/>
  <c r="Q77" i="27"/>
  <c r="Q78" i="27"/>
  <c r="R77" i="27"/>
  <c r="R78" i="27"/>
  <c r="S77" i="27"/>
  <c r="S78" i="27"/>
  <c r="T77" i="27"/>
  <c r="T78" i="27"/>
  <c r="U77" i="27"/>
  <c r="U78" i="27"/>
  <c r="V77" i="27"/>
  <c r="V78" i="27"/>
  <c r="W77" i="27"/>
  <c r="W78" i="27"/>
  <c r="X77" i="27"/>
  <c r="X78" i="27"/>
  <c r="Y77" i="27"/>
  <c r="Y78" i="27"/>
  <c r="Z77" i="27"/>
  <c r="Z78" i="27"/>
  <c r="AA77" i="27"/>
  <c r="AA78" i="27"/>
  <c r="AB77" i="27"/>
  <c r="AB78" i="27"/>
  <c r="AC77" i="27"/>
  <c r="AC78" i="27"/>
  <c r="AD77" i="27"/>
  <c r="AD78" i="27"/>
  <c r="AE77" i="27"/>
  <c r="AE78" i="27"/>
  <c r="AF77" i="27"/>
  <c r="AF78" i="27"/>
  <c r="AG77" i="27"/>
  <c r="AG78" i="27"/>
  <c r="AH77" i="27"/>
  <c r="AH78" i="27"/>
  <c r="AI77" i="27"/>
  <c r="AI78" i="27"/>
  <c r="AJ77" i="27"/>
  <c r="AJ78" i="27"/>
  <c r="AK77" i="27"/>
  <c r="AK78" i="27"/>
  <c r="AL77" i="27"/>
  <c r="AL78" i="27"/>
  <c r="AM77" i="27"/>
  <c r="AM78" i="27"/>
  <c r="AN77" i="27"/>
  <c r="AN78" i="27"/>
  <c r="AO77" i="27"/>
  <c r="AO78" i="27"/>
  <c r="AP77" i="27"/>
  <c r="AP78" i="27"/>
  <c r="AQ77" i="27"/>
  <c r="AQ78" i="27"/>
  <c r="AR77" i="27"/>
  <c r="AR78" i="27"/>
  <c r="AS77" i="27"/>
  <c r="AS78" i="27"/>
  <c r="AT77" i="27"/>
  <c r="AT78" i="27"/>
  <c r="AU77" i="27"/>
  <c r="AU78" i="27"/>
  <c r="AV77" i="27"/>
  <c r="AV78" i="27"/>
  <c r="AW77" i="27"/>
  <c r="AW78" i="27"/>
  <c r="AX77" i="27"/>
  <c r="AX78" i="27"/>
  <c r="AY77" i="27"/>
  <c r="AY78" i="27"/>
  <c r="AZ77" i="27"/>
  <c r="AZ78" i="27"/>
  <c r="BA77" i="27"/>
  <c r="BA78" i="27"/>
  <c r="BB77" i="27"/>
  <c r="BB78" i="27"/>
  <c r="BC77" i="27"/>
  <c r="BC78" i="27"/>
  <c r="BD77" i="27"/>
  <c r="BD78" i="27"/>
  <c r="BE77" i="27"/>
  <c r="BE78" i="27"/>
  <c r="BF77" i="27"/>
  <c r="BF78" i="27"/>
  <c r="BG77" i="27"/>
  <c r="BG78" i="27"/>
  <c r="BH77" i="27"/>
  <c r="BH78" i="27"/>
  <c r="BI77" i="27"/>
  <c r="BI78" i="27"/>
  <c r="BJ77" i="27"/>
  <c r="BJ78" i="27"/>
  <c r="BK77" i="27"/>
  <c r="BK78" i="27"/>
  <c r="BL77" i="27"/>
  <c r="BL78" i="27"/>
  <c r="BM77" i="27"/>
  <c r="BM78" i="27"/>
  <c r="BN77" i="27"/>
  <c r="BN78" i="27"/>
  <c r="BO77" i="27"/>
  <c r="BO78" i="27"/>
  <c r="BP77" i="27"/>
  <c r="BP78" i="27"/>
  <c r="BQ77" i="27"/>
  <c r="BQ78" i="27"/>
  <c r="BR77" i="27"/>
  <c r="BR78" i="27"/>
  <c r="BS77" i="27"/>
  <c r="BS78" i="27"/>
  <c r="BT77" i="27"/>
  <c r="BT78" i="27"/>
  <c r="BU77" i="27"/>
  <c r="BU78" i="27"/>
  <c r="BV77" i="27"/>
  <c r="BV78" i="27"/>
  <c r="BW77" i="27"/>
  <c r="BW78" i="27"/>
  <c r="BX77" i="27"/>
  <c r="BX78" i="27"/>
  <c r="BY77" i="27"/>
  <c r="BY78" i="27"/>
  <c r="BZ77" i="27"/>
  <c r="BZ78" i="27"/>
  <c r="CA77" i="27"/>
  <c r="CA78" i="27"/>
  <c r="CB77" i="27"/>
  <c r="CB78" i="27"/>
  <c r="CC77" i="27"/>
  <c r="CC78" i="27"/>
  <c r="CD77" i="27"/>
  <c r="CD78" i="27"/>
  <c r="CE77" i="27"/>
  <c r="CE78" i="27"/>
  <c r="CF77" i="27"/>
  <c r="CF78" i="27"/>
  <c r="CG77" i="27"/>
  <c r="CG78" i="27"/>
  <c r="CH77" i="27"/>
  <c r="CH78" i="27"/>
  <c r="CI77" i="27"/>
  <c r="CI78" i="27"/>
  <c r="CJ77" i="27"/>
  <c r="CJ78" i="27"/>
  <c r="CK77" i="27"/>
  <c r="CK78" i="27"/>
  <c r="CL77" i="27"/>
  <c r="CL78" i="27"/>
  <c r="CM77" i="27"/>
  <c r="CM78" i="27"/>
  <c r="CN77" i="27"/>
  <c r="CN78" i="27"/>
  <c r="CO77" i="27"/>
  <c r="CO78" i="27"/>
  <c r="CP77" i="27"/>
  <c r="CP78" i="27"/>
  <c r="CQ77" i="27"/>
  <c r="CQ78" i="27"/>
  <c r="CR77" i="27"/>
  <c r="CR78" i="27"/>
  <c r="CS77" i="27"/>
  <c r="CS78" i="27"/>
  <c r="CT77" i="27"/>
  <c r="CT78" i="27"/>
  <c r="CU77" i="27"/>
  <c r="CU78" i="27"/>
  <c r="CV77" i="27"/>
  <c r="CV78" i="27"/>
  <c r="CW77" i="27"/>
  <c r="CW78" i="27"/>
  <c r="CX77" i="27"/>
  <c r="CX78" i="27"/>
  <c r="CY77" i="27"/>
  <c r="CY78" i="27"/>
  <c r="CZ77" i="27"/>
  <c r="CZ78" i="27"/>
  <c r="DA77" i="27"/>
  <c r="DA78" i="27"/>
  <c r="DB77" i="27"/>
  <c r="DB78" i="27"/>
  <c r="DC77" i="27"/>
  <c r="DC78" i="27"/>
  <c r="DD77" i="27"/>
  <c r="DD78" i="27"/>
  <c r="DE77" i="27"/>
  <c r="DE78" i="27"/>
  <c r="B78" i="27"/>
  <c r="C78" i="27"/>
  <c r="H10" i="29"/>
  <c r="D72" i="27"/>
  <c r="D74" i="27"/>
  <c r="E72" i="27"/>
  <c r="E74" i="27"/>
  <c r="F72" i="27"/>
  <c r="F74" i="27"/>
  <c r="G72" i="27"/>
  <c r="G74" i="27"/>
  <c r="H72" i="27"/>
  <c r="H74" i="27"/>
  <c r="I72" i="27"/>
  <c r="I74" i="27"/>
  <c r="J72" i="27"/>
  <c r="J74" i="27"/>
  <c r="K72" i="27"/>
  <c r="K74" i="27"/>
  <c r="L72" i="27"/>
  <c r="L74" i="27"/>
  <c r="M72" i="27"/>
  <c r="M74" i="27"/>
  <c r="N72" i="27"/>
  <c r="N74" i="27"/>
  <c r="O72" i="27"/>
  <c r="O74" i="27"/>
  <c r="P72" i="27"/>
  <c r="P74" i="27"/>
  <c r="Q72" i="27"/>
  <c r="Q74" i="27"/>
  <c r="R72" i="27"/>
  <c r="R74" i="27"/>
  <c r="S72" i="27"/>
  <c r="S74" i="27"/>
  <c r="T72" i="27"/>
  <c r="T74" i="27"/>
  <c r="U72" i="27"/>
  <c r="U74" i="27"/>
  <c r="V72" i="27"/>
  <c r="V74" i="27"/>
  <c r="W72" i="27"/>
  <c r="W74" i="27"/>
  <c r="X72" i="27"/>
  <c r="X74" i="27"/>
  <c r="Y72" i="27"/>
  <c r="Y74" i="27"/>
  <c r="Z72" i="27"/>
  <c r="Z74" i="27"/>
  <c r="AA72" i="27"/>
  <c r="AA74" i="27"/>
  <c r="AB72" i="27"/>
  <c r="AB74" i="27"/>
  <c r="AC72" i="27"/>
  <c r="AC74" i="27"/>
  <c r="AD72" i="27"/>
  <c r="AD74" i="27"/>
  <c r="AE72" i="27"/>
  <c r="AE74" i="27"/>
  <c r="AF72" i="27"/>
  <c r="AF74" i="27"/>
  <c r="AG72" i="27"/>
  <c r="AG74" i="27"/>
  <c r="AH72" i="27"/>
  <c r="AH74" i="27"/>
  <c r="AI72" i="27"/>
  <c r="AI74" i="27"/>
  <c r="AJ72" i="27"/>
  <c r="AJ74" i="27"/>
  <c r="AK72" i="27"/>
  <c r="AK74" i="27"/>
  <c r="AL72" i="27"/>
  <c r="AL74" i="27"/>
  <c r="AM72" i="27"/>
  <c r="AM74" i="27"/>
  <c r="AN72" i="27"/>
  <c r="AN74" i="27"/>
  <c r="AO72" i="27"/>
  <c r="AO74" i="27"/>
  <c r="AP72" i="27"/>
  <c r="AP74" i="27"/>
  <c r="AQ72" i="27"/>
  <c r="AQ74" i="27"/>
  <c r="AR72" i="27"/>
  <c r="AR74" i="27"/>
  <c r="AS72" i="27"/>
  <c r="AS74" i="27"/>
  <c r="AT72" i="27"/>
  <c r="AT74" i="27"/>
  <c r="AU72" i="27"/>
  <c r="AU74" i="27"/>
  <c r="AV72" i="27"/>
  <c r="AV74" i="27"/>
  <c r="AW72" i="27"/>
  <c r="AW74" i="27"/>
  <c r="AX72" i="27"/>
  <c r="AX74" i="27"/>
  <c r="AY72" i="27"/>
  <c r="AY74" i="27"/>
  <c r="AZ72" i="27"/>
  <c r="AZ74" i="27"/>
  <c r="BA72" i="27"/>
  <c r="BA74" i="27"/>
  <c r="BB72" i="27"/>
  <c r="BB74" i="27"/>
  <c r="BC72" i="27"/>
  <c r="BC74" i="27"/>
  <c r="BD72" i="27"/>
  <c r="BD74" i="27"/>
  <c r="BE72" i="27"/>
  <c r="BE74" i="27"/>
  <c r="BF72" i="27"/>
  <c r="BF74" i="27"/>
  <c r="BG72" i="27"/>
  <c r="BG74" i="27"/>
  <c r="BH72" i="27"/>
  <c r="BH74" i="27"/>
  <c r="BI72" i="27"/>
  <c r="BI74" i="27"/>
  <c r="BJ72" i="27"/>
  <c r="BJ74" i="27"/>
  <c r="BK72" i="27"/>
  <c r="BK74" i="27"/>
  <c r="BL72" i="27"/>
  <c r="BL74" i="27"/>
  <c r="BM72" i="27"/>
  <c r="BM74" i="27"/>
  <c r="BN72" i="27"/>
  <c r="BN74" i="27"/>
  <c r="BO72" i="27"/>
  <c r="BO74" i="27"/>
  <c r="BP72" i="27"/>
  <c r="BP74" i="27"/>
  <c r="BQ72" i="27"/>
  <c r="BQ74" i="27"/>
  <c r="BR72" i="27"/>
  <c r="BR74" i="27"/>
  <c r="BS72" i="27"/>
  <c r="BS74" i="27"/>
  <c r="BT72" i="27"/>
  <c r="BT74" i="27"/>
  <c r="BU72" i="27"/>
  <c r="BU74" i="27"/>
  <c r="BV72" i="27"/>
  <c r="BV74" i="27"/>
  <c r="BW72" i="27"/>
  <c r="BW74" i="27"/>
  <c r="BX72" i="27"/>
  <c r="BX74" i="27"/>
  <c r="BY72" i="27"/>
  <c r="BY74" i="27"/>
  <c r="BZ72" i="27"/>
  <c r="BZ74" i="27"/>
  <c r="CA72" i="27"/>
  <c r="CA74" i="27"/>
  <c r="CB72" i="27"/>
  <c r="CB74" i="27"/>
  <c r="CC72" i="27"/>
  <c r="CC74" i="27"/>
  <c r="CD72" i="27"/>
  <c r="CD74" i="27"/>
  <c r="CE72" i="27"/>
  <c r="CE74" i="27"/>
  <c r="CF72" i="27"/>
  <c r="CF74" i="27"/>
  <c r="CG72" i="27"/>
  <c r="CG74" i="27"/>
  <c r="CH72" i="27"/>
  <c r="CH74" i="27"/>
  <c r="CI72" i="27"/>
  <c r="CI74" i="27"/>
  <c r="CJ72" i="27"/>
  <c r="CJ74" i="27"/>
  <c r="CK72" i="27"/>
  <c r="CK74" i="27"/>
  <c r="CL72" i="27"/>
  <c r="CL74" i="27"/>
  <c r="CM72" i="27"/>
  <c r="CM74" i="27"/>
  <c r="CN72" i="27"/>
  <c r="CN74" i="27"/>
  <c r="CO72" i="27"/>
  <c r="CO74" i="27"/>
  <c r="CP72" i="27"/>
  <c r="CP74" i="27"/>
  <c r="CQ72" i="27"/>
  <c r="CQ74" i="27"/>
  <c r="CR72" i="27"/>
  <c r="CR74" i="27"/>
  <c r="CS72" i="27"/>
  <c r="CS74" i="27"/>
  <c r="CT72" i="27"/>
  <c r="CT74" i="27"/>
  <c r="CU72" i="27"/>
  <c r="CU74" i="27"/>
  <c r="CV72" i="27"/>
  <c r="CV74" i="27"/>
  <c r="CW72" i="27"/>
  <c r="CW74" i="27"/>
  <c r="CX72" i="27"/>
  <c r="CX74" i="27"/>
  <c r="CY72" i="27"/>
  <c r="CY74" i="27"/>
  <c r="CZ72" i="27"/>
  <c r="CZ74" i="27"/>
  <c r="DA72" i="27"/>
  <c r="DA74" i="27"/>
  <c r="DB72" i="27"/>
  <c r="DB74" i="27"/>
  <c r="DC72" i="27"/>
  <c r="DC74" i="27"/>
  <c r="DD72" i="27"/>
  <c r="DD74" i="27"/>
  <c r="DE72" i="27"/>
  <c r="DE74" i="27"/>
  <c r="B74" i="27"/>
  <c r="E22" i="29"/>
  <c r="F22" i="29"/>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AO79" i="27"/>
  <c r="AP79" i="27"/>
  <c r="AQ79" i="27"/>
  <c r="AR79" i="27"/>
  <c r="AS79" i="27"/>
  <c r="AT79" i="27"/>
  <c r="AU79" i="27"/>
  <c r="AV79" i="27"/>
  <c r="AW79" i="27"/>
  <c r="AX79" i="27"/>
  <c r="AY79" i="27"/>
  <c r="AZ79" i="27"/>
  <c r="BA79" i="27"/>
  <c r="BB79" i="27"/>
  <c r="BC79" i="27"/>
  <c r="BD79" i="27"/>
  <c r="BE79" i="27"/>
  <c r="BF79" i="27"/>
  <c r="BG79" i="27"/>
  <c r="BH79" i="27"/>
  <c r="BI79" i="27"/>
  <c r="BJ79" i="27"/>
  <c r="BK79" i="27"/>
  <c r="BL79" i="27"/>
  <c r="BM79" i="27"/>
  <c r="BN79" i="27"/>
  <c r="BO79" i="27"/>
  <c r="BP79" i="27"/>
  <c r="BQ79" i="27"/>
  <c r="BR79" i="27"/>
  <c r="BS79" i="27"/>
  <c r="BT79" i="27"/>
  <c r="BU79" i="27"/>
  <c r="BV79" i="27"/>
  <c r="BW79" i="27"/>
  <c r="BX79" i="27"/>
  <c r="BY79" i="27"/>
  <c r="BZ79" i="27"/>
  <c r="CA79" i="27"/>
  <c r="CB79" i="27"/>
  <c r="CC79" i="27"/>
  <c r="CD79" i="27"/>
  <c r="CE79" i="27"/>
  <c r="CF79" i="27"/>
  <c r="CG79" i="27"/>
  <c r="CH79" i="27"/>
  <c r="CI79" i="27"/>
  <c r="CJ79" i="27"/>
  <c r="CK79" i="27"/>
  <c r="CL79" i="27"/>
  <c r="CM79" i="27"/>
  <c r="CN79" i="27"/>
  <c r="CO79" i="27"/>
  <c r="CP79" i="27"/>
  <c r="CQ79" i="27"/>
  <c r="CR79" i="27"/>
  <c r="CS79" i="27"/>
  <c r="CT79" i="27"/>
  <c r="CU79" i="27"/>
  <c r="CV79" i="27"/>
  <c r="CW79" i="27"/>
  <c r="CX79" i="27"/>
  <c r="CY79" i="27"/>
  <c r="CZ79" i="27"/>
  <c r="DA79" i="27"/>
  <c r="DB79" i="27"/>
  <c r="DC79" i="27"/>
  <c r="DD79" i="27"/>
  <c r="DE79" i="27"/>
  <c r="B79" i="27"/>
  <c r="G22" i="29"/>
  <c r="C79" i="27"/>
  <c r="H22" i="29"/>
  <c r="D82" i="27"/>
  <c r="D84" i="27"/>
  <c r="E82" i="27"/>
  <c r="E84" i="27"/>
  <c r="F82" i="27"/>
  <c r="F84" i="27"/>
  <c r="G82" i="27"/>
  <c r="G84" i="27"/>
  <c r="H82" i="27"/>
  <c r="H84" i="27"/>
  <c r="I82" i="27"/>
  <c r="I84" i="27"/>
  <c r="J82" i="27"/>
  <c r="J84" i="27"/>
  <c r="K82" i="27"/>
  <c r="K84" i="27"/>
  <c r="L82" i="27"/>
  <c r="L84" i="27"/>
  <c r="M82" i="27"/>
  <c r="M84" i="27"/>
  <c r="N82" i="27"/>
  <c r="N84" i="27"/>
  <c r="O82" i="27"/>
  <c r="O84" i="27"/>
  <c r="P82" i="27"/>
  <c r="P84" i="27"/>
  <c r="Q82" i="27"/>
  <c r="Q84" i="27"/>
  <c r="R82" i="27"/>
  <c r="R84" i="27"/>
  <c r="S82" i="27"/>
  <c r="S84" i="27"/>
  <c r="T82" i="27"/>
  <c r="T84" i="27"/>
  <c r="U82" i="27"/>
  <c r="U84" i="27"/>
  <c r="V82" i="27"/>
  <c r="V84" i="27"/>
  <c r="W82" i="27"/>
  <c r="W84" i="27"/>
  <c r="X82" i="27"/>
  <c r="X84" i="27"/>
  <c r="Y82" i="27"/>
  <c r="Y84" i="27"/>
  <c r="Z82" i="27"/>
  <c r="Z84" i="27"/>
  <c r="AA82" i="27"/>
  <c r="AA84" i="27"/>
  <c r="AB82" i="27"/>
  <c r="AB84" i="27"/>
  <c r="AC82" i="27"/>
  <c r="AC84" i="27"/>
  <c r="AD82" i="27"/>
  <c r="AD84" i="27"/>
  <c r="AE82" i="27"/>
  <c r="AE84" i="27"/>
  <c r="AF82" i="27"/>
  <c r="AF84" i="27"/>
  <c r="AG82" i="27"/>
  <c r="AG84" i="27"/>
  <c r="AH82" i="27"/>
  <c r="AH84" i="27"/>
  <c r="AI82" i="27"/>
  <c r="AI84" i="27"/>
  <c r="AJ82" i="27"/>
  <c r="AJ84" i="27"/>
  <c r="AK82" i="27"/>
  <c r="AK84" i="27"/>
  <c r="AL82" i="27"/>
  <c r="AL84" i="27"/>
  <c r="AM82" i="27"/>
  <c r="AM84" i="27"/>
  <c r="AN82" i="27"/>
  <c r="AN84" i="27"/>
  <c r="AO82" i="27"/>
  <c r="AO84" i="27"/>
  <c r="AP82" i="27"/>
  <c r="AP84" i="27"/>
  <c r="AQ82" i="27"/>
  <c r="AQ84" i="27"/>
  <c r="AR82" i="27"/>
  <c r="AR84" i="27"/>
  <c r="AS82" i="27"/>
  <c r="AS84" i="27"/>
  <c r="AT82" i="27"/>
  <c r="AT84" i="27"/>
  <c r="AU82" i="27"/>
  <c r="AU84" i="27"/>
  <c r="AV82" i="27"/>
  <c r="AV84" i="27"/>
  <c r="AW82" i="27"/>
  <c r="AW84" i="27"/>
  <c r="AX82" i="27"/>
  <c r="AX84" i="27"/>
  <c r="AY82" i="27"/>
  <c r="AY84" i="27"/>
  <c r="AZ82" i="27"/>
  <c r="AZ84" i="27"/>
  <c r="BA82" i="27"/>
  <c r="BA84" i="27"/>
  <c r="BB82" i="27"/>
  <c r="BB84" i="27"/>
  <c r="BC82" i="27"/>
  <c r="BC84" i="27"/>
  <c r="BD82" i="27"/>
  <c r="BD84" i="27"/>
  <c r="BE82" i="27"/>
  <c r="BE84" i="27"/>
  <c r="BF82" i="27"/>
  <c r="BF84" i="27"/>
  <c r="BG82" i="27"/>
  <c r="BG84" i="27"/>
  <c r="BH82" i="27"/>
  <c r="BH84" i="27"/>
  <c r="BI82" i="27"/>
  <c r="BI84" i="27"/>
  <c r="BJ82" i="27"/>
  <c r="BJ84" i="27"/>
  <c r="BK82" i="27"/>
  <c r="BK84" i="27"/>
  <c r="BL82" i="27"/>
  <c r="BL84" i="27"/>
  <c r="BM82" i="27"/>
  <c r="BM84" i="27"/>
  <c r="BN82" i="27"/>
  <c r="BN84" i="27"/>
  <c r="BO82" i="27"/>
  <c r="BO84" i="27"/>
  <c r="BP82" i="27"/>
  <c r="BP84" i="27"/>
  <c r="BQ82" i="27"/>
  <c r="BQ84" i="27"/>
  <c r="BR82" i="27"/>
  <c r="BR84" i="27"/>
  <c r="BS82" i="27"/>
  <c r="BS84" i="27"/>
  <c r="BT82" i="27"/>
  <c r="BT84" i="27"/>
  <c r="BU82" i="27"/>
  <c r="BU84" i="27"/>
  <c r="BV82" i="27"/>
  <c r="BV84" i="27"/>
  <c r="BW82" i="27"/>
  <c r="BW84" i="27"/>
  <c r="BX82" i="27"/>
  <c r="BX84" i="27"/>
  <c r="BY82" i="27"/>
  <c r="BY84" i="27"/>
  <c r="BZ82" i="27"/>
  <c r="BZ84" i="27"/>
  <c r="CA82" i="27"/>
  <c r="CA84" i="27"/>
  <c r="CB82" i="27"/>
  <c r="CB84" i="27"/>
  <c r="CC82" i="27"/>
  <c r="CC84" i="27"/>
  <c r="CD82" i="27"/>
  <c r="CD84" i="27"/>
  <c r="CE82" i="27"/>
  <c r="CE84" i="27"/>
  <c r="CF82" i="27"/>
  <c r="CF84" i="27"/>
  <c r="CG82" i="27"/>
  <c r="CG84" i="27"/>
  <c r="CH82" i="27"/>
  <c r="CH84" i="27"/>
  <c r="CI82" i="27"/>
  <c r="CI84" i="27"/>
  <c r="CJ82" i="27"/>
  <c r="CJ84" i="27"/>
  <c r="CK82" i="27"/>
  <c r="CK84" i="27"/>
  <c r="CL82" i="27"/>
  <c r="CL84" i="27"/>
  <c r="CM82" i="27"/>
  <c r="CM84" i="27"/>
  <c r="CN82" i="27"/>
  <c r="CN84" i="27"/>
  <c r="CO82" i="27"/>
  <c r="CO84" i="27"/>
  <c r="CP82" i="27"/>
  <c r="CP84" i="27"/>
  <c r="CQ82" i="27"/>
  <c r="CQ84" i="27"/>
  <c r="CR82" i="27"/>
  <c r="CR84" i="27"/>
  <c r="CS82" i="27"/>
  <c r="CS84" i="27"/>
  <c r="CT82" i="27"/>
  <c r="CT84" i="27"/>
  <c r="CU82" i="27"/>
  <c r="CU84" i="27"/>
  <c r="CV82" i="27"/>
  <c r="CV84" i="27"/>
  <c r="CW82" i="27"/>
  <c r="CW84" i="27"/>
  <c r="CX82" i="27"/>
  <c r="CX84" i="27"/>
  <c r="CY82" i="27"/>
  <c r="CY84" i="27"/>
  <c r="CZ82" i="27"/>
  <c r="CZ84" i="27"/>
  <c r="DA82" i="27"/>
  <c r="DA84" i="27"/>
  <c r="DB82" i="27"/>
  <c r="DB84" i="27"/>
  <c r="DC82" i="27"/>
  <c r="DC84" i="27"/>
  <c r="DD82" i="27"/>
  <c r="DD84" i="27"/>
  <c r="DE82" i="27"/>
  <c r="DE84" i="27"/>
  <c r="B84" i="27"/>
  <c r="I22" i="29"/>
  <c r="J22" i="29"/>
  <c r="D87" i="27"/>
  <c r="D89" i="27"/>
  <c r="E87" i="27"/>
  <c r="E89" i="27"/>
  <c r="F87" i="27"/>
  <c r="F89" i="27"/>
  <c r="G87" i="27"/>
  <c r="G89" i="27"/>
  <c r="H87" i="27"/>
  <c r="H89" i="27"/>
  <c r="I87" i="27"/>
  <c r="I89" i="27"/>
  <c r="J87" i="27"/>
  <c r="J89" i="27"/>
  <c r="K87" i="27"/>
  <c r="K89" i="27"/>
  <c r="L87" i="27"/>
  <c r="L89" i="27"/>
  <c r="M87" i="27"/>
  <c r="M89" i="27"/>
  <c r="N87" i="27"/>
  <c r="N89" i="27"/>
  <c r="O87" i="27"/>
  <c r="O89" i="27"/>
  <c r="P87" i="27"/>
  <c r="P89" i="27"/>
  <c r="Q87" i="27"/>
  <c r="Q89" i="27"/>
  <c r="R87" i="27"/>
  <c r="R89" i="27"/>
  <c r="S87" i="27"/>
  <c r="S89" i="27"/>
  <c r="T87" i="27"/>
  <c r="T89" i="27"/>
  <c r="U87" i="27"/>
  <c r="U89" i="27"/>
  <c r="V87" i="27"/>
  <c r="V89" i="27"/>
  <c r="W87" i="27"/>
  <c r="W89" i="27"/>
  <c r="X87" i="27"/>
  <c r="X89" i="27"/>
  <c r="Y87" i="27"/>
  <c r="Y89" i="27"/>
  <c r="Z87" i="27"/>
  <c r="Z89" i="27"/>
  <c r="AA87" i="27"/>
  <c r="AA89" i="27"/>
  <c r="AB87" i="27"/>
  <c r="AB89" i="27"/>
  <c r="AC87" i="27"/>
  <c r="AC89" i="27"/>
  <c r="AD87" i="27"/>
  <c r="AD89" i="27"/>
  <c r="AE87" i="27"/>
  <c r="AE89" i="27"/>
  <c r="AF87" i="27"/>
  <c r="AF89" i="27"/>
  <c r="AG87" i="27"/>
  <c r="AG89" i="27"/>
  <c r="AH87" i="27"/>
  <c r="AH89" i="27"/>
  <c r="AI87" i="27"/>
  <c r="AI89" i="27"/>
  <c r="AJ87" i="27"/>
  <c r="AJ89" i="27"/>
  <c r="AK87" i="27"/>
  <c r="AK89" i="27"/>
  <c r="AL87" i="27"/>
  <c r="AL89" i="27"/>
  <c r="AM87" i="27"/>
  <c r="AM89" i="27"/>
  <c r="AN87" i="27"/>
  <c r="AN89" i="27"/>
  <c r="AO87" i="27"/>
  <c r="AO89" i="27"/>
  <c r="AP87" i="27"/>
  <c r="AP89" i="27"/>
  <c r="AQ87" i="27"/>
  <c r="AQ89" i="27"/>
  <c r="AR87" i="27"/>
  <c r="AR89" i="27"/>
  <c r="AS87" i="27"/>
  <c r="AS89" i="27"/>
  <c r="AT87" i="27"/>
  <c r="AT89" i="27"/>
  <c r="AU87" i="27"/>
  <c r="AU89" i="27"/>
  <c r="AV87" i="27"/>
  <c r="AV89" i="27"/>
  <c r="AW87" i="27"/>
  <c r="AW89" i="27"/>
  <c r="AX87" i="27"/>
  <c r="AX89" i="27"/>
  <c r="AY87" i="27"/>
  <c r="AY89" i="27"/>
  <c r="AZ87" i="27"/>
  <c r="AZ89" i="27"/>
  <c r="BA87" i="27"/>
  <c r="BA89" i="27"/>
  <c r="BB87" i="27"/>
  <c r="BB89" i="27"/>
  <c r="BC87" i="27"/>
  <c r="BC89" i="27"/>
  <c r="BD87" i="27"/>
  <c r="BD89" i="27"/>
  <c r="BE87" i="27"/>
  <c r="BE89" i="27"/>
  <c r="BF87" i="27"/>
  <c r="BF89" i="27"/>
  <c r="BG87" i="27"/>
  <c r="BG89" i="27"/>
  <c r="BH87" i="27"/>
  <c r="BH89" i="27"/>
  <c r="BI87" i="27"/>
  <c r="BI89" i="27"/>
  <c r="BJ87" i="27"/>
  <c r="BJ89" i="27"/>
  <c r="BK87" i="27"/>
  <c r="BK89" i="27"/>
  <c r="BL87" i="27"/>
  <c r="BL89" i="27"/>
  <c r="BM87" i="27"/>
  <c r="BM89" i="27"/>
  <c r="BN87" i="27"/>
  <c r="BN89" i="27"/>
  <c r="BO87" i="27"/>
  <c r="BO89" i="27"/>
  <c r="BP87" i="27"/>
  <c r="BP89" i="27"/>
  <c r="BQ87" i="27"/>
  <c r="BQ89" i="27"/>
  <c r="BR87" i="27"/>
  <c r="BR89" i="27"/>
  <c r="BS87" i="27"/>
  <c r="BS89" i="27"/>
  <c r="BT87" i="27"/>
  <c r="BT89" i="27"/>
  <c r="BU87" i="27"/>
  <c r="BU89" i="27"/>
  <c r="BV87" i="27"/>
  <c r="BV89" i="27"/>
  <c r="BW87" i="27"/>
  <c r="BW89" i="27"/>
  <c r="BX87" i="27"/>
  <c r="BX89" i="27"/>
  <c r="BY87" i="27"/>
  <c r="BY89" i="27"/>
  <c r="BZ87" i="27"/>
  <c r="BZ89" i="27"/>
  <c r="CA87" i="27"/>
  <c r="CA89" i="27"/>
  <c r="CB87" i="27"/>
  <c r="CB89" i="27"/>
  <c r="CC87" i="27"/>
  <c r="CC89" i="27"/>
  <c r="CD87" i="27"/>
  <c r="CD89" i="27"/>
  <c r="CE87" i="27"/>
  <c r="CE89" i="27"/>
  <c r="CF87" i="27"/>
  <c r="CF89" i="27"/>
  <c r="CG87" i="27"/>
  <c r="CG89" i="27"/>
  <c r="CH87" i="27"/>
  <c r="CH89" i="27"/>
  <c r="CI87" i="27"/>
  <c r="CI89" i="27"/>
  <c r="CJ87" i="27"/>
  <c r="CJ89" i="27"/>
  <c r="CK87" i="27"/>
  <c r="CK89" i="27"/>
  <c r="CL87" i="27"/>
  <c r="CL89" i="27"/>
  <c r="CM87" i="27"/>
  <c r="CM89" i="27"/>
  <c r="CN87" i="27"/>
  <c r="CN89" i="27"/>
  <c r="CO87" i="27"/>
  <c r="CO89" i="27"/>
  <c r="CP87" i="27"/>
  <c r="CP89" i="27"/>
  <c r="CQ87" i="27"/>
  <c r="CQ89" i="27"/>
  <c r="CR87" i="27"/>
  <c r="CR89" i="27"/>
  <c r="CS87" i="27"/>
  <c r="CS89" i="27"/>
  <c r="CT87" i="27"/>
  <c r="CT89" i="27"/>
  <c r="CU87" i="27"/>
  <c r="CU89" i="27"/>
  <c r="CV87" i="27"/>
  <c r="CV89" i="27"/>
  <c r="CW87" i="27"/>
  <c r="CW89" i="27"/>
  <c r="CX87" i="27"/>
  <c r="CX89" i="27"/>
  <c r="CY87" i="27"/>
  <c r="CY89" i="27"/>
  <c r="CZ87" i="27"/>
  <c r="CZ89" i="27"/>
  <c r="DA87" i="27"/>
  <c r="DA89" i="27"/>
  <c r="DB87" i="27"/>
  <c r="DB89" i="27"/>
  <c r="DC87" i="27"/>
  <c r="DC89" i="27"/>
  <c r="DD87" i="27"/>
  <c r="DD89" i="27"/>
  <c r="DE87" i="27"/>
  <c r="DE89" i="27"/>
  <c r="B89" i="27"/>
  <c r="K22" i="29"/>
  <c r="L22" i="29"/>
  <c r="D92" i="27"/>
  <c r="D94" i="27"/>
  <c r="E92" i="27"/>
  <c r="E94" i="27"/>
  <c r="F92" i="27"/>
  <c r="F94" i="27"/>
  <c r="G92" i="27"/>
  <c r="G94" i="27"/>
  <c r="H92" i="27"/>
  <c r="H94" i="27"/>
  <c r="I92" i="27"/>
  <c r="I94" i="27"/>
  <c r="J92" i="27"/>
  <c r="J94" i="27"/>
  <c r="K92" i="27"/>
  <c r="K94" i="27"/>
  <c r="L92" i="27"/>
  <c r="L94" i="27"/>
  <c r="M92" i="27"/>
  <c r="M94" i="27"/>
  <c r="N92" i="27"/>
  <c r="N94" i="27"/>
  <c r="O92" i="27"/>
  <c r="O94" i="27"/>
  <c r="P92" i="27"/>
  <c r="P94" i="27"/>
  <c r="Q92" i="27"/>
  <c r="Q94" i="27"/>
  <c r="R92" i="27"/>
  <c r="R94" i="27"/>
  <c r="S92" i="27"/>
  <c r="S94" i="27"/>
  <c r="T92" i="27"/>
  <c r="T94" i="27"/>
  <c r="U92" i="27"/>
  <c r="U94" i="27"/>
  <c r="V92" i="27"/>
  <c r="V94" i="27"/>
  <c r="W92" i="27"/>
  <c r="W94" i="27"/>
  <c r="X92" i="27"/>
  <c r="X94" i="27"/>
  <c r="Y92" i="27"/>
  <c r="Y94" i="27"/>
  <c r="Z92" i="27"/>
  <c r="Z94" i="27"/>
  <c r="AA92" i="27"/>
  <c r="AA94" i="27"/>
  <c r="AB92" i="27"/>
  <c r="AB94" i="27"/>
  <c r="AC92" i="27"/>
  <c r="AC94" i="27"/>
  <c r="AD92" i="27"/>
  <c r="AD94" i="27"/>
  <c r="AE92" i="27"/>
  <c r="AE94" i="27"/>
  <c r="AF92" i="27"/>
  <c r="AF94" i="27"/>
  <c r="AG92" i="27"/>
  <c r="AG94" i="27"/>
  <c r="AH92" i="27"/>
  <c r="AH94" i="27"/>
  <c r="AI92" i="27"/>
  <c r="AI94" i="27"/>
  <c r="AJ92" i="27"/>
  <c r="AJ94" i="27"/>
  <c r="AK92" i="27"/>
  <c r="AK94" i="27"/>
  <c r="AL92" i="27"/>
  <c r="AL94" i="27"/>
  <c r="AM92" i="27"/>
  <c r="AM94" i="27"/>
  <c r="AN92" i="27"/>
  <c r="AN94" i="27"/>
  <c r="AO92" i="27"/>
  <c r="AO94" i="27"/>
  <c r="AP92" i="27"/>
  <c r="AP94" i="27"/>
  <c r="AQ92" i="27"/>
  <c r="AQ94" i="27"/>
  <c r="AR92" i="27"/>
  <c r="AR94" i="27"/>
  <c r="AS92" i="27"/>
  <c r="AS94" i="27"/>
  <c r="AT92" i="27"/>
  <c r="AT94" i="27"/>
  <c r="AU92" i="27"/>
  <c r="AU94" i="27"/>
  <c r="AV92" i="27"/>
  <c r="AV94" i="27"/>
  <c r="AW92" i="27"/>
  <c r="AW94" i="27"/>
  <c r="AX92" i="27"/>
  <c r="AX94" i="27"/>
  <c r="AY92" i="27"/>
  <c r="AY94" i="27"/>
  <c r="AZ92" i="27"/>
  <c r="AZ94" i="27"/>
  <c r="BA92" i="27"/>
  <c r="BA94" i="27"/>
  <c r="BB92" i="27"/>
  <c r="BB94" i="27"/>
  <c r="BC92" i="27"/>
  <c r="BC94" i="27"/>
  <c r="BD92" i="27"/>
  <c r="BD94" i="27"/>
  <c r="BE92" i="27"/>
  <c r="BE94" i="27"/>
  <c r="BF92" i="27"/>
  <c r="BF94" i="27"/>
  <c r="BG92" i="27"/>
  <c r="BG94" i="27"/>
  <c r="BH92" i="27"/>
  <c r="BH94" i="27"/>
  <c r="BI92" i="27"/>
  <c r="BI94" i="27"/>
  <c r="BJ92" i="27"/>
  <c r="BJ94" i="27"/>
  <c r="BK92" i="27"/>
  <c r="BK94" i="27"/>
  <c r="BL92" i="27"/>
  <c r="BL94" i="27"/>
  <c r="BM92" i="27"/>
  <c r="BM94" i="27"/>
  <c r="BN92" i="27"/>
  <c r="BN94" i="27"/>
  <c r="BO92" i="27"/>
  <c r="BO94" i="27"/>
  <c r="BP92" i="27"/>
  <c r="BP94" i="27"/>
  <c r="BQ92" i="27"/>
  <c r="BQ94" i="27"/>
  <c r="BR92" i="27"/>
  <c r="BR94" i="27"/>
  <c r="BS92" i="27"/>
  <c r="BS94" i="27"/>
  <c r="BT92" i="27"/>
  <c r="BT94" i="27"/>
  <c r="BU92" i="27"/>
  <c r="BU94" i="27"/>
  <c r="BV92" i="27"/>
  <c r="BV94" i="27"/>
  <c r="BW92" i="27"/>
  <c r="BW94" i="27"/>
  <c r="BX92" i="27"/>
  <c r="BX94" i="27"/>
  <c r="BY92" i="27"/>
  <c r="BY94" i="27"/>
  <c r="BZ92" i="27"/>
  <c r="BZ94" i="27"/>
  <c r="CA92" i="27"/>
  <c r="CA94" i="27"/>
  <c r="CB92" i="27"/>
  <c r="CB94" i="27"/>
  <c r="CC92" i="27"/>
  <c r="CC94" i="27"/>
  <c r="CD92" i="27"/>
  <c r="CD94" i="27"/>
  <c r="CE92" i="27"/>
  <c r="CE94" i="27"/>
  <c r="CF92" i="27"/>
  <c r="CF94" i="27"/>
  <c r="CG92" i="27"/>
  <c r="CG94" i="27"/>
  <c r="CH92" i="27"/>
  <c r="CH94" i="27"/>
  <c r="CI92" i="27"/>
  <c r="CI94" i="27"/>
  <c r="CJ92" i="27"/>
  <c r="CJ94" i="27"/>
  <c r="CK92" i="27"/>
  <c r="CK94" i="27"/>
  <c r="CL92" i="27"/>
  <c r="CL94" i="27"/>
  <c r="CM92" i="27"/>
  <c r="CM94" i="27"/>
  <c r="CN92" i="27"/>
  <c r="CN94" i="27"/>
  <c r="CO92" i="27"/>
  <c r="CO94" i="27"/>
  <c r="CP92" i="27"/>
  <c r="CP94" i="27"/>
  <c r="CQ92" i="27"/>
  <c r="CQ94" i="27"/>
  <c r="CR92" i="27"/>
  <c r="CR94" i="27"/>
  <c r="CS92" i="27"/>
  <c r="CS94" i="27"/>
  <c r="CT92" i="27"/>
  <c r="CT94" i="27"/>
  <c r="CU92" i="27"/>
  <c r="CU94" i="27"/>
  <c r="CV92" i="27"/>
  <c r="CV94" i="27"/>
  <c r="CW92" i="27"/>
  <c r="CW94" i="27"/>
  <c r="CX92" i="27"/>
  <c r="CX94" i="27"/>
  <c r="CY92" i="27"/>
  <c r="CY94" i="27"/>
  <c r="CZ92" i="27"/>
  <c r="CZ94" i="27"/>
  <c r="DA92" i="27"/>
  <c r="DA94" i="27"/>
  <c r="DB92" i="27"/>
  <c r="DB94" i="27"/>
  <c r="DC92" i="27"/>
  <c r="DC94" i="27"/>
  <c r="DD92" i="27"/>
  <c r="DD94" i="27"/>
  <c r="DE92" i="27"/>
  <c r="DE94" i="27"/>
  <c r="B94" i="27"/>
  <c r="M22" i="29"/>
  <c r="N22" i="29"/>
  <c r="D97" i="27"/>
  <c r="D99" i="27"/>
  <c r="E97" i="27"/>
  <c r="E99" i="27"/>
  <c r="F97" i="27"/>
  <c r="F99" i="27"/>
  <c r="G97" i="27"/>
  <c r="G99" i="27"/>
  <c r="H97" i="27"/>
  <c r="H99" i="27"/>
  <c r="I97" i="27"/>
  <c r="I99" i="27"/>
  <c r="J97" i="27"/>
  <c r="J99" i="27"/>
  <c r="K97" i="27"/>
  <c r="K99" i="27"/>
  <c r="L97" i="27"/>
  <c r="L99" i="27"/>
  <c r="M97" i="27"/>
  <c r="M99" i="27"/>
  <c r="N97" i="27"/>
  <c r="N99" i="27"/>
  <c r="O97" i="27"/>
  <c r="O99" i="27"/>
  <c r="P97" i="27"/>
  <c r="P99" i="27"/>
  <c r="Q97" i="27"/>
  <c r="Q99" i="27"/>
  <c r="R97" i="27"/>
  <c r="R99" i="27"/>
  <c r="S97" i="27"/>
  <c r="S99" i="27"/>
  <c r="T97" i="27"/>
  <c r="T99" i="27"/>
  <c r="U97" i="27"/>
  <c r="U99" i="27"/>
  <c r="V97" i="27"/>
  <c r="V99" i="27"/>
  <c r="W97" i="27"/>
  <c r="W99" i="27"/>
  <c r="X97" i="27"/>
  <c r="X99" i="27"/>
  <c r="Y97" i="27"/>
  <c r="Y99" i="27"/>
  <c r="Z97" i="27"/>
  <c r="Z99" i="27"/>
  <c r="AA97" i="27"/>
  <c r="AA99" i="27"/>
  <c r="AB97" i="27"/>
  <c r="AB99" i="27"/>
  <c r="AC97" i="27"/>
  <c r="AC99" i="27"/>
  <c r="AD97" i="27"/>
  <c r="AD99" i="27"/>
  <c r="AE97" i="27"/>
  <c r="AE99" i="27"/>
  <c r="AF97" i="27"/>
  <c r="AF99" i="27"/>
  <c r="AG97" i="27"/>
  <c r="AG99" i="27"/>
  <c r="AH97" i="27"/>
  <c r="AH99" i="27"/>
  <c r="AI97" i="27"/>
  <c r="AI99" i="27"/>
  <c r="AJ97" i="27"/>
  <c r="AJ99" i="27"/>
  <c r="AK97" i="27"/>
  <c r="AK99" i="27"/>
  <c r="AL97" i="27"/>
  <c r="AL99" i="27"/>
  <c r="AM97" i="27"/>
  <c r="AM99" i="27"/>
  <c r="AN97" i="27"/>
  <c r="AN99" i="27"/>
  <c r="AO97" i="27"/>
  <c r="AO99" i="27"/>
  <c r="AP97" i="27"/>
  <c r="AP99" i="27"/>
  <c r="AQ97" i="27"/>
  <c r="AQ99" i="27"/>
  <c r="AR97" i="27"/>
  <c r="AR99" i="27"/>
  <c r="AS97" i="27"/>
  <c r="AS99" i="27"/>
  <c r="AT97" i="27"/>
  <c r="AT99" i="27"/>
  <c r="AU97" i="27"/>
  <c r="AU99" i="27"/>
  <c r="AV97" i="27"/>
  <c r="AV99" i="27"/>
  <c r="AW97" i="27"/>
  <c r="AW99" i="27"/>
  <c r="AX97" i="27"/>
  <c r="AX99" i="27"/>
  <c r="AY97" i="27"/>
  <c r="AY99" i="27"/>
  <c r="AZ97" i="27"/>
  <c r="AZ99" i="27"/>
  <c r="BA97" i="27"/>
  <c r="BA99" i="27"/>
  <c r="BB97" i="27"/>
  <c r="BB99" i="27"/>
  <c r="BC97" i="27"/>
  <c r="BC99" i="27"/>
  <c r="BD97" i="27"/>
  <c r="BD99" i="27"/>
  <c r="BE97" i="27"/>
  <c r="BE99" i="27"/>
  <c r="BF97" i="27"/>
  <c r="BF99" i="27"/>
  <c r="BG97" i="27"/>
  <c r="BG99" i="27"/>
  <c r="BH97" i="27"/>
  <c r="BH99" i="27"/>
  <c r="BI97" i="27"/>
  <c r="BI99" i="27"/>
  <c r="BJ97" i="27"/>
  <c r="BJ99" i="27"/>
  <c r="BK97" i="27"/>
  <c r="BK99" i="27"/>
  <c r="BL97" i="27"/>
  <c r="BL99" i="27"/>
  <c r="BM97" i="27"/>
  <c r="BM99" i="27"/>
  <c r="BN97" i="27"/>
  <c r="BN99" i="27"/>
  <c r="BO97" i="27"/>
  <c r="BO99" i="27"/>
  <c r="BP97" i="27"/>
  <c r="BP99" i="27"/>
  <c r="BQ97" i="27"/>
  <c r="BQ99" i="27"/>
  <c r="BR97" i="27"/>
  <c r="BR99" i="27"/>
  <c r="BS97" i="27"/>
  <c r="BS99" i="27"/>
  <c r="BT97" i="27"/>
  <c r="BT99" i="27"/>
  <c r="BU97" i="27"/>
  <c r="BU99" i="27"/>
  <c r="BV97" i="27"/>
  <c r="BV99" i="27"/>
  <c r="BW97" i="27"/>
  <c r="BW99" i="27"/>
  <c r="BX97" i="27"/>
  <c r="BX99" i="27"/>
  <c r="BY97" i="27"/>
  <c r="BY99" i="27"/>
  <c r="BZ97" i="27"/>
  <c r="BZ99" i="27"/>
  <c r="CA97" i="27"/>
  <c r="CA99" i="27"/>
  <c r="CB97" i="27"/>
  <c r="CB99" i="27"/>
  <c r="CC97" i="27"/>
  <c r="CC99" i="27"/>
  <c r="CD97" i="27"/>
  <c r="CD99" i="27"/>
  <c r="CE97" i="27"/>
  <c r="CE99" i="27"/>
  <c r="CF97" i="27"/>
  <c r="CF99" i="27"/>
  <c r="CG97" i="27"/>
  <c r="CG99" i="27"/>
  <c r="CH97" i="27"/>
  <c r="CH99" i="27"/>
  <c r="CI97" i="27"/>
  <c r="CI99" i="27"/>
  <c r="CJ97" i="27"/>
  <c r="CJ99" i="27"/>
  <c r="CK97" i="27"/>
  <c r="CK99" i="27"/>
  <c r="CL97" i="27"/>
  <c r="CL99" i="27"/>
  <c r="CM97" i="27"/>
  <c r="CM99" i="27"/>
  <c r="CN97" i="27"/>
  <c r="CN99" i="27"/>
  <c r="CO97" i="27"/>
  <c r="CO99" i="27"/>
  <c r="CP97" i="27"/>
  <c r="CP99" i="27"/>
  <c r="CQ97" i="27"/>
  <c r="CQ99" i="27"/>
  <c r="CR97" i="27"/>
  <c r="CR99" i="27"/>
  <c r="CS97" i="27"/>
  <c r="CS99" i="27"/>
  <c r="CT97" i="27"/>
  <c r="CT99" i="27"/>
  <c r="CU97" i="27"/>
  <c r="CU99" i="27"/>
  <c r="CV97" i="27"/>
  <c r="CV99" i="27"/>
  <c r="CW97" i="27"/>
  <c r="CW99" i="27"/>
  <c r="CX97" i="27"/>
  <c r="CX99" i="27"/>
  <c r="CY97" i="27"/>
  <c r="CY99" i="27"/>
  <c r="CZ97" i="27"/>
  <c r="CZ99" i="27"/>
  <c r="DA97" i="27"/>
  <c r="DA99" i="27"/>
  <c r="DB97" i="27"/>
  <c r="DB99" i="27"/>
  <c r="DC97" i="27"/>
  <c r="DC99" i="27"/>
  <c r="DD97" i="27"/>
  <c r="DD99" i="27"/>
  <c r="DE97" i="27"/>
  <c r="DE99" i="27"/>
  <c r="B99" i="27"/>
  <c r="O22" i="29"/>
  <c r="P22" i="29"/>
  <c r="D102" i="27"/>
  <c r="D104" i="27"/>
  <c r="E102" i="27"/>
  <c r="E104" i="27"/>
  <c r="F102" i="27"/>
  <c r="F104" i="27"/>
  <c r="G102" i="27"/>
  <c r="G104" i="27"/>
  <c r="H102" i="27"/>
  <c r="H104" i="27"/>
  <c r="I102" i="27"/>
  <c r="I104" i="27"/>
  <c r="J102" i="27"/>
  <c r="J104" i="27"/>
  <c r="K102" i="27"/>
  <c r="K104" i="27"/>
  <c r="L102" i="27"/>
  <c r="L104" i="27"/>
  <c r="M102" i="27"/>
  <c r="M104" i="27"/>
  <c r="N102" i="27"/>
  <c r="N104" i="27"/>
  <c r="O102" i="27"/>
  <c r="O104" i="27"/>
  <c r="P102" i="27"/>
  <c r="P104" i="27"/>
  <c r="Q102" i="27"/>
  <c r="Q104" i="27"/>
  <c r="R102" i="27"/>
  <c r="R104" i="27"/>
  <c r="S102" i="27"/>
  <c r="S104" i="27"/>
  <c r="T102" i="27"/>
  <c r="T104" i="27"/>
  <c r="U102" i="27"/>
  <c r="U104" i="27"/>
  <c r="V102" i="27"/>
  <c r="V104" i="27"/>
  <c r="W102" i="27"/>
  <c r="W104" i="27"/>
  <c r="X102" i="27"/>
  <c r="X104" i="27"/>
  <c r="Y102" i="27"/>
  <c r="Y104" i="27"/>
  <c r="Z102" i="27"/>
  <c r="Z104" i="27"/>
  <c r="AA102" i="27"/>
  <c r="AA104" i="27"/>
  <c r="AB102" i="27"/>
  <c r="AB104" i="27"/>
  <c r="AC102" i="27"/>
  <c r="AC104" i="27"/>
  <c r="AD102" i="27"/>
  <c r="AD104" i="27"/>
  <c r="AE102" i="27"/>
  <c r="AE104" i="27"/>
  <c r="AF102" i="27"/>
  <c r="AF104" i="27"/>
  <c r="AG102" i="27"/>
  <c r="AG104" i="27"/>
  <c r="AH102" i="27"/>
  <c r="AH104" i="27"/>
  <c r="AI102" i="27"/>
  <c r="AI104" i="27"/>
  <c r="AJ102" i="27"/>
  <c r="AJ104" i="27"/>
  <c r="AK102" i="27"/>
  <c r="AK104" i="27"/>
  <c r="AL102" i="27"/>
  <c r="AL104" i="27"/>
  <c r="AM102" i="27"/>
  <c r="AM104" i="27"/>
  <c r="AN102" i="27"/>
  <c r="AN104" i="27"/>
  <c r="AO102" i="27"/>
  <c r="AO104" i="27"/>
  <c r="AP102" i="27"/>
  <c r="AP104" i="27"/>
  <c r="AQ102" i="27"/>
  <c r="AQ104" i="27"/>
  <c r="AR102" i="27"/>
  <c r="AR104" i="27"/>
  <c r="AS102" i="27"/>
  <c r="AS104" i="27"/>
  <c r="AT102" i="27"/>
  <c r="AT104" i="27"/>
  <c r="AU102" i="27"/>
  <c r="AU104" i="27"/>
  <c r="AV102" i="27"/>
  <c r="AV104" i="27"/>
  <c r="AW102" i="27"/>
  <c r="AW104" i="27"/>
  <c r="AX102" i="27"/>
  <c r="AX104" i="27"/>
  <c r="AY102" i="27"/>
  <c r="AY104" i="27"/>
  <c r="AZ102" i="27"/>
  <c r="AZ104" i="27"/>
  <c r="BA102" i="27"/>
  <c r="BA104" i="27"/>
  <c r="BB102" i="27"/>
  <c r="BB104" i="27"/>
  <c r="BC102" i="27"/>
  <c r="BC104" i="27"/>
  <c r="BD102" i="27"/>
  <c r="BD104" i="27"/>
  <c r="BE102" i="27"/>
  <c r="BE104" i="27"/>
  <c r="BF102" i="27"/>
  <c r="BF104" i="27"/>
  <c r="BG102" i="27"/>
  <c r="BG104" i="27"/>
  <c r="BH102" i="27"/>
  <c r="BH104" i="27"/>
  <c r="BI102" i="27"/>
  <c r="BI104" i="27"/>
  <c r="BJ102" i="27"/>
  <c r="BJ104" i="27"/>
  <c r="BK102" i="27"/>
  <c r="BK104" i="27"/>
  <c r="BL102" i="27"/>
  <c r="BL104" i="27"/>
  <c r="BM102" i="27"/>
  <c r="BM104" i="27"/>
  <c r="BN102" i="27"/>
  <c r="BN104" i="27"/>
  <c r="BO102" i="27"/>
  <c r="BO104" i="27"/>
  <c r="BP102" i="27"/>
  <c r="BP104" i="27"/>
  <c r="BQ102" i="27"/>
  <c r="BQ104" i="27"/>
  <c r="BR102" i="27"/>
  <c r="BR104" i="27"/>
  <c r="BS102" i="27"/>
  <c r="BS104" i="27"/>
  <c r="BT102" i="27"/>
  <c r="BT104" i="27"/>
  <c r="BU102" i="27"/>
  <c r="BU104" i="27"/>
  <c r="BV102" i="27"/>
  <c r="BV104" i="27"/>
  <c r="BW102" i="27"/>
  <c r="BW104" i="27"/>
  <c r="BX102" i="27"/>
  <c r="BX104" i="27"/>
  <c r="BY102" i="27"/>
  <c r="BY104" i="27"/>
  <c r="BZ102" i="27"/>
  <c r="BZ104" i="27"/>
  <c r="CA102" i="27"/>
  <c r="CA104" i="27"/>
  <c r="CB102" i="27"/>
  <c r="CB104" i="27"/>
  <c r="CC102" i="27"/>
  <c r="CC104" i="27"/>
  <c r="CD102" i="27"/>
  <c r="CD104" i="27"/>
  <c r="CE102" i="27"/>
  <c r="CE104" i="27"/>
  <c r="CF102" i="27"/>
  <c r="CF104" i="27"/>
  <c r="CG102" i="27"/>
  <c r="CG104" i="27"/>
  <c r="CH102" i="27"/>
  <c r="CH104" i="27"/>
  <c r="CI102" i="27"/>
  <c r="CI104" i="27"/>
  <c r="CJ102" i="27"/>
  <c r="CJ104" i="27"/>
  <c r="CK102" i="27"/>
  <c r="CK104" i="27"/>
  <c r="CL102" i="27"/>
  <c r="CL104" i="27"/>
  <c r="CM102" i="27"/>
  <c r="CM104" i="27"/>
  <c r="CN102" i="27"/>
  <c r="CN104" i="27"/>
  <c r="CO102" i="27"/>
  <c r="CO104" i="27"/>
  <c r="CP102" i="27"/>
  <c r="CP104" i="27"/>
  <c r="CQ102" i="27"/>
  <c r="CQ104" i="27"/>
  <c r="CR102" i="27"/>
  <c r="CR104" i="27"/>
  <c r="CS102" i="27"/>
  <c r="CS104" i="27"/>
  <c r="CT102" i="27"/>
  <c r="CT104" i="27"/>
  <c r="CU102" i="27"/>
  <c r="CU104" i="27"/>
  <c r="CV102" i="27"/>
  <c r="CV104" i="27"/>
  <c r="CW102" i="27"/>
  <c r="CW104" i="27"/>
  <c r="CX102" i="27"/>
  <c r="CX104" i="27"/>
  <c r="CY102" i="27"/>
  <c r="CY104" i="27"/>
  <c r="CZ102" i="27"/>
  <c r="CZ104" i="27"/>
  <c r="DA102" i="27"/>
  <c r="DA104" i="27"/>
  <c r="DB102" i="27"/>
  <c r="DB104" i="27"/>
  <c r="DC102" i="27"/>
  <c r="DC104" i="27"/>
  <c r="DD102" i="27"/>
  <c r="DD104" i="27"/>
  <c r="DE102" i="27"/>
  <c r="DE104" i="27"/>
  <c r="B104" i="27"/>
  <c r="Q22" i="29"/>
  <c r="R22" i="29"/>
  <c r="D107" i="27"/>
  <c r="D109" i="27"/>
  <c r="E107" i="27"/>
  <c r="E109" i="27"/>
  <c r="F107" i="27"/>
  <c r="F109" i="27"/>
  <c r="G107" i="27"/>
  <c r="G109" i="27"/>
  <c r="H107" i="27"/>
  <c r="H109" i="27"/>
  <c r="I107" i="27"/>
  <c r="I109" i="27"/>
  <c r="J107" i="27"/>
  <c r="J109" i="27"/>
  <c r="K107" i="27"/>
  <c r="K109" i="27"/>
  <c r="L107" i="27"/>
  <c r="L109" i="27"/>
  <c r="M107" i="27"/>
  <c r="M109" i="27"/>
  <c r="N107" i="27"/>
  <c r="N109" i="27"/>
  <c r="O107" i="27"/>
  <c r="O109" i="27"/>
  <c r="P107" i="27"/>
  <c r="P109" i="27"/>
  <c r="Q107" i="27"/>
  <c r="Q109" i="27"/>
  <c r="R107" i="27"/>
  <c r="R109" i="27"/>
  <c r="S107" i="27"/>
  <c r="S109" i="27"/>
  <c r="T107" i="27"/>
  <c r="T109" i="27"/>
  <c r="U107" i="27"/>
  <c r="U109" i="27"/>
  <c r="V107" i="27"/>
  <c r="V109" i="27"/>
  <c r="W107" i="27"/>
  <c r="W109" i="27"/>
  <c r="X107" i="27"/>
  <c r="X109" i="27"/>
  <c r="Y107" i="27"/>
  <c r="Y109" i="27"/>
  <c r="Z107" i="27"/>
  <c r="Z109" i="27"/>
  <c r="AA107" i="27"/>
  <c r="AA109" i="27"/>
  <c r="AB107" i="27"/>
  <c r="AB109" i="27"/>
  <c r="AC107" i="27"/>
  <c r="AC109" i="27"/>
  <c r="AD107" i="27"/>
  <c r="AD109" i="27"/>
  <c r="AE107" i="27"/>
  <c r="AE109" i="27"/>
  <c r="AF107" i="27"/>
  <c r="AF109" i="27"/>
  <c r="AG107" i="27"/>
  <c r="AG109" i="27"/>
  <c r="AH107" i="27"/>
  <c r="AH109" i="27"/>
  <c r="AI107" i="27"/>
  <c r="AI109" i="27"/>
  <c r="AJ107" i="27"/>
  <c r="AJ109" i="27"/>
  <c r="AK107" i="27"/>
  <c r="AK109" i="27"/>
  <c r="AL107" i="27"/>
  <c r="AL109" i="27"/>
  <c r="AM107" i="27"/>
  <c r="AM109" i="27"/>
  <c r="AN107" i="27"/>
  <c r="AN109" i="27"/>
  <c r="AO107" i="27"/>
  <c r="AO109" i="27"/>
  <c r="AP107" i="27"/>
  <c r="AP109" i="27"/>
  <c r="AQ107" i="27"/>
  <c r="AQ109" i="27"/>
  <c r="AR107" i="27"/>
  <c r="AR109" i="27"/>
  <c r="AS107" i="27"/>
  <c r="AS109" i="27"/>
  <c r="AT107" i="27"/>
  <c r="AT109" i="27"/>
  <c r="AU107" i="27"/>
  <c r="AU109" i="27"/>
  <c r="AV107" i="27"/>
  <c r="AV109" i="27"/>
  <c r="AW107" i="27"/>
  <c r="AW109" i="27"/>
  <c r="AX107" i="27"/>
  <c r="AX109" i="27"/>
  <c r="AY107" i="27"/>
  <c r="AY109" i="27"/>
  <c r="AZ107" i="27"/>
  <c r="AZ109" i="27"/>
  <c r="BA107" i="27"/>
  <c r="BA109" i="27"/>
  <c r="BB107" i="27"/>
  <c r="BB109" i="27"/>
  <c r="BC107" i="27"/>
  <c r="BC109" i="27"/>
  <c r="BD107" i="27"/>
  <c r="BD109" i="27"/>
  <c r="BE107" i="27"/>
  <c r="BE109" i="27"/>
  <c r="BF107" i="27"/>
  <c r="BF109" i="27"/>
  <c r="BG107" i="27"/>
  <c r="BG109" i="27"/>
  <c r="BH107" i="27"/>
  <c r="BH109" i="27"/>
  <c r="BI107" i="27"/>
  <c r="BI109" i="27"/>
  <c r="BJ107" i="27"/>
  <c r="BJ109" i="27"/>
  <c r="BK107" i="27"/>
  <c r="BK109" i="27"/>
  <c r="BL107" i="27"/>
  <c r="BL109" i="27"/>
  <c r="BM107" i="27"/>
  <c r="BM109" i="27"/>
  <c r="BN107" i="27"/>
  <c r="BN109" i="27"/>
  <c r="BO107" i="27"/>
  <c r="BO109" i="27"/>
  <c r="BP107" i="27"/>
  <c r="BP109" i="27"/>
  <c r="BQ107" i="27"/>
  <c r="BQ109" i="27"/>
  <c r="BR107" i="27"/>
  <c r="BR109" i="27"/>
  <c r="BS107" i="27"/>
  <c r="BS109" i="27"/>
  <c r="BT107" i="27"/>
  <c r="BT109" i="27"/>
  <c r="BU107" i="27"/>
  <c r="BU109" i="27"/>
  <c r="BV107" i="27"/>
  <c r="BV109" i="27"/>
  <c r="BW107" i="27"/>
  <c r="BW109" i="27"/>
  <c r="BX107" i="27"/>
  <c r="BX109" i="27"/>
  <c r="BY107" i="27"/>
  <c r="BY109" i="27"/>
  <c r="BZ107" i="27"/>
  <c r="BZ109" i="27"/>
  <c r="CA107" i="27"/>
  <c r="CA109" i="27"/>
  <c r="CB107" i="27"/>
  <c r="CB109" i="27"/>
  <c r="CC107" i="27"/>
  <c r="CC109" i="27"/>
  <c r="CD107" i="27"/>
  <c r="CD109" i="27"/>
  <c r="CE107" i="27"/>
  <c r="CE109" i="27"/>
  <c r="CF107" i="27"/>
  <c r="CF109" i="27"/>
  <c r="CG107" i="27"/>
  <c r="CG109" i="27"/>
  <c r="CH107" i="27"/>
  <c r="CH109" i="27"/>
  <c r="CI107" i="27"/>
  <c r="CI109" i="27"/>
  <c r="CJ107" i="27"/>
  <c r="CJ109" i="27"/>
  <c r="CK107" i="27"/>
  <c r="CK109" i="27"/>
  <c r="CL107" i="27"/>
  <c r="CL109" i="27"/>
  <c r="CM107" i="27"/>
  <c r="CM109" i="27"/>
  <c r="CN107" i="27"/>
  <c r="CN109" i="27"/>
  <c r="CO107" i="27"/>
  <c r="CO109" i="27"/>
  <c r="CP107" i="27"/>
  <c r="CP109" i="27"/>
  <c r="CQ107" i="27"/>
  <c r="CQ109" i="27"/>
  <c r="CR107" i="27"/>
  <c r="CR109" i="27"/>
  <c r="CS107" i="27"/>
  <c r="CS109" i="27"/>
  <c r="CT107" i="27"/>
  <c r="CT109" i="27"/>
  <c r="CU107" i="27"/>
  <c r="CU109" i="27"/>
  <c r="CV107" i="27"/>
  <c r="CV109" i="27"/>
  <c r="CW107" i="27"/>
  <c r="CW109" i="27"/>
  <c r="CX107" i="27"/>
  <c r="CX109" i="27"/>
  <c r="CY107" i="27"/>
  <c r="CY109" i="27"/>
  <c r="CZ107" i="27"/>
  <c r="CZ109" i="27"/>
  <c r="DA107" i="27"/>
  <c r="DA109" i="27"/>
  <c r="DB107" i="27"/>
  <c r="DB109" i="27"/>
  <c r="DC107" i="27"/>
  <c r="DC109" i="27"/>
  <c r="DD107" i="27"/>
  <c r="DD109" i="27"/>
  <c r="DE107" i="27"/>
  <c r="DE109" i="27"/>
  <c r="B109" i="27"/>
  <c r="S22" i="29"/>
  <c r="T22" i="29"/>
  <c r="D112" i="27"/>
  <c r="D114" i="27"/>
  <c r="E112" i="27"/>
  <c r="E114" i="27"/>
  <c r="F112" i="27"/>
  <c r="F114" i="27"/>
  <c r="G112" i="27"/>
  <c r="G114" i="27"/>
  <c r="H112" i="27"/>
  <c r="H114" i="27"/>
  <c r="I112" i="27"/>
  <c r="I114" i="27"/>
  <c r="J112" i="27"/>
  <c r="J114" i="27"/>
  <c r="K112" i="27"/>
  <c r="K114" i="27"/>
  <c r="L112" i="27"/>
  <c r="L114" i="27"/>
  <c r="M112" i="27"/>
  <c r="M114" i="27"/>
  <c r="N112" i="27"/>
  <c r="N114" i="27"/>
  <c r="O112" i="27"/>
  <c r="O114" i="27"/>
  <c r="P112" i="27"/>
  <c r="P114" i="27"/>
  <c r="Q112" i="27"/>
  <c r="Q114" i="27"/>
  <c r="R112" i="27"/>
  <c r="R114" i="27"/>
  <c r="S112" i="27"/>
  <c r="S114" i="27"/>
  <c r="T112" i="27"/>
  <c r="T114" i="27"/>
  <c r="U112" i="27"/>
  <c r="U114" i="27"/>
  <c r="V112" i="27"/>
  <c r="V114" i="27"/>
  <c r="W112" i="27"/>
  <c r="W114" i="27"/>
  <c r="X112" i="27"/>
  <c r="X114" i="27"/>
  <c r="Y112" i="27"/>
  <c r="Y114" i="27"/>
  <c r="Z112" i="27"/>
  <c r="Z114" i="27"/>
  <c r="AA112" i="27"/>
  <c r="AA114" i="27"/>
  <c r="AB112" i="27"/>
  <c r="AB114" i="27"/>
  <c r="AC112" i="27"/>
  <c r="AC114" i="27"/>
  <c r="AD112" i="27"/>
  <c r="AD114" i="27"/>
  <c r="AE112" i="27"/>
  <c r="AE114" i="27"/>
  <c r="AF112" i="27"/>
  <c r="AF114" i="27"/>
  <c r="AG112" i="27"/>
  <c r="AG114" i="27"/>
  <c r="AH112" i="27"/>
  <c r="AH114" i="27"/>
  <c r="AI112" i="27"/>
  <c r="AI114" i="27"/>
  <c r="AJ112" i="27"/>
  <c r="AJ114" i="27"/>
  <c r="AK112" i="27"/>
  <c r="AK114" i="27"/>
  <c r="AL112" i="27"/>
  <c r="AL114" i="27"/>
  <c r="AM112" i="27"/>
  <c r="AM114" i="27"/>
  <c r="AN112" i="27"/>
  <c r="AN114" i="27"/>
  <c r="AO112" i="27"/>
  <c r="AO114" i="27"/>
  <c r="AP112" i="27"/>
  <c r="AP114" i="27"/>
  <c r="AQ112" i="27"/>
  <c r="AQ114" i="27"/>
  <c r="AR112" i="27"/>
  <c r="AR114" i="27"/>
  <c r="AS112" i="27"/>
  <c r="AS114" i="27"/>
  <c r="AT112" i="27"/>
  <c r="AT114" i="27"/>
  <c r="AU112" i="27"/>
  <c r="AU114" i="27"/>
  <c r="AV112" i="27"/>
  <c r="AV114" i="27"/>
  <c r="AW112" i="27"/>
  <c r="AW114" i="27"/>
  <c r="AX112" i="27"/>
  <c r="AX114" i="27"/>
  <c r="AY112" i="27"/>
  <c r="AY114" i="27"/>
  <c r="AZ112" i="27"/>
  <c r="AZ114" i="27"/>
  <c r="BA112" i="27"/>
  <c r="BA114" i="27"/>
  <c r="BB112" i="27"/>
  <c r="BB114" i="27"/>
  <c r="BC112" i="27"/>
  <c r="BC114" i="27"/>
  <c r="BD112" i="27"/>
  <c r="BD114" i="27"/>
  <c r="BE112" i="27"/>
  <c r="BE114" i="27"/>
  <c r="BF112" i="27"/>
  <c r="BF114" i="27"/>
  <c r="BG112" i="27"/>
  <c r="BG114" i="27"/>
  <c r="BH112" i="27"/>
  <c r="BH114" i="27"/>
  <c r="BI112" i="27"/>
  <c r="BI114" i="27"/>
  <c r="BJ112" i="27"/>
  <c r="BJ114" i="27"/>
  <c r="BK112" i="27"/>
  <c r="BK114" i="27"/>
  <c r="BL112" i="27"/>
  <c r="BL114" i="27"/>
  <c r="BM112" i="27"/>
  <c r="BM114" i="27"/>
  <c r="BN112" i="27"/>
  <c r="BN114" i="27"/>
  <c r="BO112" i="27"/>
  <c r="BO114" i="27"/>
  <c r="BP112" i="27"/>
  <c r="BP114" i="27"/>
  <c r="BQ112" i="27"/>
  <c r="BQ114" i="27"/>
  <c r="BR112" i="27"/>
  <c r="BR114" i="27"/>
  <c r="BS112" i="27"/>
  <c r="BS114" i="27"/>
  <c r="BT112" i="27"/>
  <c r="BT114" i="27"/>
  <c r="BU112" i="27"/>
  <c r="BU114" i="27"/>
  <c r="BV112" i="27"/>
  <c r="BV114" i="27"/>
  <c r="BW112" i="27"/>
  <c r="BW114" i="27"/>
  <c r="BX112" i="27"/>
  <c r="BX114" i="27"/>
  <c r="BY112" i="27"/>
  <c r="BY114" i="27"/>
  <c r="BZ112" i="27"/>
  <c r="BZ114" i="27"/>
  <c r="CA112" i="27"/>
  <c r="CA114" i="27"/>
  <c r="CB112" i="27"/>
  <c r="CB114" i="27"/>
  <c r="CC112" i="27"/>
  <c r="CC114" i="27"/>
  <c r="CD112" i="27"/>
  <c r="CD114" i="27"/>
  <c r="CE112" i="27"/>
  <c r="CE114" i="27"/>
  <c r="CF112" i="27"/>
  <c r="CF114" i="27"/>
  <c r="CG112" i="27"/>
  <c r="CG114" i="27"/>
  <c r="CH112" i="27"/>
  <c r="CH114" i="27"/>
  <c r="CI112" i="27"/>
  <c r="CI114" i="27"/>
  <c r="CJ112" i="27"/>
  <c r="CJ114" i="27"/>
  <c r="CK112" i="27"/>
  <c r="CK114" i="27"/>
  <c r="CL112" i="27"/>
  <c r="CL114" i="27"/>
  <c r="CM112" i="27"/>
  <c r="CM114" i="27"/>
  <c r="CN112" i="27"/>
  <c r="CN114" i="27"/>
  <c r="CO112" i="27"/>
  <c r="CO114" i="27"/>
  <c r="CP112" i="27"/>
  <c r="CP114" i="27"/>
  <c r="CQ112" i="27"/>
  <c r="CQ114" i="27"/>
  <c r="CR112" i="27"/>
  <c r="CR114" i="27"/>
  <c r="CS112" i="27"/>
  <c r="CS114" i="27"/>
  <c r="CT112" i="27"/>
  <c r="CT114" i="27"/>
  <c r="CU112" i="27"/>
  <c r="CU114" i="27"/>
  <c r="CV112" i="27"/>
  <c r="CV114" i="27"/>
  <c r="CW112" i="27"/>
  <c r="CW114" i="27"/>
  <c r="CX112" i="27"/>
  <c r="CX114" i="27"/>
  <c r="CY112" i="27"/>
  <c r="CY114" i="27"/>
  <c r="CZ112" i="27"/>
  <c r="CZ114" i="27"/>
  <c r="DA112" i="27"/>
  <c r="DA114" i="27"/>
  <c r="DB112" i="27"/>
  <c r="DB114" i="27"/>
  <c r="DC112" i="27"/>
  <c r="DC114" i="27"/>
  <c r="DD112" i="27"/>
  <c r="DD114" i="27"/>
  <c r="DE112" i="27"/>
  <c r="DE114" i="27"/>
  <c r="B114" i="27"/>
  <c r="U22" i="29"/>
  <c r="V22" i="29"/>
  <c r="D117" i="27"/>
  <c r="D119" i="27"/>
  <c r="E117" i="27"/>
  <c r="E119" i="27"/>
  <c r="F117" i="27"/>
  <c r="F119" i="27"/>
  <c r="G117" i="27"/>
  <c r="G119" i="27"/>
  <c r="H117" i="27"/>
  <c r="H119" i="27"/>
  <c r="I117" i="27"/>
  <c r="I119" i="27"/>
  <c r="J117" i="27"/>
  <c r="J119" i="27"/>
  <c r="K117" i="27"/>
  <c r="K119" i="27"/>
  <c r="L117" i="27"/>
  <c r="L119" i="27"/>
  <c r="M117" i="27"/>
  <c r="M119" i="27"/>
  <c r="N117" i="27"/>
  <c r="N119" i="27"/>
  <c r="O117" i="27"/>
  <c r="O119" i="27"/>
  <c r="P117" i="27"/>
  <c r="P119" i="27"/>
  <c r="Q117" i="27"/>
  <c r="Q119" i="27"/>
  <c r="R117" i="27"/>
  <c r="R119" i="27"/>
  <c r="S117" i="27"/>
  <c r="S119" i="27"/>
  <c r="T117" i="27"/>
  <c r="T119" i="27"/>
  <c r="U117" i="27"/>
  <c r="U119" i="27"/>
  <c r="V117" i="27"/>
  <c r="V119" i="27"/>
  <c r="W117" i="27"/>
  <c r="W119" i="27"/>
  <c r="X117" i="27"/>
  <c r="X119" i="27"/>
  <c r="Y117" i="27"/>
  <c r="Y119" i="27"/>
  <c r="Z117" i="27"/>
  <c r="Z119" i="27"/>
  <c r="AA117" i="27"/>
  <c r="AA119" i="27"/>
  <c r="AB117" i="27"/>
  <c r="AB119" i="27"/>
  <c r="AC117" i="27"/>
  <c r="AC119" i="27"/>
  <c r="AD117" i="27"/>
  <c r="AD119" i="27"/>
  <c r="AE117" i="27"/>
  <c r="AE119" i="27"/>
  <c r="AF117" i="27"/>
  <c r="AF119" i="27"/>
  <c r="AG117" i="27"/>
  <c r="AG119" i="27"/>
  <c r="AH117" i="27"/>
  <c r="AH119" i="27"/>
  <c r="AI117" i="27"/>
  <c r="AI119" i="27"/>
  <c r="AJ117" i="27"/>
  <c r="AJ119" i="27"/>
  <c r="AK117" i="27"/>
  <c r="AK119" i="27"/>
  <c r="AL117" i="27"/>
  <c r="AL119" i="27"/>
  <c r="AM117" i="27"/>
  <c r="AM119" i="27"/>
  <c r="AN117" i="27"/>
  <c r="AN119" i="27"/>
  <c r="AO117" i="27"/>
  <c r="AO119" i="27"/>
  <c r="AP117" i="27"/>
  <c r="AP119" i="27"/>
  <c r="AQ117" i="27"/>
  <c r="AQ119" i="27"/>
  <c r="AR117" i="27"/>
  <c r="AR119" i="27"/>
  <c r="AS117" i="27"/>
  <c r="AS119" i="27"/>
  <c r="AT117" i="27"/>
  <c r="AT119" i="27"/>
  <c r="AU117" i="27"/>
  <c r="AU119" i="27"/>
  <c r="AV117" i="27"/>
  <c r="AV119" i="27"/>
  <c r="AW117" i="27"/>
  <c r="AW119" i="27"/>
  <c r="AX117" i="27"/>
  <c r="AX119" i="27"/>
  <c r="AY117" i="27"/>
  <c r="AY119" i="27"/>
  <c r="AZ117" i="27"/>
  <c r="AZ119" i="27"/>
  <c r="BA117" i="27"/>
  <c r="BA119" i="27"/>
  <c r="BB117" i="27"/>
  <c r="BB119" i="27"/>
  <c r="BC117" i="27"/>
  <c r="BC119" i="27"/>
  <c r="BD117" i="27"/>
  <c r="BD119" i="27"/>
  <c r="BE117" i="27"/>
  <c r="BE119" i="27"/>
  <c r="BF117" i="27"/>
  <c r="BF119" i="27"/>
  <c r="BG117" i="27"/>
  <c r="BG119" i="27"/>
  <c r="BH117" i="27"/>
  <c r="BH119" i="27"/>
  <c r="BI117" i="27"/>
  <c r="BI119" i="27"/>
  <c r="BJ117" i="27"/>
  <c r="BJ119" i="27"/>
  <c r="BK117" i="27"/>
  <c r="BK119" i="27"/>
  <c r="BL117" i="27"/>
  <c r="BL119" i="27"/>
  <c r="BM117" i="27"/>
  <c r="BM119" i="27"/>
  <c r="BN117" i="27"/>
  <c r="BN119" i="27"/>
  <c r="BO117" i="27"/>
  <c r="BO119" i="27"/>
  <c r="BP117" i="27"/>
  <c r="BP119" i="27"/>
  <c r="BQ117" i="27"/>
  <c r="BQ119" i="27"/>
  <c r="BR117" i="27"/>
  <c r="BR119" i="27"/>
  <c r="BS117" i="27"/>
  <c r="BS119" i="27"/>
  <c r="BT117" i="27"/>
  <c r="BT119" i="27"/>
  <c r="BU117" i="27"/>
  <c r="BU119" i="27"/>
  <c r="BV117" i="27"/>
  <c r="BV119" i="27"/>
  <c r="BW117" i="27"/>
  <c r="BW119" i="27"/>
  <c r="BX117" i="27"/>
  <c r="BX119" i="27"/>
  <c r="BY117" i="27"/>
  <c r="BY119" i="27"/>
  <c r="BZ117" i="27"/>
  <c r="BZ119" i="27"/>
  <c r="CA117" i="27"/>
  <c r="CA119" i="27"/>
  <c r="CB117" i="27"/>
  <c r="CB119" i="27"/>
  <c r="CC117" i="27"/>
  <c r="CC119" i="27"/>
  <c r="CD117" i="27"/>
  <c r="CD119" i="27"/>
  <c r="CE117" i="27"/>
  <c r="CE119" i="27"/>
  <c r="CF117" i="27"/>
  <c r="CF119" i="27"/>
  <c r="CG117" i="27"/>
  <c r="CG119" i="27"/>
  <c r="CH117" i="27"/>
  <c r="CH119" i="27"/>
  <c r="CI117" i="27"/>
  <c r="CI119" i="27"/>
  <c r="CJ117" i="27"/>
  <c r="CJ119" i="27"/>
  <c r="CK117" i="27"/>
  <c r="CK119" i="27"/>
  <c r="CL117" i="27"/>
  <c r="CL119" i="27"/>
  <c r="CM117" i="27"/>
  <c r="CM119" i="27"/>
  <c r="CN117" i="27"/>
  <c r="CN119" i="27"/>
  <c r="CO117" i="27"/>
  <c r="CO119" i="27"/>
  <c r="CP117" i="27"/>
  <c r="CP119" i="27"/>
  <c r="CQ117" i="27"/>
  <c r="CQ119" i="27"/>
  <c r="CR117" i="27"/>
  <c r="CR119" i="27"/>
  <c r="CS117" i="27"/>
  <c r="CS119" i="27"/>
  <c r="CT117" i="27"/>
  <c r="CT119" i="27"/>
  <c r="CU117" i="27"/>
  <c r="CU119" i="27"/>
  <c r="CV117" i="27"/>
  <c r="CV119" i="27"/>
  <c r="CW117" i="27"/>
  <c r="CW119" i="27"/>
  <c r="CX117" i="27"/>
  <c r="CX119" i="27"/>
  <c r="CY117" i="27"/>
  <c r="CY119" i="27"/>
  <c r="CZ117" i="27"/>
  <c r="CZ119" i="27"/>
  <c r="DA117" i="27"/>
  <c r="DA119" i="27"/>
  <c r="DB117" i="27"/>
  <c r="DB119" i="27"/>
  <c r="DC117" i="27"/>
  <c r="DC119" i="27"/>
  <c r="DD117" i="27"/>
  <c r="DD119" i="27"/>
  <c r="DE117" i="27"/>
  <c r="DE119" i="27"/>
  <c r="B119" i="27"/>
  <c r="W22" i="29"/>
  <c r="C119" i="27"/>
  <c r="X22" i="29"/>
  <c r="B126" i="27"/>
  <c r="E23" i="29"/>
  <c r="F23" i="29"/>
  <c r="D129" i="27"/>
  <c r="D131" i="27"/>
  <c r="E129" i="27"/>
  <c r="E131" i="27"/>
  <c r="F129" i="27"/>
  <c r="F131" i="27"/>
  <c r="G129" i="27"/>
  <c r="G131" i="27"/>
  <c r="H129" i="27"/>
  <c r="H131" i="27"/>
  <c r="I129" i="27"/>
  <c r="I131" i="27"/>
  <c r="J129" i="27"/>
  <c r="J131" i="27"/>
  <c r="K129" i="27"/>
  <c r="K131" i="27"/>
  <c r="L129" i="27"/>
  <c r="L131" i="27"/>
  <c r="M129" i="27"/>
  <c r="M131" i="27"/>
  <c r="N129" i="27"/>
  <c r="N131" i="27"/>
  <c r="O129" i="27"/>
  <c r="O131" i="27"/>
  <c r="P129" i="27"/>
  <c r="P131" i="27"/>
  <c r="Q129" i="27"/>
  <c r="Q131" i="27"/>
  <c r="R129" i="27"/>
  <c r="R131" i="27"/>
  <c r="S129" i="27"/>
  <c r="S131" i="27"/>
  <c r="T129" i="27"/>
  <c r="T131" i="27"/>
  <c r="U129" i="27"/>
  <c r="U131" i="27"/>
  <c r="V129" i="27"/>
  <c r="V131" i="27"/>
  <c r="W129" i="27"/>
  <c r="W131" i="27"/>
  <c r="X129" i="27"/>
  <c r="X131" i="27"/>
  <c r="Y129" i="27"/>
  <c r="Y131" i="27"/>
  <c r="Z129" i="27"/>
  <c r="Z131" i="27"/>
  <c r="AA129" i="27"/>
  <c r="AA131" i="27"/>
  <c r="AB129" i="27"/>
  <c r="AB131" i="27"/>
  <c r="AC129" i="27"/>
  <c r="AC131" i="27"/>
  <c r="AD129" i="27"/>
  <c r="AD131" i="27"/>
  <c r="AE129" i="27"/>
  <c r="AE131" i="27"/>
  <c r="AF129" i="27"/>
  <c r="AF131" i="27"/>
  <c r="AG129" i="27"/>
  <c r="AG131" i="27"/>
  <c r="AH129" i="27"/>
  <c r="AH131" i="27"/>
  <c r="AI129" i="27"/>
  <c r="AI131" i="27"/>
  <c r="AJ129" i="27"/>
  <c r="AJ131" i="27"/>
  <c r="AK129" i="27"/>
  <c r="AK131" i="27"/>
  <c r="AL129" i="27"/>
  <c r="AL131" i="27"/>
  <c r="AM129" i="27"/>
  <c r="AM131" i="27"/>
  <c r="AN129" i="27"/>
  <c r="AN131" i="27"/>
  <c r="AO129" i="27"/>
  <c r="AO131" i="27"/>
  <c r="AP129" i="27"/>
  <c r="AP131" i="27"/>
  <c r="AQ129" i="27"/>
  <c r="AQ131" i="27"/>
  <c r="AR129" i="27"/>
  <c r="AR131" i="27"/>
  <c r="AS129" i="27"/>
  <c r="AS131" i="27"/>
  <c r="AT129" i="27"/>
  <c r="AT131" i="27"/>
  <c r="AU129" i="27"/>
  <c r="AU131" i="27"/>
  <c r="AV129" i="27"/>
  <c r="AV131" i="27"/>
  <c r="AW129" i="27"/>
  <c r="AW131" i="27"/>
  <c r="AX129" i="27"/>
  <c r="AX131" i="27"/>
  <c r="AY129" i="27"/>
  <c r="AY131" i="27"/>
  <c r="AZ129" i="27"/>
  <c r="AZ131" i="27"/>
  <c r="BA129" i="27"/>
  <c r="BA131" i="27"/>
  <c r="BB129" i="27"/>
  <c r="BB131" i="27"/>
  <c r="BC129" i="27"/>
  <c r="BC131" i="27"/>
  <c r="BD129" i="27"/>
  <c r="BD131" i="27"/>
  <c r="BE129" i="27"/>
  <c r="BE131" i="27"/>
  <c r="BF129" i="27"/>
  <c r="BF131" i="27"/>
  <c r="BG129" i="27"/>
  <c r="BG131" i="27"/>
  <c r="BH129" i="27"/>
  <c r="BH131" i="27"/>
  <c r="BI129" i="27"/>
  <c r="BI131" i="27"/>
  <c r="BJ129" i="27"/>
  <c r="BJ131" i="27"/>
  <c r="BK129" i="27"/>
  <c r="BK131" i="27"/>
  <c r="BL129" i="27"/>
  <c r="BL131" i="27"/>
  <c r="BM129" i="27"/>
  <c r="BM131" i="27"/>
  <c r="BN129" i="27"/>
  <c r="BN131" i="27"/>
  <c r="BO129" i="27"/>
  <c r="BO131" i="27"/>
  <c r="BP129" i="27"/>
  <c r="BP131" i="27"/>
  <c r="BQ129" i="27"/>
  <c r="BQ131" i="27"/>
  <c r="BR129" i="27"/>
  <c r="BR131" i="27"/>
  <c r="BS129" i="27"/>
  <c r="BS131" i="27"/>
  <c r="BT129" i="27"/>
  <c r="BT131" i="27"/>
  <c r="BU129" i="27"/>
  <c r="BU131" i="27"/>
  <c r="BV129" i="27"/>
  <c r="BV131" i="27"/>
  <c r="BW129" i="27"/>
  <c r="BW131" i="27"/>
  <c r="BX129" i="27"/>
  <c r="BX131" i="27"/>
  <c r="BY129" i="27"/>
  <c r="BY131" i="27"/>
  <c r="BZ129" i="27"/>
  <c r="BZ131" i="27"/>
  <c r="CA129" i="27"/>
  <c r="CA131" i="27"/>
  <c r="CB129" i="27"/>
  <c r="CB131" i="27"/>
  <c r="CC129" i="27"/>
  <c r="CC131" i="27"/>
  <c r="CD129" i="27"/>
  <c r="CD131" i="27"/>
  <c r="CE129" i="27"/>
  <c r="CE131" i="27"/>
  <c r="CF129" i="27"/>
  <c r="CF131" i="27"/>
  <c r="CG129" i="27"/>
  <c r="CG131" i="27"/>
  <c r="CH129" i="27"/>
  <c r="CH131" i="27"/>
  <c r="CI129" i="27"/>
  <c r="CI131" i="27"/>
  <c r="CJ129" i="27"/>
  <c r="CJ131" i="27"/>
  <c r="CK129" i="27"/>
  <c r="CK131" i="27"/>
  <c r="CL129" i="27"/>
  <c r="CL131" i="27"/>
  <c r="CM129" i="27"/>
  <c r="CM131" i="27"/>
  <c r="CN129" i="27"/>
  <c r="CN131" i="27"/>
  <c r="CO129" i="27"/>
  <c r="CO131" i="27"/>
  <c r="CP129" i="27"/>
  <c r="CP131" i="27"/>
  <c r="CQ129" i="27"/>
  <c r="CQ131" i="27"/>
  <c r="CR129" i="27"/>
  <c r="CR131" i="27"/>
  <c r="CS129" i="27"/>
  <c r="CS131" i="27"/>
  <c r="CT129" i="27"/>
  <c r="CT131" i="27"/>
  <c r="CU129" i="27"/>
  <c r="CU131" i="27"/>
  <c r="CV129" i="27"/>
  <c r="CV131" i="27"/>
  <c r="CW129" i="27"/>
  <c r="CW131" i="27"/>
  <c r="CX129" i="27"/>
  <c r="CX131" i="27"/>
  <c r="CY129" i="27"/>
  <c r="CY131" i="27"/>
  <c r="CZ129" i="27"/>
  <c r="CZ131" i="27"/>
  <c r="DA129" i="27"/>
  <c r="DA131" i="27"/>
  <c r="DB129" i="27"/>
  <c r="DB131" i="27"/>
  <c r="DC129" i="27"/>
  <c r="DC131" i="27"/>
  <c r="DD129" i="27"/>
  <c r="DD131" i="27"/>
  <c r="DE129" i="27"/>
  <c r="DE131" i="27"/>
  <c r="B131" i="27"/>
  <c r="G23" i="29"/>
  <c r="C131" i="27"/>
  <c r="H23" i="29"/>
  <c r="D134" i="27"/>
  <c r="D136" i="27"/>
  <c r="E134" i="27"/>
  <c r="E136" i="27"/>
  <c r="F134" i="27"/>
  <c r="F136" i="27"/>
  <c r="G134" i="27"/>
  <c r="G136" i="27"/>
  <c r="H134" i="27"/>
  <c r="H136" i="27"/>
  <c r="I134" i="27"/>
  <c r="I136" i="27"/>
  <c r="J134" i="27"/>
  <c r="J136" i="27"/>
  <c r="K134" i="27"/>
  <c r="K136" i="27"/>
  <c r="L134" i="27"/>
  <c r="L136" i="27"/>
  <c r="M134" i="27"/>
  <c r="M136" i="27"/>
  <c r="N134" i="27"/>
  <c r="N136" i="27"/>
  <c r="O134" i="27"/>
  <c r="O136" i="27"/>
  <c r="P134" i="27"/>
  <c r="P136" i="27"/>
  <c r="Q134" i="27"/>
  <c r="Q136" i="27"/>
  <c r="R134" i="27"/>
  <c r="R136" i="27"/>
  <c r="S134" i="27"/>
  <c r="S136" i="27"/>
  <c r="T134" i="27"/>
  <c r="T136" i="27"/>
  <c r="U134" i="27"/>
  <c r="U136" i="27"/>
  <c r="V134" i="27"/>
  <c r="V136" i="27"/>
  <c r="W134" i="27"/>
  <c r="W136" i="27"/>
  <c r="X134" i="27"/>
  <c r="X136" i="27"/>
  <c r="Y134" i="27"/>
  <c r="Y136" i="27"/>
  <c r="Z134" i="27"/>
  <c r="Z136" i="27"/>
  <c r="AA134" i="27"/>
  <c r="AA136" i="27"/>
  <c r="AB134" i="27"/>
  <c r="AB136" i="27"/>
  <c r="AC134" i="27"/>
  <c r="AC136" i="27"/>
  <c r="AD134" i="27"/>
  <c r="AD136" i="27"/>
  <c r="AE134" i="27"/>
  <c r="AE136" i="27"/>
  <c r="AF134" i="27"/>
  <c r="AF136" i="27"/>
  <c r="AG134" i="27"/>
  <c r="AG136" i="27"/>
  <c r="AH134" i="27"/>
  <c r="AH136" i="27"/>
  <c r="AI134" i="27"/>
  <c r="AI136" i="27"/>
  <c r="AJ134" i="27"/>
  <c r="AJ136" i="27"/>
  <c r="AK134" i="27"/>
  <c r="AK136" i="27"/>
  <c r="AL134" i="27"/>
  <c r="AL136" i="27"/>
  <c r="AM134" i="27"/>
  <c r="AM136" i="27"/>
  <c r="AN134" i="27"/>
  <c r="AN136" i="27"/>
  <c r="AO134" i="27"/>
  <c r="AO136" i="27"/>
  <c r="AP134" i="27"/>
  <c r="AP136" i="27"/>
  <c r="AQ134" i="27"/>
  <c r="AQ136" i="27"/>
  <c r="AR134" i="27"/>
  <c r="AR136" i="27"/>
  <c r="AS134" i="27"/>
  <c r="AS136" i="27"/>
  <c r="AT134" i="27"/>
  <c r="AT136" i="27"/>
  <c r="AU134" i="27"/>
  <c r="AU136" i="27"/>
  <c r="AV134" i="27"/>
  <c r="AV136" i="27"/>
  <c r="AW134" i="27"/>
  <c r="AW136" i="27"/>
  <c r="AX134" i="27"/>
  <c r="AX136" i="27"/>
  <c r="AY134" i="27"/>
  <c r="AY136" i="27"/>
  <c r="AZ134" i="27"/>
  <c r="AZ136" i="27"/>
  <c r="BA134" i="27"/>
  <c r="BA136" i="27"/>
  <c r="BB134" i="27"/>
  <c r="BB136" i="27"/>
  <c r="BC134" i="27"/>
  <c r="BC136" i="27"/>
  <c r="BD134" i="27"/>
  <c r="BD136" i="27"/>
  <c r="BE134" i="27"/>
  <c r="BE136" i="27"/>
  <c r="BF134" i="27"/>
  <c r="BF136" i="27"/>
  <c r="BG134" i="27"/>
  <c r="BG136" i="27"/>
  <c r="BH134" i="27"/>
  <c r="BH136" i="27"/>
  <c r="BI134" i="27"/>
  <c r="BI136" i="27"/>
  <c r="BJ134" i="27"/>
  <c r="BJ136" i="27"/>
  <c r="BK134" i="27"/>
  <c r="BK136" i="27"/>
  <c r="BL134" i="27"/>
  <c r="BL136" i="27"/>
  <c r="BM134" i="27"/>
  <c r="BM136" i="27"/>
  <c r="BN134" i="27"/>
  <c r="BN136" i="27"/>
  <c r="BO134" i="27"/>
  <c r="BO136" i="27"/>
  <c r="BP134" i="27"/>
  <c r="BP136" i="27"/>
  <c r="BQ134" i="27"/>
  <c r="BQ136" i="27"/>
  <c r="BR134" i="27"/>
  <c r="BR136" i="27"/>
  <c r="BS134" i="27"/>
  <c r="BS136" i="27"/>
  <c r="BT134" i="27"/>
  <c r="BT136" i="27"/>
  <c r="BU134" i="27"/>
  <c r="BU136" i="27"/>
  <c r="BV134" i="27"/>
  <c r="BV136" i="27"/>
  <c r="BW134" i="27"/>
  <c r="BW136" i="27"/>
  <c r="BX134" i="27"/>
  <c r="BX136" i="27"/>
  <c r="BY134" i="27"/>
  <c r="BY136" i="27"/>
  <c r="BZ134" i="27"/>
  <c r="BZ136" i="27"/>
  <c r="CA134" i="27"/>
  <c r="CA136" i="27"/>
  <c r="CB134" i="27"/>
  <c r="CB136" i="27"/>
  <c r="CC134" i="27"/>
  <c r="CC136" i="27"/>
  <c r="CD134" i="27"/>
  <c r="CD136" i="27"/>
  <c r="CE134" i="27"/>
  <c r="CE136" i="27"/>
  <c r="CF134" i="27"/>
  <c r="CF136" i="27"/>
  <c r="CG134" i="27"/>
  <c r="CG136" i="27"/>
  <c r="CH134" i="27"/>
  <c r="CH136" i="27"/>
  <c r="CI134" i="27"/>
  <c r="CI136" i="27"/>
  <c r="CJ134" i="27"/>
  <c r="CJ136" i="27"/>
  <c r="CK134" i="27"/>
  <c r="CK136" i="27"/>
  <c r="CL134" i="27"/>
  <c r="CL136" i="27"/>
  <c r="CM134" i="27"/>
  <c r="CM136" i="27"/>
  <c r="CN134" i="27"/>
  <c r="CN136" i="27"/>
  <c r="CO134" i="27"/>
  <c r="CO136" i="27"/>
  <c r="CP134" i="27"/>
  <c r="CP136" i="27"/>
  <c r="CQ134" i="27"/>
  <c r="CQ136" i="27"/>
  <c r="CR134" i="27"/>
  <c r="CR136" i="27"/>
  <c r="CS134" i="27"/>
  <c r="CS136" i="27"/>
  <c r="CT134" i="27"/>
  <c r="CT136" i="27"/>
  <c r="CU134" i="27"/>
  <c r="CU136" i="27"/>
  <c r="CV134" i="27"/>
  <c r="CV136" i="27"/>
  <c r="CW134" i="27"/>
  <c r="CW136" i="27"/>
  <c r="CX134" i="27"/>
  <c r="CX136" i="27"/>
  <c r="CY134" i="27"/>
  <c r="CY136" i="27"/>
  <c r="CZ134" i="27"/>
  <c r="CZ136" i="27"/>
  <c r="DA134" i="27"/>
  <c r="DA136" i="27"/>
  <c r="DB134" i="27"/>
  <c r="DB136" i="27"/>
  <c r="DC134" i="27"/>
  <c r="DC136" i="27"/>
  <c r="DD134" i="27"/>
  <c r="DD136" i="27"/>
  <c r="DE134" i="27"/>
  <c r="DE136" i="27"/>
  <c r="B136" i="27"/>
  <c r="I23" i="29"/>
  <c r="C136" i="27"/>
  <c r="J23" i="29"/>
  <c r="D139" i="27"/>
  <c r="D141" i="27"/>
  <c r="E139" i="27"/>
  <c r="E141" i="27"/>
  <c r="F139" i="27"/>
  <c r="F141" i="27"/>
  <c r="G139" i="27"/>
  <c r="G141" i="27"/>
  <c r="H139" i="27"/>
  <c r="H141" i="27"/>
  <c r="I139" i="27"/>
  <c r="I141" i="27"/>
  <c r="J139" i="27"/>
  <c r="J141" i="27"/>
  <c r="K139" i="27"/>
  <c r="K141" i="27"/>
  <c r="L139" i="27"/>
  <c r="L141" i="27"/>
  <c r="M139" i="27"/>
  <c r="M141" i="27"/>
  <c r="N139" i="27"/>
  <c r="N141" i="27"/>
  <c r="O139" i="27"/>
  <c r="O141" i="27"/>
  <c r="P139" i="27"/>
  <c r="P141" i="27"/>
  <c r="Q139" i="27"/>
  <c r="Q141" i="27"/>
  <c r="R139" i="27"/>
  <c r="R141" i="27"/>
  <c r="S139" i="27"/>
  <c r="S141" i="27"/>
  <c r="T139" i="27"/>
  <c r="T141" i="27"/>
  <c r="U139" i="27"/>
  <c r="U141" i="27"/>
  <c r="V139" i="27"/>
  <c r="V141" i="27"/>
  <c r="W139" i="27"/>
  <c r="W141" i="27"/>
  <c r="X139" i="27"/>
  <c r="X141" i="27"/>
  <c r="Y139" i="27"/>
  <c r="Y141" i="27"/>
  <c r="Z139" i="27"/>
  <c r="Z141" i="27"/>
  <c r="AA139" i="27"/>
  <c r="AA141" i="27"/>
  <c r="AB139" i="27"/>
  <c r="AB141" i="27"/>
  <c r="AC139" i="27"/>
  <c r="AC141" i="27"/>
  <c r="AD139" i="27"/>
  <c r="AD141" i="27"/>
  <c r="AE139" i="27"/>
  <c r="AE141" i="27"/>
  <c r="AF139" i="27"/>
  <c r="AF141" i="27"/>
  <c r="AG139" i="27"/>
  <c r="AG141" i="27"/>
  <c r="AH139" i="27"/>
  <c r="AH141" i="27"/>
  <c r="AI139" i="27"/>
  <c r="AI141" i="27"/>
  <c r="AJ139" i="27"/>
  <c r="AJ141" i="27"/>
  <c r="AK139" i="27"/>
  <c r="AK141" i="27"/>
  <c r="AL139" i="27"/>
  <c r="AL141" i="27"/>
  <c r="AM139" i="27"/>
  <c r="AM141" i="27"/>
  <c r="AN139" i="27"/>
  <c r="AN141" i="27"/>
  <c r="AO139" i="27"/>
  <c r="AO141" i="27"/>
  <c r="AP139" i="27"/>
  <c r="AP141" i="27"/>
  <c r="AQ139" i="27"/>
  <c r="AQ141" i="27"/>
  <c r="AR139" i="27"/>
  <c r="AR141" i="27"/>
  <c r="AS139" i="27"/>
  <c r="AS141" i="27"/>
  <c r="AT139" i="27"/>
  <c r="AT141" i="27"/>
  <c r="AU139" i="27"/>
  <c r="AU141" i="27"/>
  <c r="AV139" i="27"/>
  <c r="AV141" i="27"/>
  <c r="AW139" i="27"/>
  <c r="AW141" i="27"/>
  <c r="AX139" i="27"/>
  <c r="AX141" i="27"/>
  <c r="AY139" i="27"/>
  <c r="AY141" i="27"/>
  <c r="AZ139" i="27"/>
  <c r="AZ141" i="27"/>
  <c r="BA139" i="27"/>
  <c r="BA141" i="27"/>
  <c r="BB139" i="27"/>
  <c r="BB141" i="27"/>
  <c r="BC139" i="27"/>
  <c r="BC141" i="27"/>
  <c r="BD139" i="27"/>
  <c r="BD141" i="27"/>
  <c r="BE139" i="27"/>
  <c r="BE141" i="27"/>
  <c r="BF139" i="27"/>
  <c r="BF141" i="27"/>
  <c r="BG139" i="27"/>
  <c r="BG141" i="27"/>
  <c r="BH139" i="27"/>
  <c r="BH141" i="27"/>
  <c r="BI139" i="27"/>
  <c r="BI141" i="27"/>
  <c r="BJ139" i="27"/>
  <c r="BJ141" i="27"/>
  <c r="BK139" i="27"/>
  <c r="BK141" i="27"/>
  <c r="BL139" i="27"/>
  <c r="BL141" i="27"/>
  <c r="BM139" i="27"/>
  <c r="BM141" i="27"/>
  <c r="BN139" i="27"/>
  <c r="BN141" i="27"/>
  <c r="BO139" i="27"/>
  <c r="BO141" i="27"/>
  <c r="BP139" i="27"/>
  <c r="BP141" i="27"/>
  <c r="BQ139" i="27"/>
  <c r="BQ141" i="27"/>
  <c r="BR139" i="27"/>
  <c r="BR141" i="27"/>
  <c r="BS139" i="27"/>
  <c r="BS141" i="27"/>
  <c r="BT139" i="27"/>
  <c r="BT141" i="27"/>
  <c r="BU139" i="27"/>
  <c r="BU141" i="27"/>
  <c r="BV139" i="27"/>
  <c r="BV141" i="27"/>
  <c r="BW139" i="27"/>
  <c r="BW141" i="27"/>
  <c r="BX139" i="27"/>
  <c r="BX141" i="27"/>
  <c r="BY139" i="27"/>
  <c r="BY141" i="27"/>
  <c r="BZ139" i="27"/>
  <c r="BZ141" i="27"/>
  <c r="CA139" i="27"/>
  <c r="CA141" i="27"/>
  <c r="CB139" i="27"/>
  <c r="CB141" i="27"/>
  <c r="CC139" i="27"/>
  <c r="CC141" i="27"/>
  <c r="CD139" i="27"/>
  <c r="CD141" i="27"/>
  <c r="CE139" i="27"/>
  <c r="CE141" i="27"/>
  <c r="CF139" i="27"/>
  <c r="CF141" i="27"/>
  <c r="CG139" i="27"/>
  <c r="CG141" i="27"/>
  <c r="CH139" i="27"/>
  <c r="CH141" i="27"/>
  <c r="CI139" i="27"/>
  <c r="CI141" i="27"/>
  <c r="CJ139" i="27"/>
  <c r="CJ141" i="27"/>
  <c r="CK139" i="27"/>
  <c r="CK141" i="27"/>
  <c r="CL139" i="27"/>
  <c r="CL141" i="27"/>
  <c r="CM139" i="27"/>
  <c r="CM141" i="27"/>
  <c r="CN139" i="27"/>
  <c r="CN141" i="27"/>
  <c r="CO139" i="27"/>
  <c r="CO141" i="27"/>
  <c r="CP139" i="27"/>
  <c r="CP141" i="27"/>
  <c r="CQ139" i="27"/>
  <c r="CQ141" i="27"/>
  <c r="CR139" i="27"/>
  <c r="CR141" i="27"/>
  <c r="CS139" i="27"/>
  <c r="CS141" i="27"/>
  <c r="CT139" i="27"/>
  <c r="CT141" i="27"/>
  <c r="CU139" i="27"/>
  <c r="CU141" i="27"/>
  <c r="CV139" i="27"/>
  <c r="CV141" i="27"/>
  <c r="CW139" i="27"/>
  <c r="CW141" i="27"/>
  <c r="CX139" i="27"/>
  <c r="CX141" i="27"/>
  <c r="CY139" i="27"/>
  <c r="CY141" i="27"/>
  <c r="CZ139" i="27"/>
  <c r="CZ141" i="27"/>
  <c r="DA139" i="27"/>
  <c r="DA141" i="27"/>
  <c r="DB139" i="27"/>
  <c r="DB141" i="27"/>
  <c r="DC139" i="27"/>
  <c r="DC141" i="27"/>
  <c r="DD139" i="27"/>
  <c r="DD141" i="27"/>
  <c r="DE139" i="27"/>
  <c r="DE141" i="27"/>
  <c r="B141" i="27"/>
  <c r="K23" i="29"/>
  <c r="C141" i="27"/>
  <c r="L23" i="29"/>
  <c r="D144" i="27"/>
  <c r="D146" i="27"/>
  <c r="E144" i="27"/>
  <c r="E146" i="27"/>
  <c r="F144" i="27"/>
  <c r="F146" i="27"/>
  <c r="G144" i="27"/>
  <c r="G146" i="27"/>
  <c r="H144" i="27"/>
  <c r="H146" i="27"/>
  <c r="I144" i="27"/>
  <c r="I146" i="27"/>
  <c r="J144" i="27"/>
  <c r="J146" i="27"/>
  <c r="K144" i="27"/>
  <c r="K146" i="27"/>
  <c r="L144" i="27"/>
  <c r="L146" i="27"/>
  <c r="M144" i="27"/>
  <c r="M146" i="27"/>
  <c r="N144" i="27"/>
  <c r="N146" i="27"/>
  <c r="O144" i="27"/>
  <c r="O146" i="27"/>
  <c r="P144" i="27"/>
  <c r="P146" i="27"/>
  <c r="Q144" i="27"/>
  <c r="Q146" i="27"/>
  <c r="R144" i="27"/>
  <c r="R146" i="27"/>
  <c r="S144" i="27"/>
  <c r="S146" i="27"/>
  <c r="T144" i="27"/>
  <c r="T146" i="27"/>
  <c r="U144" i="27"/>
  <c r="U146" i="27"/>
  <c r="V144" i="27"/>
  <c r="V146" i="27"/>
  <c r="W144" i="27"/>
  <c r="W146" i="27"/>
  <c r="X144" i="27"/>
  <c r="X146" i="27"/>
  <c r="Y144" i="27"/>
  <c r="Y146" i="27"/>
  <c r="Z144" i="27"/>
  <c r="Z146" i="27"/>
  <c r="AA144" i="27"/>
  <c r="AA146" i="27"/>
  <c r="AB144" i="27"/>
  <c r="AB146" i="27"/>
  <c r="AC144" i="27"/>
  <c r="AC146" i="27"/>
  <c r="AD144" i="27"/>
  <c r="AD146" i="27"/>
  <c r="AE144" i="27"/>
  <c r="AE146" i="27"/>
  <c r="AF144" i="27"/>
  <c r="AF146" i="27"/>
  <c r="AG144" i="27"/>
  <c r="AG146" i="27"/>
  <c r="AH144" i="27"/>
  <c r="AH146" i="27"/>
  <c r="AI144" i="27"/>
  <c r="AI146" i="27"/>
  <c r="AJ144" i="27"/>
  <c r="AJ146" i="27"/>
  <c r="AK144" i="27"/>
  <c r="AK146" i="27"/>
  <c r="AL144" i="27"/>
  <c r="AL146" i="27"/>
  <c r="AM144" i="27"/>
  <c r="AM146" i="27"/>
  <c r="AN144" i="27"/>
  <c r="AN146" i="27"/>
  <c r="AO144" i="27"/>
  <c r="AO146" i="27"/>
  <c r="AP144" i="27"/>
  <c r="AP146" i="27"/>
  <c r="AQ144" i="27"/>
  <c r="AQ146" i="27"/>
  <c r="AR144" i="27"/>
  <c r="AR146" i="27"/>
  <c r="AS144" i="27"/>
  <c r="AS146" i="27"/>
  <c r="AT144" i="27"/>
  <c r="AT146" i="27"/>
  <c r="AU144" i="27"/>
  <c r="AU146" i="27"/>
  <c r="AV144" i="27"/>
  <c r="AV146" i="27"/>
  <c r="AW144" i="27"/>
  <c r="AW146" i="27"/>
  <c r="AX144" i="27"/>
  <c r="AX146" i="27"/>
  <c r="AY144" i="27"/>
  <c r="AY146" i="27"/>
  <c r="AZ144" i="27"/>
  <c r="AZ146" i="27"/>
  <c r="BA144" i="27"/>
  <c r="BA146" i="27"/>
  <c r="BB144" i="27"/>
  <c r="BB146" i="27"/>
  <c r="BC144" i="27"/>
  <c r="BC146" i="27"/>
  <c r="BD144" i="27"/>
  <c r="BD146" i="27"/>
  <c r="BE144" i="27"/>
  <c r="BE146" i="27"/>
  <c r="BF144" i="27"/>
  <c r="BF146" i="27"/>
  <c r="BG144" i="27"/>
  <c r="BG146" i="27"/>
  <c r="BH144" i="27"/>
  <c r="BH146" i="27"/>
  <c r="BI144" i="27"/>
  <c r="BI146" i="27"/>
  <c r="BJ144" i="27"/>
  <c r="BJ146" i="27"/>
  <c r="BK144" i="27"/>
  <c r="BK146" i="27"/>
  <c r="BL144" i="27"/>
  <c r="BL146" i="27"/>
  <c r="BM144" i="27"/>
  <c r="BM146" i="27"/>
  <c r="BN144" i="27"/>
  <c r="BN146" i="27"/>
  <c r="BO144" i="27"/>
  <c r="BO146" i="27"/>
  <c r="BP144" i="27"/>
  <c r="BP146" i="27"/>
  <c r="BQ144" i="27"/>
  <c r="BQ146" i="27"/>
  <c r="BR144" i="27"/>
  <c r="BR146" i="27"/>
  <c r="BS144" i="27"/>
  <c r="BS146" i="27"/>
  <c r="BT144" i="27"/>
  <c r="BT146" i="27"/>
  <c r="BU144" i="27"/>
  <c r="BU146" i="27"/>
  <c r="BV144" i="27"/>
  <c r="BV146" i="27"/>
  <c r="BW144" i="27"/>
  <c r="BW146" i="27"/>
  <c r="BX144" i="27"/>
  <c r="BX146" i="27"/>
  <c r="BY144" i="27"/>
  <c r="BY146" i="27"/>
  <c r="BZ144" i="27"/>
  <c r="BZ146" i="27"/>
  <c r="CA144" i="27"/>
  <c r="CA146" i="27"/>
  <c r="CB144" i="27"/>
  <c r="CB146" i="27"/>
  <c r="CC144" i="27"/>
  <c r="CC146" i="27"/>
  <c r="CD144" i="27"/>
  <c r="CD146" i="27"/>
  <c r="CE144" i="27"/>
  <c r="CE146" i="27"/>
  <c r="CF144" i="27"/>
  <c r="CF146" i="27"/>
  <c r="CG144" i="27"/>
  <c r="CG146" i="27"/>
  <c r="CH144" i="27"/>
  <c r="CH146" i="27"/>
  <c r="CI144" i="27"/>
  <c r="CI146" i="27"/>
  <c r="CJ144" i="27"/>
  <c r="CJ146" i="27"/>
  <c r="CK144" i="27"/>
  <c r="CK146" i="27"/>
  <c r="CL144" i="27"/>
  <c r="CL146" i="27"/>
  <c r="CM144" i="27"/>
  <c r="CM146" i="27"/>
  <c r="CN144" i="27"/>
  <c r="CN146" i="27"/>
  <c r="CO144" i="27"/>
  <c r="CO146" i="27"/>
  <c r="CP144" i="27"/>
  <c r="CP146" i="27"/>
  <c r="CQ144" i="27"/>
  <c r="CQ146" i="27"/>
  <c r="CR144" i="27"/>
  <c r="CR146" i="27"/>
  <c r="CS144" i="27"/>
  <c r="CS146" i="27"/>
  <c r="CT144" i="27"/>
  <c r="CT146" i="27"/>
  <c r="CU144" i="27"/>
  <c r="CU146" i="27"/>
  <c r="CV144" i="27"/>
  <c r="CV146" i="27"/>
  <c r="CW144" i="27"/>
  <c r="CW146" i="27"/>
  <c r="CX144" i="27"/>
  <c r="CX146" i="27"/>
  <c r="CY144" i="27"/>
  <c r="CY146" i="27"/>
  <c r="CZ144" i="27"/>
  <c r="CZ146" i="27"/>
  <c r="DA144" i="27"/>
  <c r="DA146" i="27"/>
  <c r="DB144" i="27"/>
  <c r="DB146" i="27"/>
  <c r="DC144" i="27"/>
  <c r="DC146" i="27"/>
  <c r="DD144" i="27"/>
  <c r="DD146" i="27"/>
  <c r="DE144" i="27"/>
  <c r="DE146" i="27"/>
  <c r="B146" i="27"/>
  <c r="M23" i="29"/>
  <c r="N23" i="29"/>
  <c r="D149" i="27"/>
  <c r="D151" i="27"/>
  <c r="E149" i="27"/>
  <c r="E151" i="27"/>
  <c r="F149" i="27"/>
  <c r="F151" i="27"/>
  <c r="G149" i="27"/>
  <c r="G151" i="27"/>
  <c r="H149" i="27"/>
  <c r="H151" i="27"/>
  <c r="I149" i="27"/>
  <c r="I151" i="27"/>
  <c r="J149" i="27"/>
  <c r="J151" i="27"/>
  <c r="K149" i="27"/>
  <c r="K151" i="27"/>
  <c r="L149" i="27"/>
  <c r="L151" i="27"/>
  <c r="M149" i="27"/>
  <c r="M151" i="27"/>
  <c r="N149" i="27"/>
  <c r="N151" i="27"/>
  <c r="O149" i="27"/>
  <c r="O151" i="27"/>
  <c r="P149" i="27"/>
  <c r="P151" i="27"/>
  <c r="Q149" i="27"/>
  <c r="Q151" i="27"/>
  <c r="R149" i="27"/>
  <c r="R151" i="27"/>
  <c r="S149" i="27"/>
  <c r="S151" i="27"/>
  <c r="T149" i="27"/>
  <c r="T151" i="27"/>
  <c r="U149" i="27"/>
  <c r="U151" i="27"/>
  <c r="V149" i="27"/>
  <c r="V151" i="27"/>
  <c r="W149" i="27"/>
  <c r="W151" i="27"/>
  <c r="X149" i="27"/>
  <c r="X151" i="27"/>
  <c r="Y149" i="27"/>
  <c r="Y151" i="27"/>
  <c r="Z149" i="27"/>
  <c r="Z151" i="27"/>
  <c r="AA149" i="27"/>
  <c r="AA151" i="27"/>
  <c r="AB149" i="27"/>
  <c r="AB151" i="27"/>
  <c r="AC149" i="27"/>
  <c r="AC151" i="27"/>
  <c r="AD149" i="27"/>
  <c r="AD151" i="27"/>
  <c r="AE149" i="27"/>
  <c r="AE151" i="27"/>
  <c r="AF149" i="27"/>
  <c r="AF151" i="27"/>
  <c r="AG149" i="27"/>
  <c r="AG151" i="27"/>
  <c r="AH149" i="27"/>
  <c r="AH151" i="27"/>
  <c r="AI149" i="27"/>
  <c r="AI151" i="27"/>
  <c r="AJ149" i="27"/>
  <c r="AJ151" i="27"/>
  <c r="AK149" i="27"/>
  <c r="AK151" i="27"/>
  <c r="AL149" i="27"/>
  <c r="AL151" i="27"/>
  <c r="AM149" i="27"/>
  <c r="AM151" i="27"/>
  <c r="AN149" i="27"/>
  <c r="AN151" i="27"/>
  <c r="AO149" i="27"/>
  <c r="AO151" i="27"/>
  <c r="AP149" i="27"/>
  <c r="AP151" i="27"/>
  <c r="AQ149" i="27"/>
  <c r="AQ151" i="27"/>
  <c r="AR149" i="27"/>
  <c r="AR151" i="27"/>
  <c r="AS149" i="27"/>
  <c r="AS151" i="27"/>
  <c r="AT149" i="27"/>
  <c r="AT151" i="27"/>
  <c r="AU149" i="27"/>
  <c r="AU151" i="27"/>
  <c r="AV149" i="27"/>
  <c r="AV151" i="27"/>
  <c r="AW149" i="27"/>
  <c r="AW151" i="27"/>
  <c r="AX149" i="27"/>
  <c r="AX151" i="27"/>
  <c r="AY149" i="27"/>
  <c r="AY151" i="27"/>
  <c r="AZ149" i="27"/>
  <c r="AZ151" i="27"/>
  <c r="BA149" i="27"/>
  <c r="BA151" i="27"/>
  <c r="BB149" i="27"/>
  <c r="BB151" i="27"/>
  <c r="BC149" i="27"/>
  <c r="BC151" i="27"/>
  <c r="BD149" i="27"/>
  <c r="BD151" i="27"/>
  <c r="BE149" i="27"/>
  <c r="BE151" i="27"/>
  <c r="BF149" i="27"/>
  <c r="BF151" i="27"/>
  <c r="BG149" i="27"/>
  <c r="BG151" i="27"/>
  <c r="BH149" i="27"/>
  <c r="BH151" i="27"/>
  <c r="BI149" i="27"/>
  <c r="BI151" i="27"/>
  <c r="BJ149" i="27"/>
  <c r="BJ151" i="27"/>
  <c r="BK149" i="27"/>
  <c r="BK151" i="27"/>
  <c r="BL149" i="27"/>
  <c r="BL151" i="27"/>
  <c r="BM149" i="27"/>
  <c r="BM151" i="27"/>
  <c r="BN149" i="27"/>
  <c r="BN151" i="27"/>
  <c r="BO149" i="27"/>
  <c r="BO151" i="27"/>
  <c r="BP149" i="27"/>
  <c r="BP151" i="27"/>
  <c r="BQ149" i="27"/>
  <c r="BQ151" i="27"/>
  <c r="BR149" i="27"/>
  <c r="BR151" i="27"/>
  <c r="BS149" i="27"/>
  <c r="BS151" i="27"/>
  <c r="BT149" i="27"/>
  <c r="BT151" i="27"/>
  <c r="BU149" i="27"/>
  <c r="BU151" i="27"/>
  <c r="BV149" i="27"/>
  <c r="BV151" i="27"/>
  <c r="BW149" i="27"/>
  <c r="BW151" i="27"/>
  <c r="BX149" i="27"/>
  <c r="BX151" i="27"/>
  <c r="BY149" i="27"/>
  <c r="BY151" i="27"/>
  <c r="BZ149" i="27"/>
  <c r="BZ151" i="27"/>
  <c r="CA149" i="27"/>
  <c r="CA151" i="27"/>
  <c r="CB149" i="27"/>
  <c r="CB151" i="27"/>
  <c r="CC149" i="27"/>
  <c r="CC151" i="27"/>
  <c r="CD149" i="27"/>
  <c r="CD151" i="27"/>
  <c r="CE149" i="27"/>
  <c r="CE151" i="27"/>
  <c r="CF149" i="27"/>
  <c r="CF151" i="27"/>
  <c r="CG149" i="27"/>
  <c r="CG151" i="27"/>
  <c r="CH149" i="27"/>
  <c r="CH151" i="27"/>
  <c r="CI149" i="27"/>
  <c r="CI151" i="27"/>
  <c r="CJ149" i="27"/>
  <c r="CJ151" i="27"/>
  <c r="CK149" i="27"/>
  <c r="CK151" i="27"/>
  <c r="CL149" i="27"/>
  <c r="CL151" i="27"/>
  <c r="CM149" i="27"/>
  <c r="CM151" i="27"/>
  <c r="CN149" i="27"/>
  <c r="CN151" i="27"/>
  <c r="CO149" i="27"/>
  <c r="CO151" i="27"/>
  <c r="CP149" i="27"/>
  <c r="CP151" i="27"/>
  <c r="CQ149" i="27"/>
  <c r="CQ151" i="27"/>
  <c r="CR149" i="27"/>
  <c r="CR151" i="27"/>
  <c r="CS149" i="27"/>
  <c r="CS151" i="27"/>
  <c r="CT149" i="27"/>
  <c r="CT151" i="27"/>
  <c r="CU149" i="27"/>
  <c r="CU151" i="27"/>
  <c r="CV149" i="27"/>
  <c r="CV151" i="27"/>
  <c r="CW149" i="27"/>
  <c r="CW151" i="27"/>
  <c r="CX149" i="27"/>
  <c r="CX151" i="27"/>
  <c r="CY149" i="27"/>
  <c r="CY151" i="27"/>
  <c r="CZ149" i="27"/>
  <c r="CZ151" i="27"/>
  <c r="DA149" i="27"/>
  <c r="DA151" i="27"/>
  <c r="DB149" i="27"/>
  <c r="DB151" i="27"/>
  <c r="DC149" i="27"/>
  <c r="DC151" i="27"/>
  <c r="DD149" i="27"/>
  <c r="DD151" i="27"/>
  <c r="DE149" i="27"/>
  <c r="DE151" i="27"/>
  <c r="B151" i="27"/>
  <c r="O23" i="29"/>
  <c r="P23" i="29"/>
  <c r="D154" i="27"/>
  <c r="D156" i="27"/>
  <c r="E154" i="27"/>
  <c r="E156" i="27"/>
  <c r="F154" i="27"/>
  <c r="F156" i="27"/>
  <c r="G154" i="27"/>
  <c r="G156" i="27"/>
  <c r="H154" i="27"/>
  <c r="H156" i="27"/>
  <c r="I154" i="27"/>
  <c r="I156" i="27"/>
  <c r="J154" i="27"/>
  <c r="J156" i="27"/>
  <c r="K154" i="27"/>
  <c r="K156" i="27"/>
  <c r="L154" i="27"/>
  <c r="L156" i="27"/>
  <c r="M154" i="27"/>
  <c r="M156" i="27"/>
  <c r="N154" i="27"/>
  <c r="N156" i="27"/>
  <c r="O154" i="27"/>
  <c r="O156" i="27"/>
  <c r="P154" i="27"/>
  <c r="P156" i="27"/>
  <c r="Q154" i="27"/>
  <c r="Q156" i="27"/>
  <c r="R154" i="27"/>
  <c r="R156" i="27"/>
  <c r="S154" i="27"/>
  <c r="S156" i="27"/>
  <c r="T154" i="27"/>
  <c r="T156" i="27"/>
  <c r="U154" i="27"/>
  <c r="U156" i="27"/>
  <c r="V154" i="27"/>
  <c r="V156" i="27"/>
  <c r="W154" i="27"/>
  <c r="W156" i="27"/>
  <c r="X154" i="27"/>
  <c r="X156" i="27"/>
  <c r="Y154" i="27"/>
  <c r="Y156" i="27"/>
  <c r="Z154" i="27"/>
  <c r="Z156" i="27"/>
  <c r="AA154" i="27"/>
  <c r="AA156" i="27"/>
  <c r="AB154" i="27"/>
  <c r="AB156" i="27"/>
  <c r="AC154" i="27"/>
  <c r="AC156" i="27"/>
  <c r="AD154" i="27"/>
  <c r="AD156" i="27"/>
  <c r="AE154" i="27"/>
  <c r="AE156" i="27"/>
  <c r="AF154" i="27"/>
  <c r="AF156" i="27"/>
  <c r="AG154" i="27"/>
  <c r="AG156" i="27"/>
  <c r="AH154" i="27"/>
  <c r="AH156" i="27"/>
  <c r="AI154" i="27"/>
  <c r="AI156" i="27"/>
  <c r="AJ154" i="27"/>
  <c r="AJ156" i="27"/>
  <c r="AK154" i="27"/>
  <c r="AK156" i="27"/>
  <c r="AL154" i="27"/>
  <c r="AL156" i="27"/>
  <c r="AM154" i="27"/>
  <c r="AM156" i="27"/>
  <c r="AN154" i="27"/>
  <c r="AN156" i="27"/>
  <c r="AO154" i="27"/>
  <c r="AO156" i="27"/>
  <c r="AP154" i="27"/>
  <c r="AP156" i="27"/>
  <c r="AQ154" i="27"/>
  <c r="AQ156" i="27"/>
  <c r="AR154" i="27"/>
  <c r="AR156" i="27"/>
  <c r="AS154" i="27"/>
  <c r="AS156" i="27"/>
  <c r="AT154" i="27"/>
  <c r="AT156" i="27"/>
  <c r="AU154" i="27"/>
  <c r="AU156" i="27"/>
  <c r="AV154" i="27"/>
  <c r="AV156" i="27"/>
  <c r="AW154" i="27"/>
  <c r="AW156" i="27"/>
  <c r="AX154" i="27"/>
  <c r="AX156" i="27"/>
  <c r="AY154" i="27"/>
  <c r="AY156" i="27"/>
  <c r="AZ154" i="27"/>
  <c r="AZ156" i="27"/>
  <c r="BA154" i="27"/>
  <c r="BA156" i="27"/>
  <c r="BB154" i="27"/>
  <c r="BB156" i="27"/>
  <c r="BC154" i="27"/>
  <c r="BC156" i="27"/>
  <c r="BD154" i="27"/>
  <c r="BD156" i="27"/>
  <c r="BE154" i="27"/>
  <c r="BE156" i="27"/>
  <c r="BF154" i="27"/>
  <c r="BF156" i="27"/>
  <c r="BG154" i="27"/>
  <c r="BG156" i="27"/>
  <c r="BH154" i="27"/>
  <c r="BH156" i="27"/>
  <c r="BI154" i="27"/>
  <c r="BI156" i="27"/>
  <c r="BJ154" i="27"/>
  <c r="BJ156" i="27"/>
  <c r="BK154" i="27"/>
  <c r="BK156" i="27"/>
  <c r="BL154" i="27"/>
  <c r="BL156" i="27"/>
  <c r="BM154" i="27"/>
  <c r="BM156" i="27"/>
  <c r="BN154" i="27"/>
  <c r="BN156" i="27"/>
  <c r="BO154" i="27"/>
  <c r="BO156" i="27"/>
  <c r="BP154" i="27"/>
  <c r="BP156" i="27"/>
  <c r="BQ154" i="27"/>
  <c r="BQ156" i="27"/>
  <c r="BR154" i="27"/>
  <c r="BR156" i="27"/>
  <c r="BS154" i="27"/>
  <c r="BS156" i="27"/>
  <c r="BT154" i="27"/>
  <c r="BT156" i="27"/>
  <c r="BU154" i="27"/>
  <c r="BU156" i="27"/>
  <c r="BV154" i="27"/>
  <c r="BV156" i="27"/>
  <c r="BW154" i="27"/>
  <c r="BW156" i="27"/>
  <c r="BX154" i="27"/>
  <c r="BX156" i="27"/>
  <c r="BY154" i="27"/>
  <c r="BY156" i="27"/>
  <c r="BZ154" i="27"/>
  <c r="BZ156" i="27"/>
  <c r="CA154" i="27"/>
  <c r="CA156" i="27"/>
  <c r="CB154" i="27"/>
  <c r="CB156" i="27"/>
  <c r="CC154" i="27"/>
  <c r="CC156" i="27"/>
  <c r="CD154" i="27"/>
  <c r="CD156" i="27"/>
  <c r="CE154" i="27"/>
  <c r="CE156" i="27"/>
  <c r="CF154" i="27"/>
  <c r="CF156" i="27"/>
  <c r="CG154" i="27"/>
  <c r="CG156" i="27"/>
  <c r="CH154" i="27"/>
  <c r="CH156" i="27"/>
  <c r="CI154" i="27"/>
  <c r="CI156" i="27"/>
  <c r="CJ154" i="27"/>
  <c r="CJ156" i="27"/>
  <c r="CK154" i="27"/>
  <c r="CK156" i="27"/>
  <c r="CL154" i="27"/>
  <c r="CL156" i="27"/>
  <c r="CM154" i="27"/>
  <c r="CM156" i="27"/>
  <c r="CN154" i="27"/>
  <c r="CN156" i="27"/>
  <c r="CO154" i="27"/>
  <c r="CO156" i="27"/>
  <c r="CP154" i="27"/>
  <c r="CP156" i="27"/>
  <c r="CQ154" i="27"/>
  <c r="CQ156" i="27"/>
  <c r="CR154" i="27"/>
  <c r="CR156" i="27"/>
  <c r="CS154" i="27"/>
  <c r="CS156" i="27"/>
  <c r="CT154" i="27"/>
  <c r="CT156" i="27"/>
  <c r="CU154" i="27"/>
  <c r="CU156" i="27"/>
  <c r="CV154" i="27"/>
  <c r="CV156" i="27"/>
  <c r="CW154" i="27"/>
  <c r="CW156" i="27"/>
  <c r="CX154" i="27"/>
  <c r="CX156" i="27"/>
  <c r="CY154" i="27"/>
  <c r="CY156" i="27"/>
  <c r="CZ154" i="27"/>
  <c r="CZ156" i="27"/>
  <c r="DA154" i="27"/>
  <c r="DA156" i="27"/>
  <c r="DB154" i="27"/>
  <c r="DB156" i="27"/>
  <c r="DC154" i="27"/>
  <c r="DC156" i="27"/>
  <c r="DD154" i="27"/>
  <c r="DD156" i="27"/>
  <c r="DE154" i="27"/>
  <c r="DE156" i="27"/>
  <c r="B156" i="27"/>
  <c r="Q23" i="29"/>
  <c r="R23" i="29"/>
  <c r="D159" i="27"/>
  <c r="D161" i="27"/>
  <c r="E159" i="27"/>
  <c r="E161" i="27"/>
  <c r="F159" i="27"/>
  <c r="F161" i="27"/>
  <c r="G159" i="27"/>
  <c r="G161" i="27"/>
  <c r="H159" i="27"/>
  <c r="H161" i="27"/>
  <c r="I159" i="27"/>
  <c r="I161" i="27"/>
  <c r="J159" i="27"/>
  <c r="J161" i="27"/>
  <c r="K159" i="27"/>
  <c r="K161" i="27"/>
  <c r="L159" i="27"/>
  <c r="L161" i="27"/>
  <c r="M159" i="27"/>
  <c r="M161" i="27"/>
  <c r="N159" i="27"/>
  <c r="N161" i="27"/>
  <c r="O159" i="27"/>
  <c r="O161" i="27"/>
  <c r="P159" i="27"/>
  <c r="P161" i="27"/>
  <c r="Q159" i="27"/>
  <c r="Q161" i="27"/>
  <c r="R159" i="27"/>
  <c r="R161" i="27"/>
  <c r="S159" i="27"/>
  <c r="S161" i="27"/>
  <c r="T159" i="27"/>
  <c r="T161" i="27"/>
  <c r="U159" i="27"/>
  <c r="U161" i="27"/>
  <c r="V159" i="27"/>
  <c r="V161" i="27"/>
  <c r="W159" i="27"/>
  <c r="W161" i="27"/>
  <c r="X159" i="27"/>
  <c r="X161" i="27"/>
  <c r="Y159" i="27"/>
  <c r="Y161" i="27"/>
  <c r="Z159" i="27"/>
  <c r="Z161" i="27"/>
  <c r="AA159" i="27"/>
  <c r="AA161" i="27"/>
  <c r="AB159" i="27"/>
  <c r="AB161" i="27"/>
  <c r="AC159" i="27"/>
  <c r="AC161" i="27"/>
  <c r="AD159" i="27"/>
  <c r="AD161" i="27"/>
  <c r="AE159" i="27"/>
  <c r="AE161" i="27"/>
  <c r="AF159" i="27"/>
  <c r="AF161" i="27"/>
  <c r="AG159" i="27"/>
  <c r="AG161" i="27"/>
  <c r="AH159" i="27"/>
  <c r="AH161" i="27"/>
  <c r="AI159" i="27"/>
  <c r="AI161" i="27"/>
  <c r="AJ159" i="27"/>
  <c r="AJ161" i="27"/>
  <c r="AK159" i="27"/>
  <c r="AK161" i="27"/>
  <c r="AL159" i="27"/>
  <c r="AL161" i="27"/>
  <c r="AM159" i="27"/>
  <c r="AM161" i="27"/>
  <c r="AN159" i="27"/>
  <c r="AN161" i="27"/>
  <c r="AO159" i="27"/>
  <c r="AO161" i="27"/>
  <c r="AP159" i="27"/>
  <c r="AP161" i="27"/>
  <c r="AQ159" i="27"/>
  <c r="AQ161" i="27"/>
  <c r="AR159" i="27"/>
  <c r="AR161" i="27"/>
  <c r="AS159" i="27"/>
  <c r="AS161" i="27"/>
  <c r="AT159" i="27"/>
  <c r="AT161" i="27"/>
  <c r="AU159" i="27"/>
  <c r="AU161" i="27"/>
  <c r="AV159" i="27"/>
  <c r="AV161" i="27"/>
  <c r="AW159" i="27"/>
  <c r="AW161" i="27"/>
  <c r="AX159" i="27"/>
  <c r="AX161" i="27"/>
  <c r="AY159" i="27"/>
  <c r="AY161" i="27"/>
  <c r="AZ159" i="27"/>
  <c r="AZ161" i="27"/>
  <c r="BA159" i="27"/>
  <c r="BA161" i="27"/>
  <c r="BB159" i="27"/>
  <c r="BB161" i="27"/>
  <c r="BC159" i="27"/>
  <c r="BC161" i="27"/>
  <c r="BD159" i="27"/>
  <c r="BD161" i="27"/>
  <c r="BE159" i="27"/>
  <c r="BE161" i="27"/>
  <c r="BF159" i="27"/>
  <c r="BF161" i="27"/>
  <c r="BG159" i="27"/>
  <c r="BG161" i="27"/>
  <c r="BH159" i="27"/>
  <c r="BH161" i="27"/>
  <c r="BI159" i="27"/>
  <c r="BI161" i="27"/>
  <c r="BJ159" i="27"/>
  <c r="BJ161" i="27"/>
  <c r="BK159" i="27"/>
  <c r="BK161" i="27"/>
  <c r="BL159" i="27"/>
  <c r="BL161" i="27"/>
  <c r="BM159" i="27"/>
  <c r="BM161" i="27"/>
  <c r="BN159" i="27"/>
  <c r="BN161" i="27"/>
  <c r="BO159" i="27"/>
  <c r="BO161" i="27"/>
  <c r="BP159" i="27"/>
  <c r="BP161" i="27"/>
  <c r="BQ159" i="27"/>
  <c r="BQ161" i="27"/>
  <c r="BR159" i="27"/>
  <c r="BR161" i="27"/>
  <c r="BS159" i="27"/>
  <c r="BS161" i="27"/>
  <c r="BT159" i="27"/>
  <c r="BT161" i="27"/>
  <c r="BU159" i="27"/>
  <c r="BU161" i="27"/>
  <c r="BV159" i="27"/>
  <c r="BV161" i="27"/>
  <c r="BW159" i="27"/>
  <c r="BW161" i="27"/>
  <c r="BX159" i="27"/>
  <c r="BX161" i="27"/>
  <c r="BY159" i="27"/>
  <c r="BY161" i="27"/>
  <c r="BZ159" i="27"/>
  <c r="BZ161" i="27"/>
  <c r="CA159" i="27"/>
  <c r="CA161" i="27"/>
  <c r="CB159" i="27"/>
  <c r="CB161" i="27"/>
  <c r="CC159" i="27"/>
  <c r="CC161" i="27"/>
  <c r="CD159" i="27"/>
  <c r="CD161" i="27"/>
  <c r="CE159" i="27"/>
  <c r="CE161" i="27"/>
  <c r="CF159" i="27"/>
  <c r="CF161" i="27"/>
  <c r="CG159" i="27"/>
  <c r="CG161" i="27"/>
  <c r="CH159" i="27"/>
  <c r="CH161" i="27"/>
  <c r="CI159" i="27"/>
  <c r="CI161" i="27"/>
  <c r="CJ159" i="27"/>
  <c r="CJ161" i="27"/>
  <c r="CK159" i="27"/>
  <c r="CK161" i="27"/>
  <c r="CL159" i="27"/>
  <c r="CL161" i="27"/>
  <c r="CM159" i="27"/>
  <c r="CM161" i="27"/>
  <c r="CN159" i="27"/>
  <c r="CN161" i="27"/>
  <c r="CO159" i="27"/>
  <c r="CO161" i="27"/>
  <c r="CP159" i="27"/>
  <c r="CP161" i="27"/>
  <c r="CQ159" i="27"/>
  <c r="CQ161" i="27"/>
  <c r="CR159" i="27"/>
  <c r="CR161" i="27"/>
  <c r="CS159" i="27"/>
  <c r="CS161" i="27"/>
  <c r="CT159" i="27"/>
  <c r="CT161" i="27"/>
  <c r="CU159" i="27"/>
  <c r="CU161" i="27"/>
  <c r="CV159" i="27"/>
  <c r="CV161" i="27"/>
  <c r="CW159" i="27"/>
  <c r="CW161" i="27"/>
  <c r="CX159" i="27"/>
  <c r="CX161" i="27"/>
  <c r="CY159" i="27"/>
  <c r="CY161" i="27"/>
  <c r="CZ159" i="27"/>
  <c r="CZ161" i="27"/>
  <c r="DA159" i="27"/>
  <c r="DA161" i="27"/>
  <c r="DB159" i="27"/>
  <c r="DB161" i="27"/>
  <c r="DC159" i="27"/>
  <c r="DC161" i="27"/>
  <c r="DD159" i="27"/>
  <c r="DD161" i="27"/>
  <c r="DE159" i="27"/>
  <c r="DE161" i="27"/>
  <c r="B161" i="27"/>
  <c r="S23" i="29"/>
  <c r="C161" i="27"/>
  <c r="T23" i="29"/>
  <c r="D164" i="27"/>
  <c r="D166" i="27"/>
  <c r="E164" i="27"/>
  <c r="E166" i="27"/>
  <c r="F164" i="27"/>
  <c r="F166" i="27"/>
  <c r="G164" i="27"/>
  <c r="G166" i="27"/>
  <c r="H164" i="27"/>
  <c r="H166" i="27"/>
  <c r="I164" i="27"/>
  <c r="I166" i="27"/>
  <c r="J164" i="27"/>
  <c r="J166" i="27"/>
  <c r="K164" i="27"/>
  <c r="K166" i="27"/>
  <c r="L164" i="27"/>
  <c r="L166" i="27"/>
  <c r="M164" i="27"/>
  <c r="M166" i="27"/>
  <c r="N164" i="27"/>
  <c r="N166" i="27"/>
  <c r="O164" i="27"/>
  <c r="O166" i="27"/>
  <c r="P164" i="27"/>
  <c r="P166" i="27"/>
  <c r="Q164" i="27"/>
  <c r="Q166" i="27"/>
  <c r="R164" i="27"/>
  <c r="R166" i="27"/>
  <c r="S164" i="27"/>
  <c r="S166" i="27"/>
  <c r="T164" i="27"/>
  <c r="T166" i="27"/>
  <c r="U164" i="27"/>
  <c r="U166" i="27"/>
  <c r="V164" i="27"/>
  <c r="V166" i="27"/>
  <c r="W164" i="27"/>
  <c r="W166" i="27"/>
  <c r="X164" i="27"/>
  <c r="X166" i="27"/>
  <c r="Y164" i="27"/>
  <c r="Y166" i="27"/>
  <c r="Z164" i="27"/>
  <c r="Z166" i="27"/>
  <c r="AA164" i="27"/>
  <c r="AA166" i="27"/>
  <c r="AB164" i="27"/>
  <c r="AB166" i="27"/>
  <c r="AC164" i="27"/>
  <c r="AC166" i="27"/>
  <c r="AD164" i="27"/>
  <c r="AD166" i="27"/>
  <c r="AE164" i="27"/>
  <c r="AE166" i="27"/>
  <c r="AF164" i="27"/>
  <c r="AF166" i="27"/>
  <c r="AG164" i="27"/>
  <c r="AG166" i="27"/>
  <c r="AH164" i="27"/>
  <c r="AH166" i="27"/>
  <c r="AI164" i="27"/>
  <c r="AI166" i="27"/>
  <c r="AJ164" i="27"/>
  <c r="AJ166" i="27"/>
  <c r="AK164" i="27"/>
  <c r="AK166" i="27"/>
  <c r="AL164" i="27"/>
  <c r="AL166" i="27"/>
  <c r="AM164" i="27"/>
  <c r="AM166" i="27"/>
  <c r="AN164" i="27"/>
  <c r="AN166" i="27"/>
  <c r="AO164" i="27"/>
  <c r="AO166" i="27"/>
  <c r="AP164" i="27"/>
  <c r="AP166" i="27"/>
  <c r="AQ164" i="27"/>
  <c r="AQ166" i="27"/>
  <c r="AR164" i="27"/>
  <c r="AR166" i="27"/>
  <c r="AS164" i="27"/>
  <c r="AS166" i="27"/>
  <c r="AT164" i="27"/>
  <c r="AT166" i="27"/>
  <c r="AU164" i="27"/>
  <c r="AU166" i="27"/>
  <c r="AV164" i="27"/>
  <c r="AV166" i="27"/>
  <c r="AW164" i="27"/>
  <c r="AW166" i="27"/>
  <c r="AX164" i="27"/>
  <c r="AX166" i="27"/>
  <c r="AY164" i="27"/>
  <c r="AY166" i="27"/>
  <c r="AZ164" i="27"/>
  <c r="AZ166" i="27"/>
  <c r="BA164" i="27"/>
  <c r="BA166" i="27"/>
  <c r="BB164" i="27"/>
  <c r="BB166" i="27"/>
  <c r="BC164" i="27"/>
  <c r="BC166" i="27"/>
  <c r="BD164" i="27"/>
  <c r="BD166" i="27"/>
  <c r="BE164" i="27"/>
  <c r="BE166" i="27"/>
  <c r="BF164" i="27"/>
  <c r="BF166" i="27"/>
  <c r="BG164" i="27"/>
  <c r="BG166" i="27"/>
  <c r="BH164" i="27"/>
  <c r="BH166" i="27"/>
  <c r="BI164" i="27"/>
  <c r="BI166" i="27"/>
  <c r="BJ164" i="27"/>
  <c r="BJ166" i="27"/>
  <c r="BK164" i="27"/>
  <c r="BK166" i="27"/>
  <c r="BL164" i="27"/>
  <c r="BL166" i="27"/>
  <c r="BM164" i="27"/>
  <c r="BM166" i="27"/>
  <c r="BN164" i="27"/>
  <c r="BN166" i="27"/>
  <c r="BO164" i="27"/>
  <c r="BO166" i="27"/>
  <c r="BP164" i="27"/>
  <c r="BP166" i="27"/>
  <c r="BQ164" i="27"/>
  <c r="BQ166" i="27"/>
  <c r="BR164" i="27"/>
  <c r="BR166" i="27"/>
  <c r="BS164" i="27"/>
  <c r="BS166" i="27"/>
  <c r="BT164" i="27"/>
  <c r="BT166" i="27"/>
  <c r="BU164" i="27"/>
  <c r="BU166" i="27"/>
  <c r="BV164" i="27"/>
  <c r="BV166" i="27"/>
  <c r="BW164" i="27"/>
  <c r="BW166" i="27"/>
  <c r="BX164" i="27"/>
  <c r="BX166" i="27"/>
  <c r="BY164" i="27"/>
  <c r="BY166" i="27"/>
  <c r="BZ164" i="27"/>
  <c r="BZ166" i="27"/>
  <c r="CA164" i="27"/>
  <c r="CA166" i="27"/>
  <c r="CB164" i="27"/>
  <c r="CB166" i="27"/>
  <c r="CC164" i="27"/>
  <c r="CC166" i="27"/>
  <c r="CD164" i="27"/>
  <c r="CD166" i="27"/>
  <c r="CE164" i="27"/>
  <c r="CE166" i="27"/>
  <c r="CF164" i="27"/>
  <c r="CF166" i="27"/>
  <c r="CG164" i="27"/>
  <c r="CG166" i="27"/>
  <c r="CH164" i="27"/>
  <c r="CH166" i="27"/>
  <c r="CI164" i="27"/>
  <c r="CI166" i="27"/>
  <c r="CJ164" i="27"/>
  <c r="CJ166" i="27"/>
  <c r="CK164" i="27"/>
  <c r="CK166" i="27"/>
  <c r="CL164" i="27"/>
  <c r="CL166" i="27"/>
  <c r="CM164" i="27"/>
  <c r="CM166" i="27"/>
  <c r="CN164" i="27"/>
  <c r="CN166" i="27"/>
  <c r="CO164" i="27"/>
  <c r="CO166" i="27"/>
  <c r="CP164" i="27"/>
  <c r="CP166" i="27"/>
  <c r="CQ164" i="27"/>
  <c r="CQ166" i="27"/>
  <c r="CR164" i="27"/>
  <c r="CR166" i="27"/>
  <c r="CS164" i="27"/>
  <c r="CS166" i="27"/>
  <c r="CT164" i="27"/>
  <c r="CT166" i="27"/>
  <c r="CU164" i="27"/>
  <c r="CU166" i="27"/>
  <c r="CV164" i="27"/>
  <c r="CV166" i="27"/>
  <c r="CW164" i="27"/>
  <c r="CW166" i="27"/>
  <c r="CX164" i="27"/>
  <c r="CX166" i="27"/>
  <c r="CY164" i="27"/>
  <c r="CY166" i="27"/>
  <c r="CZ164" i="27"/>
  <c r="CZ166" i="27"/>
  <c r="DA164" i="27"/>
  <c r="DA166" i="27"/>
  <c r="DB164" i="27"/>
  <c r="DB166" i="27"/>
  <c r="DC164" i="27"/>
  <c r="DC166" i="27"/>
  <c r="DD164" i="27"/>
  <c r="DD166" i="27"/>
  <c r="DE164" i="27"/>
  <c r="DE166" i="27"/>
  <c r="B166" i="27"/>
  <c r="U23" i="29"/>
  <c r="V23" i="29"/>
  <c r="D169" i="27"/>
  <c r="D171" i="27"/>
  <c r="E169" i="27"/>
  <c r="E171" i="27"/>
  <c r="F169" i="27"/>
  <c r="F171" i="27"/>
  <c r="G169" i="27"/>
  <c r="G171" i="27"/>
  <c r="H169" i="27"/>
  <c r="H171" i="27"/>
  <c r="I169" i="27"/>
  <c r="I171" i="27"/>
  <c r="J169" i="27"/>
  <c r="J171" i="27"/>
  <c r="K169" i="27"/>
  <c r="K171" i="27"/>
  <c r="L169" i="27"/>
  <c r="L171" i="27"/>
  <c r="M169" i="27"/>
  <c r="M171" i="27"/>
  <c r="N169" i="27"/>
  <c r="N171" i="27"/>
  <c r="O169" i="27"/>
  <c r="O171" i="27"/>
  <c r="P169" i="27"/>
  <c r="P171" i="27"/>
  <c r="Q169" i="27"/>
  <c r="Q171" i="27"/>
  <c r="R169" i="27"/>
  <c r="R171" i="27"/>
  <c r="S169" i="27"/>
  <c r="S171" i="27"/>
  <c r="T169" i="27"/>
  <c r="T171" i="27"/>
  <c r="U169" i="27"/>
  <c r="U171" i="27"/>
  <c r="V169" i="27"/>
  <c r="V171" i="27"/>
  <c r="W169" i="27"/>
  <c r="W171" i="27"/>
  <c r="X169" i="27"/>
  <c r="X171" i="27"/>
  <c r="Y169" i="27"/>
  <c r="Y171" i="27"/>
  <c r="Z169" i="27"/>
  <c r="Z171" i="27"/>
  <c r="AA169" i="27"/>
  <c r="AA171" i="27"/>
  <c r="AB169" i="27"/>
  <c r="AB171" i="27"/>
  <c r="AC169" i="27"/>
  <c r="AC171" i="27"/>
  <c r="AD169" i="27"/>
  <c r="AD171" i="27"/>
  <c r="AE169" i="27"/>
  <c r="AE171" i="27"/>
  <c r="AF169" i="27"/>
  <c r="AF171" i="27"/>
  <c r="AG169" i="27"/>
  <c r="AG171" i="27"/>
  <c r="AH169" i="27"/>
  <c r="AH171" i="27"/>
  <c r="AI169" i="27"/>
  <c r="AI171" i="27"/>
  <c r="AJ169" i="27"/>
  <c r="AJ171" i="27"/>
  <c r="AK169" i="27"/>
  <c r="AK171" i="27"/>
  <c r="AL169" i="27"/>
  <c r="AL171" i="27"/>
  <c r="AM169" i="27"/>
  <c r="AM171" i="27"/>
  <c r="AN169" i="27"/>
  <c r="AN171" i="27"/>
  <c r="AO169" i="27"/>
  <c r="AO171" i="27"/>
  <c r="AP169" i="27"/>
  <c r="AP171" i="27"/>
  <c r="AQ169" i="27"/>
  <c r="AQ171" i="27"/>
  <c r="AR169" i="27"/>
  <c r="AR171" i="27"/>
  <c r="AS169" i="27"/>
  <c r="AS171" i="27"/>
  <c r="AT169" i="27"/>
  <c r="AT171" i="27"/>
  <c r="AU169" i="27"/>
  <c r="AU171" i="27"/>
  <c r="AV169" i="27"/>
  <c r="AV171" i="27"/>
  <c r="AW169" i="27"/>
  <c r="AW171" i="27"/>
  <c r="AX169" i="27"/>
  <c r="AX171" i="27"/>
  <c r="AY169" i="27"/>
  <c r="AY171" i="27"/>
  <c r="AZ169" i="27"/>
  <c r="AZ171" i="27"/>
  <c r="BA169" i="27"/>
  <c r="BA171" i="27"/>
  <c r="BB169" i="27"/>
  <c r="BB171" i="27"/>
  <c r="BC169" i="27"/>
  <c r="BC171" i="27"/>
  <c r="BD169" i="27"/>
  <c r="BD171" i="27"/>
  <c r="BE169" i="27"/>
  <c r="BE171" i="27"/>
  <c r="BF169" i="27"/>
  <c r="BF171" i="27"/>
  <c r="BG169" i="27"/>
  <c r="BG171" i="27"/>
  <c r="BH169" i="27"/>
  <c r="BH171" i="27"/>
  <c r="BI169" i="27"/>
  <c r="BI171" i="27"/>
  <c r="BJ169" i="27"/>
  <c r="BJ171" i="27"/>
  <c r="BK169" i="27"/>
  <c r="BK171" i="27"/>
  <c r="BL169" i="27"/>
  <c r="BL171" i="27"/>
  <c r="BM169" i="27"/>
  <c r="BM171" i="27"/>
  <c r="BN169" i="27"/>
  <c r="BN171" i="27"/>
  <c r="BO169" i="27"/>
  <c r="BO171" i="27"/>
  <c r="BP169" i="27"/>
  <c r="BP171" i="27"/>
  <c r="BQ169" i="27"/>
  <c r="BQ171" i="27"/>
  <c r="BR169" i="27"/>
  <c r="BR171" i="27"/>
  <c r="BS169" i="27"/>
  <c r="BS171" i="27"/>
  <c r="BT169" i="27"/>
  <c r="BT171" i="27"/>
  <c r="BU169" i="27"/>
  <c r="BU171" i="27"/>
  <c r="BV169" i="27"/>
  <c r="BV171" i="27"/>
  <c r="BW169" i="27"/>
  <c r="BW171" i="27"/>
  <c r="BX169" i="27"/>
  <c r="BX171" i="27"/>
  <c r="BY169" i="27"/>
  <c r="BY171" i="27"/>
  <c r="BZ169" i="27"/>
  <c r="BZ171" i="27"/>
  <c r="CA169" i="27"/>
  <c r="CA171" i="27"/>
  <c r="CB169" i="27"/>
  <c r="CB171" i="27"/>
  <c r="CC169" i="27"/>
  <c r="CC171" i="27"/>
  <c r="CD169" i="27"/>
  <c r="CD171" i="27"/>
  <c r="CE169" i="27"/>
  <c r="CE171" i="27"/>
  <c r="CF169" i="27"/>
  <c r="CF171" i="27"/>
  <c r="CG169" i="27"/>
  <c r="CG171" i="27"/>
  <c r="CH169" i="27"/>
  <c r="CH171" i="27"/>
  <c r="CI169" i="27"/>
  <c r="CI171" i="27"/>
  <c r="CJ169" i="27"/>
  <c r="CJ171" i="27"/>
  <c r="CK169" i="27"/>
  <c r="CK171" i="27"/>
  <c r="CL169" i="27"/>
  <c r="CL171" i="27"/>
  <c r="CM169" i="27"/>
  <c r="CM171" i="27"/>
  <c r="CN169" i="27"/>
  <c r="CN171" i="27"/>
  <c r="CO169" i="27"/>
  <c r="CO171" i="27"/>
  <c r="CP169" i="27"/>
  <c r="CP171" i="27"/>
  <c r="CQ169" i="27"/>
  <c r="CQ171" i="27"/>
  <c r="CR169" i="27"/>
  <c r="CR171" i="27"/>
  <c r="CS169" i="27"/>
  <c r="CS171" i="27"/>
  <c r="CT169" i="27"/>
  <c r="CT171" i="27"/>
  <c r="CU169" i="27"/>
  <c r="CU171" i="27"/>
  <c r="CV169" i="27"/>
  <c r="CV171" i="27"/>
  <c r="CW169" i="27"/>
  <c r="CW171" i="27"/>
  <c r="CX169" i="27"/>
  <c r="CX171" i="27"/>
  <c r="CY169" i="27"/>
  <c r="CY171" i="27"/>
  <c r="CZ169" i="27"/>
  <c r="CZ171" i="27"/>
  <c r="DA169" i="27"/>
  <c r="DA171" i="27"/>
  <c r="DB169" i="27"/>
  <c r="DB171" i="27"/>
  <c r="DC169" i="27"/>
  <c r="DC171" i="27"/>
  <c r="DD169" i="27"/>
  <c r="DD171" i="27"/>
  <c r="DE169" i="27"/>
  <c r="DE171" i="27"/>
  <c r="B171" i="27"/>
  <c r="W23" i="29"/>
  <c r="C171" i="27"/>
  <c r="X23" i="29"/>
  <c r="D185" i="27"/>
  <c r="D187" i="27"/>
  <c r="E185" i="27"/>
  <c r="E187" i="27"/>
  <c r="F185" i="27"/>
  <c r="F187" i="27"/>
  <c r="G185" i="27"/>
  <c r="G187" i="27"/>
  <c r="H185" i="27"/>
  <c r="H187" i="27"/>
  <c r="I185" i="27"/>
  <c r="I187" i="27"/>
  <c r="J185" i="27"/>
  <c r="J187" i="27"/>
  <c r="K185" i="27"/>
  <c r="K187" i="27"/>
  <c r="L185" i="27"/>
  <c r="L187" i="27"/>
  <c r="M185" i="27"/>
  <c r="M187" i="27"/>
  <c r="N185" i="27"/>
  <c r="N187" i="27"/>
  <c r="O185" i="27"/>
  <c r="O187" i="27"/>
  <c r="P185" i="27"/>
  <c r="P187" i="27"/>
  <c r="Q185" i="27"/>
  <c r="Q187" i="27"/>
  <c r="R185" i="27"/>
  <c r="R187" i="27"/>
  <c r="S185" i="27"/>
  <c r="S187" i="27"/>
  <c r="T185" i="27"/>
  <c r="T187" i="27"/>
  <c r="U185" i="27"/>
  <c r="U187" i="27"/>
  <c r="V185" i="27"/>
  <c r="V187" i="27"/>
  <c r="W185" i="27"/>
  <c r="W187" i="27"/>
  <c r="X185" i="27"/>
  <c r="X187" i="27"/>
  <c r="Y185" i="27"/>
  <c r="Y187" i="27"/>
  <c r="Z185" i="27"/>
  <c r="Z187" i="27"/>
  <c r="AA185" i="27"/>
  <c r="AA187" i="27"/>
  <c r="AB185" i="27"/>
  <c r="AB187" i="27"/>
  <c r="AC185" i="27"/>
  <c r="AC187" i="27"/>
  <c r="AD185" i="27"/>
  <c r="AD187" i="27"/>
  <c r="AE185" i="27"/>
  <c r="AE187" i="27"/>
  <c r="AF185" i="27"/>
  <c r="AF187" i="27"/>
  <c r="AG185" i="27"/>
  <c r="AG187" i="27"/>
  <c r="AH185" i="27"/>
  <c r="AH187" i="27"/>
  <c r="AI185" i="27"/>
  <c r="AI187" i="27"/>
  <c r="AJ185" i="27"/>
  <c r="AJ187" i="27"/>
  <c r="AK185" i="27"/>
  <c r="AK187" i="27"/>
  <c r="AL185" i="27"/>
  <c r="AL187" i="27"/>
  <c r="AM185" i="27"/>
  <c r="AM187" i="27"/>
  <c r="AN185" i="27"/>
  <c r="AN187" i="27"/>
  <c r="AO185" i="27"/>
  <c r="AO187" i="27"/>
  <c r="AP185" i="27"/>
  <c r="AP187" i="27"/>
  <c r="AQ185" i="27"/>
  <c r="AQ187" i="27"/>
  <c r="AR185" i="27"/>
  <c r="AR187" i="27"/>
  <c r="AS185" i="27"/>
  <c r="AS187" i="27"/>
  <c r="AT185" i="27"/>
  <c r="AT187" i="27"/>
  <c r="AU185" i="27"/>
  <c r="AU187" i="27"/>
  <c r="AV185" i="27"/>
  <c r="AV187" i="27"/>
  <c r="AW185" i="27"/>
  <c r="AW187" i="27"/>
  <c r="AX185" i="27"/>
  <c r="AX187" i="27"/>
  <c r="AY185" i="27"/>
  <c r="AY187" i="27"/>
  <c r="AZ185" i="27"/>
  <c r="AZ187" i="27"/>
  <c r="BA185" i="27"/>
  <c r="BA187" i="27"/>
  <c r="BB185" i="27"/>
  <c r="BB187" i="27"/>
  <c r="BC185" i="27"/>
  <c r="BC187" i="27"/>
  <c r="BD185" i="27"/>
  <c r="BD187" i="27"/>
  <c r="BE185" i="27"/>
  <c r="BE187" i="27"/>
  <c r="BF185" i="27"/>
  <c r="BF187" i="27"/>
  <c r="BG185" i="27"/>
  <c r="BG187" i="27"/>
  <c r="BH185" i="27"/>
  <c r="BH187" i="27"/>
  <c r="BI185" i="27"/>
  <c r="BI187" i="27"/>
  <c r="BJ185" i="27"/>
  <c r="BJ187" i="27"/>
  <c r="BK185" i="27"/>
  <c r="BK187" i="27"/>
  <c r="BL185" i="27"/>
  <c r="BL187" i="27"/>
  <c r="BM185" i="27"/>
  <c r="BM187" i="27"/>
  <c r="BN185" i="27"/>
  <c r="BN187" i="27"/>
  <c r="BO185" i="27"/>
  <c r="BO187" i="27"/>
  <c r="BP185" i="27"/>
  <c r="BP187" i="27"/>
  <c r="BQ185" i="27"/>
  <c r="BQ187" i="27"/>
  <c r="BR185" i="27"/>
  <c r="BR187" i="27"/>
  <c r="BS185" i="27"/>
  <c r="BS187" i="27"/>
  <c r="BT185" i="27"/>
  <c r="BT187" i="27"/>
  <c r="BU185" i="27"/>
  <c r="BU187" i="27"/>
  <c r="BV185" i="27"/>
  <c r="BV187" i="27"/>
  <c r="BW185" i="27"/>
  <c r="BW187" i="27"/>
  <c r="BX185" i="27"/>
  <c r="BX187" i="27"/>
  <c r="BY185" i="27"/>
  <c r="BY187" i="27"/>
  <c r="BZ185" i="27"/>
  <c r="BZ187" i="27"/>
  <c r="CA185" i="27"/>
  <c r="CA187" i="27"/>
  <c r="CB185" i="27"/>
  <c r="CB187" i="27"/>
  <c r="CC185" i="27"/>
  <c r="CC187" i="27"/>
  <c r="CD185" i="27"/>
  <c r="CD187" i="27"/>
  <c r="CE185" i="27"/>
  <c r="CE187" i="27"/>
  <c r="CF185" i="27"/>
  <c r="CF187" i="27"/>
  <c r="CG185" i="27"/>
  <c r="CG187" i="27"/>
  <c r="CH185" i="27"/>
  <c r="CH187" i="27"/>
  <c r="CI185" i="27"/>
  <c r="CI187" i="27"/>
  <c r="CJ185" i="27"/>
  <c r="CJ187" i="27"/>
  <c r="CK185" i="27"/>
  <c r="CK187" i="27"/>
  <c r="CL185" i="27"/>
  <c r="CL187" i="27"/>
  <c r="CM185" i="27"/>
  <c r="CM187" i="27"/>
  <c r="CN185" i="27"/>
  <c r="CN187" i="27"/>
  <c r="CO185" i="27"/>
  <c r="CO187" i="27"/>
  <c r="CP185" i="27"/>
  <c r="CP187" i="27"/>
  <c r="CQ185" i="27"/>
  <c r="CQ187" i="27"/>
  <c r="CR185" i="27"/>
  <c r="CR187" i="27"/>
  <c r="CS185" i="27"/>
  <c r="CS187" i="27"/>
  <c r="CT185" i="27"/>
  <c r="CT187" i="27"/>
  <c r="CU185" i="27"/>
  <c r="CU187" i="27"/>
  <c r="CV185" i="27"/>
  <c r="CV187" i="27"/>
  <c r="CW185" i="27"/>
  <c r="CW187" i="27"/>
  <c r="CX185" i="27"/>
  <c r="CX187" i="27"/>
  <c r="CY185" i="27"/>
  <c r="CY187" i="27"/>
  <c r="CZ185" i="27"/>
  <c r="CZ187" i="27"/>
  <c r="DA185" i="27"/>
  <c r="DA187" i="27"/>
  <c r="DB185" i="27"/>
  <c r="DB187" i="27"/>
  <c r="DC185" i="27"/>
  <c r="DC187" i="27"/>
  <c r="DD185" i="27"/>
  <c r="DD187" i="27"/>
  <c r="DE185" i="27"/>
  <c r="DE187" i="27"/>
  <c r="B187" i="27"/>
  <c r="E26" i="29"/>
  <c r="F26" i="29"/>
  <c r="D190" i="27"/>
  <c r="D192" i="27"/>
  <c r="E190" i="27"/>
  <c r="E192" i="27"/>
  <c r="F190" i="27"/>
  <c r="F192" i="27"/>
  <c r="G190" i="27"/>
  <c r="G192" i="27"/>
  <c r="H190" i="27"/>
  <c r="H192" i="27"/>
  <c r="I190" i="27"/>
  <c r="I192" i="27"/>
  <c r="J190" i="27"/>
  <c r="J192" i="27"/>
  <c r="K190" i="27"/>
  <c r="K192" i="27"/>
  <c r="L190" i="27"/>
  <c r="L192" i="27"/>
  <c r="M190" i="27"/>
  <c r="M192" i="27"/>
  <c r="N190" i="27"/>
  <c r="N192" i="27"/>
  <c r="O190" i="27"/>
  <c r="O192" i="27"/>
  <c r="P190" i="27"/>
  <c r="P192" i="27"/>
  <c r="Q190" i="27"/>
  <c r="Q192" i="27"/>
  <c r="R190" i="27"/>
  <c r="R192" i="27"/>
  <c r="S190" i="27"/>
  <c r="S192" i="27"/>
  <c r="T190" i="27"/>
  <c r="T192" i="27"/>
  <c r="U190" i="27"/>
  <c r="U192" i="27"/>
  <c r="V190" i="27"/>
  <c r="V192" i="27"/>
  <c r="W190" i="27"/>
  <c r="W192" i="27"/>
  <c r="X190" i="27"/>
  <c r="X192" i="27"/>
  <c r="Y190" i="27"/>
  <c r="Y192" i="27"/>
  <c r="Z190" i="27"/>
  <c r="Z192" i="27"/>
  <c r="AA190" i="27"/>
  <c r="AA192" i="27"/>
  <c r="AB190" i="27"/>
  <c r="AB192" i="27"/>
  <c r="AC190" i="27"/>
  <c r="AC192" i="27"/>
  <c r="AD190" i="27"/>
  <c r="AD192" i="27"/>
  <c r="AE190" i="27"/>
  <c r="AE192" i="27"/>
  <c r="AF190" i="27"/>
  <c r="AF192" i="27"/>
  <c r="AG190" i="27"/>
  <c r="AG192" i="27"/>
  <c r="AH190" i="27"/>
  <c r="AH192" i="27"/>
  <c r="AI190" i="27"/>
  <c r="AI192" i="27"/>
  <c r="AJ190" i="27"/>
  <c r="AJ192" i="27"/>
  <c r="AK190" i="27"/>
  <c r="AK192" i="27"/>
  <c r="AL190" i="27"/>
  <c r="AL192" i="27"/>
  <c r="AM190" i="27"/>
  <c r="AM192" i="27"/>
  <c r="AN190" i="27"/>
  <c r="AN192" i="27"/>
  <c r="AO190" i="27"/>
  <c r="AO192" i="27"/>
  <c r="AP190" i="27"/>
  <c r="AP192" i="27"/>
  <c r="AQ190" i="27"/>
  <c r="AQ192" i="27"/>
  <c r="AR190" i="27"/>
  <c r="AR192" i="27"/>
  <c r="AS190" i="27"/>
  <c r="AS192" i="27"/>
  <c r="AT190" i="27"/>
  <c r="AT192" i="27"/>
  <c r="AU190" i="27"/>
  <c r="AU192" i="27"/>
  <c r="AV190" i="27"/>
  <c r="AV192" i="27"/>
  <c r="AW190" i="27"/>
  <c r="AW192" i="27"/>
  <c r="AX190" i="27"/>
  <c r="AX192" i="27"/>
  <c r="AY190" i="27"/>
  <c r="AY192" i="27"/>
  <c r="AZ190" i="27"/>
  <c r="AZ192" i="27"/>
  <c r="BA190" i="27"/>
  <c r="BA192" i="27"/>
  <c r="BB190" i="27"/>
  <c r="BB192" i="27"/>
  <c r="BC190" i="27"/>
  <c r="BC192" i="27"/>
  <c r="BD190" i="27"/>
  <c r="BD192" i="27"/>
  <c r="BE190" i="27"/>
  <c r="BE192" i="27"/>
  <c r="BF190" i="27"/>
  <c r="BF192" i="27"/>
  <c r="BG190" i="27"/>
  <c r="BG192" i="27"/>
  <c r="BH190" i="27"/>
  <c r="BH192" i="27"/>
  <c r="BI190" i="27"/>
  <c r="BI192" i="27"/>
  <c r="BJ190" i="27"/>
  <c r="BJ192" i="27"/>
  <c r="BK190" i="27"/>
  <c r="BK192" i="27"/>
  <c r="BL190" i="27"/>
  <c r="BL192" i="27"/>
  <c r="BM190" i="27"/>
  <c r="BM192" i="27"/>
  <c r="BN190" i="27"/>
  <c r="BN192" i="27"/>
  <c r="BO190" i="27"/>
  <c r="BO192" i="27"/>
  <c r="BP190" i="27"/>
  <c r="BP192" i="27"/>
  <c r="BQ190" i="27"/>
  <c r="BQ192" i="27"/>
  <c r="BR190" i="27"/>
  <c r="BR192" i="27"/>
  <c r="BS190" i="27"/>
  <c r="BS192" i="27"/>
  <c r="BT190" i="27"/>
  <c r="BT192" i="27"/>
  <c r="BU190" i="27"/>
  <c r="BU192" i="27"/>
  <c r="BV190" i="27"/>
  <c r="BV192" i="27"/>
  <c r="BW190" i="27"/>
  <c r="BW192" i="27"/>
  <c r="BX190" i="27"/>
  <c r="BX192" i="27"/>
  <c r="BY190" i="27"/>
  <c r="BY192" i="27"/>
  <c r="BZ190" i="27"/>
  <c r="BZ192" i="27"/>
  <c r="CA190" i="27"/>
  <c r="CA192" i="27"/>
  <c r="CB190" i="27"/>
  <c r="CB192" i="27"/>
  <c r="CC190" i="27"/>
  <c r="CC192" i="27"/>
  <c r="CD190" i="27"/>
  <c r="CD192" i="27"/>
  <c r="CE190" i="27"/>
  <c r="CE192" i="27"/>
  <c r="CF190" i="27"/>
  <c r="CF192" i="27"/>
  <c r="CG190" i="27"/>
  <c r="CG192" i="27"/>
  <c r="CH190" i="27"/>
  <c r="CH192" i="27"/>
  <c r="CI190" i="27"/>
  <c r="CI192" i="27"/>
  <c r="CJ190" i="27"/>
  <c r="CJ192" i="27"/>
  <c r="CK190" i="27"/>
  <c r="CK192" i="27"/>
  <c r="CL190" i="27"/>
  <c r="CL192" i="27"/>
  <c r="CM190" i="27"/>
  <c r="CM192" i="27"/>
  <c r="CN190" i="27"/>
  <c r="CN192" i="27"/>
  <c r="CO190" i="27"/>
  <c r="CO192" i="27"/>
  <c r="CP190" i="27"/>
  <c r="CP192" i="27"/>
  <c r="CQ190" i="27"/>
  <c r="CQ192" i="27"/>
  <c r="CR190" i="27"/>
  <c r="CR192" i="27"/>
  <c r="CS190" i="27"/>
  <c r="CS192" i="27"/>
  <c r="CT190" i="27"/>
  <c r="CT192" i="27"/>
  <c r="CU190" i="27"/>
  <c r="CU192" i="27"/>
  <c r="CV190" i="27"/>
  <c r="CV192" i="27"/>
  <c r="CW190" i="27"/>
  <c r="CW192" i="27"/>
  <c r="CX190" i="27"/>
  <c r="CX192" i="27"/>
  <c r="CY190" i="27"/>
  <c r="CY192" i="27"/>
  <c r="CZ190" i="27"/>
  <c r="CZ192" i="27"/>
  <c r="DA190" i="27"/>
  <c r="DA192" i="27"/>
  <c r="DB190" i="27"/>
  <c r="DB192" i="27"/>
  <c r="DC190" i="27"/>
  <c r="DC192" i="27"/>
  <c r="DD190" i="27"/>
  <c r="DD192" i="27"/>
  <c r="DE190" i="27"/>
  <c r="DE192" i="27"/>
  <c r="B192" i="27"/>
  <c r="G26" i="29"/>
  <c r="C192" i="27"/>
  <c r="H26" i="29"/>
  <c r="D195" i="27"/>
  <c r="D197" i="27"/>
  <c r="E195" i="27"/>
  <c r="E197" i="27"/>
  <c r="F195" i="27"/>
  <c r="F197" i="27"/>
  <c r="G195" i="27"/>
  <c r="G197" i="27"/>
  <c r="H195" i="27"/>
  <c r="H197" i="27"/>
  <c r="I195" i="27"/>
  <c r="I197" i="27"/>
  <c r="J195" i="27"/>
  <c r="J197" i="27"/>
  <c r="K195" i="27"/>
  <c r="K197" i="27"/>
  <c r="L195" i="27"/>
  <c r="L197" i="27"/>
  <c r="M195" i="27"/>
  <c r="M197" i="27"/>
  <c r="N195" i="27"/>
  <c r="N197" i="27"/>
  <c r="O195" i="27"/>
  <c r="O197" i="27"/>
  <c r="P195" i="27"/>
  <c r="P197" i="27"/>
  <c r="Q195" i="27"/>
  <c r="Q197" i="27"/>
  <c r="R195" i="27"/>
  <c r="R197" i="27"/>
  <c r="S195" i="27"/>
  <c r="S197" i="27"/>
  <c r="T195" i="27"/>
  <c r="T197" i="27"/>
  <c r="U195" i="27"/>
  <c r="U197" i="27"/>
  <c r="V195" i="27"/>
  <c r="V197" i="27"/>
  <c r="W195" i="27"/>
  <c r="W197" i="27"/>
  <c r="X195" i="27"/>
  <c r="X197" i="27"/>
  <c r="Y195" i="27"/>
  <c r="Y197" i="27"/>
  <c r="Z195" i="27"/>
  <c r="Z197" i="27"/>
  <c r="AA195" i="27"/>
  <c r="AA197" i="27"/>
  <c r="AB195" i="27"/>
  <c r="AB197" i="27"/>
  <c r="AC195" i="27"/>
  <c r="AC197" i="27"/>
  <c r="AD195" i="27"/>
  <c r="AD197" i="27"/>
  <c r="AE195" i="27"/>
  <c r="AE197" i="27"/>
  <c r="AF195" i="27"/>
  <c r="AF197" i="27"/>
  <c r="AG195" i="27"/>
  <c r="AG197" i="27"/>
  <c r="AH195" i="27"/>
  <c r="AH197" i="27"/>
  <c r="AI195" i="27"/>
  <c r="AI197" i="27"/>
  <c r="AJ195" i="27"/>
  <c r="AJ197" i="27"/>
  <c r="AK195" i="27"/>
  <c r="AK197" i="27"/>
  <c r="AL195" i="27"/>
  <c r="AL197" i="27"/>
  <c r="AM195" i="27"/>
  <c r="AM197" i="27"/>
  <c r="AN195" i="27"/>
  <c r="AN197" i="27"/>
  <c r="AO195" i="27"/>
  <c r="AO197" i="27"/>
  <c r="AP195" i="27"/>
  <c r="AP197" i="27"/>
  <c r="AQ195" i="27"/>
  <c r="AQ197" i="27"/>
  <c r="AR195" i="27"/>
  <c r="AR197" i="27"/>
  <c r="AS195" i="27"/>
  <c r="AS197" i="27"/>
  <c r="AT195" i="27"/>
  <c r="AT197" i="27"/>
  <c r="AU195" i="27"/>
  <c r="AU197" i="27"/>
  <c r="AV195" i="27"/>
  <c r="AV197" i="27"/>
  <c r="AW195" i="27"/>
  <c r="AW197" i="27"/>
  <c r="AX195" i="27"/>
  <c r="AX197" i="27"/>
  <c r="AY195" i="27"/>
  <c r="AY197" i="27"/>
  <c r="AZ195" i="27"/>
  <c r="AZ197" i="27"/>
  <c r="BA195" i="27"/>
  <c r="BA197" i="27"/>
  <c r="BB195" i="27"/>
  <c r="BB197" i="27"/>
  <c r="BC195" i="27"/>
  <c r="BC197" i="27"/>
  <c r="BD195" i="27"/>
  <c r="BD197" i="27"/>
  <c r="BE195" i="27"/>
  <c r="BE197" i="27"/>
  <c r="BF195" i="27"/>
  <c r="BF197" i="27"/>
  <c r="BG195" i="27"/>
  <c r="BG197" i="27"/>
  <c r="BH195" i="27"/>
  <c r="BH197" i="27"/>
  <c r="BI195" i="27"/>
  <c r="BI197" i="27"/>
  <c r="BJ195" i="27"/>
  <c r="BJ197" i="27"/>
  <c r="BK195" i="27"/>
  <c r="BK197" i="27"/>
  <c r="BL195" i="27"/>
  <c r="BL197" i="27"/>
  <c r="BM195" i="27"/>
  <c r="BM197" i="27"/>
  <c r="BN195" i="27"/>
  <c r="BN197" i="27"/>
  <c r="BO195" i="27"/>
  <c r="BO197" i="27"/>
  <c r="BP195" i="27"/>
  <c r="BP197" i="27"/>
  <c r="BQ195" i="27"/>
  <c r="BQ197" i="27"/>
  <c r="BR195" i="27"/>
  <c r="BR197" i="27"/>
  <c r="BS195" i="27"/>
  <c r="BS197" i="27"/>
  <c r="BT195" i="27"/>
  <c r="BT197" i="27"/>
  <c r="BU195" i="27"/>
  <c r="BU197" i="27"/>
  <c r="BV195" i="27"/>
  <c r="BV197" i="27"/>
  <c r="BW195" i="27"/>
  <c r="BW197" i="27"/>
  <c r="BX195" i="27"/>
  <c r="BX197" i="27"/>
  <c r="BY195" i="27"/>
  <c r="BY197" i="27"/>
  <c r="BZ195" i="27"/>
  <c r="BZ197" i="27"/>
  <c r="CA195" i="27"/>
  <c r="CA197" i="27"/>
  <c r="CB195" i="27"/>
  <c r="CB197" i="27"/>
  <c r="CC195" i="27"/>
  <c r="CC197" i="27"/>
  <c r="CD195" i="27"/>
  <c r="CD197" i="27"/>
  <c r="CE195" i="27"/>
  <c r="CE197" i="27"/>
  <c r="CF195" i="27"/>
  <c r="CF197" i="27"/>
  <c r="CG195" i="27"/>
  <c r="CG197" i="27"/>
  <c r="CH195" i="27"/>
  <c r="CH197" i="27"/>
  <c r="CI195" i="27"/>
  <c r="CI197" i="27"/>
  <c r="CJ195" i="27"/>
  <c r="CJ197" i="27"/>
  <c r="CK195" i="27"/>
  <c r="CK197" i="27"/>
  <c r="CL195" i="27"/>
  <c r="CL197" i="27"/>
  <c r="CM195" i="27"/>
  <c r="CM197" i="27"/>
  <c r="CN195" i="27"/>
  <c r="CN197" i="27"/>
  <c r="CO195" i="27"/>
  <c r="CO197" i="27"/>
  <c r="CP195" i="27"/>
  <c r="CP197" i="27"/>
  <c r="CQ195" i="27"/>
  <c r="CQ197" i="27"/>
  <c r="CR195" i="27"/>
  <c r="CR197" i="27"/>
  <c r="CS195" i="27"/>
  <c r="CS197" i="27"/>
  <c r="CT195" i="27"/>
  <c r="CT197" i="27"/>
  <c r="CU195" i="27"/>
  <c r="CU197" i="27"/>
  <c r="CV195" i="27"/>
  <c r="CV197" i="27"/>
  <c r="CW195" i="27"/>
  <c r="CW197" i="27"/>
  <c r="CX195" i="27"/>
  <c r="CX197" i="27"/>
  <c r="CY195" i="27"/>
  <c r="CY197" i="27"/>
  <c r="CZ195" i="27"/>
  <c r="CZ197" i="27"/>
  <c r="DA195" i="27"/>
  <c r="DA197" i="27"/>
  <c r="DB195" i="27"/>
  <c r="DB197" i="27"/>
  <c r="DC195" i="27"/>
  <c r="DC197" i="27"/>
  <c r="DD195" i="27"/>
  <c r="DD197" i="27"/>
  <c r="DE195" i="27"/>
  <c r="DE197" i="27"/>
  <c r="B197" i="27"/>
  <c r="I26" i="29"/>
  <c r="C197" i="27"/>
  <c r="J26" i="29"/>
  <c r="D200" i="27"/>
  <c r="D202" i="27"/>
  <c r="E200" i="27"/>
  <c r="E202" i="27"/>
  <c r="F200" i="27"/>
  <c r="F202" i="27"/>
  <c r="G200" i="27"/>
  <c r="G202" i="27"/>
  <c r="H200" i="27"/>
  <c r="H202" i="27"/>
  <c r="I200" i="27"/>
  <c r="I202" i="27"/>
  <c r="J200" i="27"/>
  <c r="J202" i="27"/>
  <c r="K200" i="27"/>
  <c r="K202" i="27"/>
  <c r="L200" i="27"/>
  <c r="L202" i="27"/>
  <c r="M200" i="27"/>
  <c r="M202" i="27"/>
  <c r="N200" i="27"/>
  <c r="N202" i="27"/>
  <c r="O200" i="27"/>
  <c r="O202" i="27"/>
  <c r="P200" i="27"/>
  <c r="P202" i="27"/>
  <c r="Q200" i="27"/>
  <c r="Q202" i="27"/>
  <c r="R200" i="27"/>
  <c r="R202" i="27"/>
  <c r="S200" i="27"/>
  <c r="S202" i="27"/>
  <c r="T200" i="27"/>
  <c r="T202" i="27"/>
  <c r="U200" i="27"/>
  <c r="U202" i="27"/>
  <c r="V200" i="27"/>
  <c r="V202" i="27"/>
  <c r="W200" i="27"/>
  <c r="W202" i="27"/>
  <c r="X200" i="27"/>
  <c r="X202" i="27"/>
  <c r="Y200" i="27"/>
  <c r="Y202" i="27"/>
  <c r="Z200" i="27"/>
  <c r="Z202" i="27"/>
  <c r="AA200" i="27"/>
  <c r="AA202" i="27"/>
  <c r="AB200" i="27"/>
  <c r="AB202" i="27"/>
  <c r="AC200" i="27"/>
  <c r="AC202" i="27"/>
  <c r="AD200" i="27"/>
  <c r="AD202" i="27"/>
  <c r="AE200" i="27"/>
  <c r="AE202" i="27"/>
  <c r="AF200" i="27"/>
  <c r="AF202" i="27"/>
  <c r="AG200" i="27"/>
  <c r="AG202" i="27"/>
  <c r="AH200" i="27"/>
  <c r="AH202" i="27"/>
  <c r="AI200" i="27"/>
  <c r="AI202" i="27"/>
  <c r="AJ200" i="27"/>
  <c r="AJ202" i="27"/>
  <c r="AK200" i="27"/>
  <c r="AK202" i="27"/>
  <c r="AL200" i="27"/>
  <c r="AL202" i="27"/>
  <c r="AM200" i="27"/>
  <c r="AM202" i="27"/>
  <c r="AN200" i="27"/>
  <c r="AN202" i="27"/>
  <c r="AO200" i="27"/>
  <c r="AO202" i="27"/>
  <c r="AP200" i="27"/>
  <c r="AP202" i="27"/>
  <c r="AQ200" i="27"/>
  <c r="AQ202" i="27"/>
  <c r="AR200" i="27"/>
  <c r="AR202" i="27"/>
  <c r="AS200" i="27"/>
  <c r="AS202" i="27"/>
  <c r="AT200" i="27"/>
  <c r="AT202" i="27"/>
  <c r="AU200" i="27"/>
  <c r="AU202" i="27"/>
  <c r="AV200" i="27"/>
  <c r="AV202" i="27"/>
  <c r="AW200" i="27"/>
  <c r="AW202" i="27"/>
  <c r="AX200" i="27"/>
  <c r="AX202" i="27"/>
  <c r="AY200" i="27"/>
  <c r="AY202" i="27"/>
  <c r="AZ200" i="27"/>
  <c r="AZ202" i="27"/>
  <c r="BA200" i="27"/>
  <c r="BA202" i="27"/>
  <c r="BB200" i="27"/>
  <c r="BB202" i="27"/>
  <c r="BC200" i="27"/>
  <c r="BC202" i="27"/>
  <c r="BD200" i="27"/>
  <c r="BD202" i="27"/>
  <c r="BE200" i="27"/>
  <c r="BE202" i="27"/>
  <c r="BF200" i="27"/>
  <c r="BF202" i="27"/>
  <c r="BG200" i="27"/>
  <c r="BG202" i="27"/>
  <c r="BH200" i="27"/>
  <c r="BH202" i="27"/>
  <c r="BI200" i="27"/>
  <c r="BI202" i="27"/>
  <c r="BJ200" i="27"/>
  <c r="BJ202" i="27"/>
  <c r="BK200" i="27"/>
  <c r="BK202" i="27"/>
  <c r="BL200" i="27"/>
  <c r="BL202" i="27"/>
  <c r="BM200" i="27"/>
  <c r="BM202" i="27"/>
  <c r="BN200" i="27"/>
  <c r="BN202" i="27"/>
  <c r="BO200" i="27"/>
  <c r="BO202" i="27"/>
  <c r="BP200" i="27"/>
  <c r="BP202" i="27"/>
  <c r="BQ200" i="27"/>
  <c r="BQ202" i="27"/>
  <c r="BR200" i="27"/>
  <c r="BR202" i="27"/>
  <c r="BS200" i="27"/>
  <c r="BS202" i="27"/>
  <c r="BT200" i="27"/>
  <c r="BT202" i="27"/>
  <c r="BU200" i="27"/>
  <c r="BU202" i="27"/>
  <c r="BV200" i="27"/>
  <c r="BV202" i="27"/>
  <c r="BW200" i="27"/>
  <c r="BW202" i="27"/>
  <c r="BX200" i="27"/>
  <c r="BX202" i="27"/>
  <c r="BY200" i="27"/>
  <c r="BY202" i="27"/>
  <c r="BZ200" i="27"/>
  <c r="BZ202" i="27"/>
  <c r="CA200" i="27"/>
  <c r="CA202" i="27"/>
  <c r="CB200" i="27"/>
  <c r="CB202" i="27"/>
  <c r="CC200" i="27"/>
  <c r="CC202" i="27"/>
  <c r="CD200" i="27"/>
  <c r="CD202" i="27"/>
  <c r="CE200" i="27"/>
  <c r="CE202" i="27"/>
  <c r="CF200" i="27"/>
  <c r="CF202" i="27"/>
  <c r="CG200" i="27"/>
  <c r="CG202" i="27"/>
  <c r="CH200" i="27"/>
  <c r="CH202" i="27"/>
  <c r="CI200" i="27"/>
  <c r="CI202" i="27"/>
  <c r="CJ200" i="27"/>
  <c r="CJ202" i="27"/>
  <c r="CK200" i="27"/>
  <c r="CK202" i="27"/>
  <c r="CL200" i="27"/>
  <c r="CL202" i="27"/>
  <c r="CM200" i="27"/>
  <c r="CM202" i="27"/>
  <c r="CN200" i="27"/>
  <c r="CN202" i="27"/>
  <c r="CO200" i="27"/>
  <c r="CO202" i="27"/>
  <c r="CP200" i="27"/>
  <c r="CP202" i="27"/>
  <c r="CQ200" i="27"/>
  <c r="CQ202" i="27"/>
  <c r="CR200" i="27"/>
  <c r="CR202" i="27"/>
  <c r="CS200" i="27"/>
  <c r="CS202" i="27"/>
  <c r="CT200" i="27"/>
  <c r="CT202" i="27"/>
  <c r="CU200" i="27"/>
  <c r="CU202" i="27"/>
  <c r="CV200" i="27"/>
  <c r="CV202" i="27"/>
  <c r="CW200" i="27"/>
  <c r="CW202" i="27"/>
  <c r="CX200" i="27"/>
  <c r="CX202" i="27"/>
  <c r="CY200" i="27"/>
  <c r="CY202" i="27"/>
  <c r="CZ200" i="27"/>
  <c r="CZ202" i="27"/>
  <c r="DA200" i="27"/>
  <c r="DA202" i="27"/>
  <c r="DB200" i="27"/>
  <c r="DB202" i="27"/>
  <c r="DC200" i="27"/>
  <c r="DC202" i="27"/>
  <c r="DD200" i="27"/>
  <c r="DD202" i="27"/>
  <c r="DE200" i="27"/>
  <c r="DE202" i="27"/>
  <c r="B202" i="27"/>
  <c r="K26" i="29"/>
  <c r="L26" i="29"/>
  <c r="D205" i="27"/>
  <c r="D207" i="27"/>
  <c r="E205" i="27"/>
  <c r="E207" i="27"/>
  <c r="F205" i="27"/>
  <c r="F207" i="27"/>
  <c r="G205" i="27"/>
  <c r="G207" i="27"/>
  <c r="H205" i="27"/>
  <c r="H207" i="27"/>
  <c r="I205" i="27"/>
  <c r="I207" i="27"/>
  <c r="J205" i="27"/>
  <c r="J207" i="27"/>
  <c r="K205" i="27"/>
  <c r="K207" i="27"/>
  <c r="L205" i="27"/>
  <c r="L207" i="27"/>
  <c r="M205" i="27"/>
  <c r="M207" i="27"/>
  <c r="N205" i="27"/>
  <c r="N207" i="27"/>
  <c r="O205" i="27"/>
  <c r="O207" i="27"/>
  <c r="P205" i="27"/>
  <c r="P207" i="27"/>
  <c r="Q205" i="27"/>
  <c r="Q207" i="27"/>
  <c r="R205" i="27"/>
  <c r="R207" i="27"/>
  <c r="S205" i="27"/>
  <c r="S207" i="27"/>
  <c r="T205" i="27"/>
  <c r="T207" i="27"/>
  <c r="U205" i="27"/>
  <c r="U207" i="27"/>
  <c r="V205" i="27"/>
  <c r="V207" i="27"/>
  <c r="W205" i="27"/>
  <c r="W207" i="27"/>
  <c r="X205" i="27"/>
  <c r="X207" i="27"/>
  <c r="Y205" i="27"/>
  <c r="Y207" i="27"/>
  <c r="Z205" i="27"/>
  <c r="Z207" i="27"/>
  <c r="AA205" i="27"/>
  <c r="AA207" i="27"/>
  <c r="AB205" i="27"/>
  <c r="AB207" i="27"/>
  <c r="AC205" i="27"/>
  <c r="AC207" i="27"/>
  <c r="AD205" i="27"/>
  <c r="AD207" i="27"/>
  <c r="AE205" i="27"/>
  <c r="AE207" i="27"/>
  <c r="AF205" i="27"/>
  <c r="AF207" i="27"/>
  <c r="AG205" i="27"/>
  <c r="AG207" i="27"/>
  <c r="AH205" i="27"/>
  <c r="AH207" i="27"/>
  <c r="AI205" i="27"/>
  <c r="AI207" i="27"/>
  <c r="AJ205" i="27"/>
  <c r="AJ207" i="27"/>
  <c r="AK205" i="27"/>
  <c r="AK207" i="27"/>
  <c r="AL205" i="27"/>
  <c r="AL207" i="27"/>
  <c r="AM205" i="27"/>
  <c r="AM207" i="27"/>
  <c r="AN205" i="27"/>
  <c r="AN207" i="27"/>
  <c r="AO205" i="27"/>
  <c r="AO207" i="27"/>
  <c r="AP205" i="27"/>
  <c r="AP207" i="27"/>
  <c r="AQ205" i="27"/>
  <c r="AQ207" i="27"/>
  <c r="AR205" i="27"/>
  <c r="AR207" i="27"/>
  <c r="AS205" i="27"/>
  <c r="AS207" i="27"/>
  <c r="AT205" i="27"/>
  <c r="AT207" i="27"/>
  <c r="AU205" i="27"/>
  <c r="AU207" i="27"/>
  <c r="AV205" i="27"/>
  <c r="AV207" i="27"/>
  <c r="AW205" i="27"/>
  <c r="AW207" i="27"/>
  <c r="AX205" i="27"/>
  <c r="AX207" i="27"/>
  <c r="AY205" i="27"/>
  <c r="AY207" i="27"/>
  <c r="AZ205" i="27"/>
  <c r="AZ207" i="27"/>
  <c r="BA205" i="27"/>
  <c r="BA207" i="27"/>
  <c r="BB205" i="27"/>
  <c r="BB207" i="27"/>
  <c r="BC205" i="27"/>
  <c r="BC207" i="27"/>
  <c r="BD205" i="27"/>
  <c r="BD207" i="27"/>
  <c r="BE205" i="27"/>
  <c r="BE207" i="27"/>
  <c r="BF205" i="27"/>
  <c r="BF207" i="27"/>
  <c r="BG205" i="27"/>
  <c r="BG207" i="27"/>
  <c r="BH205" i="27"/>
  <c r="BH207" i="27"/>
  <c r="BI205" i="27"/>
  <c r="BI207" i="27"/>
  <c r="BJ205" i="27"/>
  <c r="BJ207" i="27"/>
  <c r="BK205" i="27"/>
  <c r="BK207" i="27"/>
  <c r="BL205" i="27"/>
  <c r="BL207" i="27"/>
  <c r="BM205" i="27"/>
  <c r="BM207" i="27"/>
  <c r="BN205" i="27"/>
  <c r="BN207" i="27"/>
  <c r="BO205" i="27"/>
  <c r="BO207" i="27"/>
  <c r="BP205" i="27"/>
  <c r="BP207" i="27"/>
  <c r="BQ205" i="27"/>
  <c r="BQ207" i="27"/>
  <c r="BR205" i="27"/>
  <c r="BR207" i="27"/>
  <c r="BS205" i="27"/>
  <c r="BS207" i="27"/>
  <c r="BT205" i="27"/>
  <c r="BT207" i="27"/>
  <c r="BU205" i="27"/>
  <c r="BU207" i="27"/>
  <c r="BV205" i="27"/>
  <c r="BV207" i="27"/>
  <c r="BW205" i="27"/>
  <c r="BW207" i="27"/>
  <c r="BX205" i="27"/>
  <c r="BX207" i="27"/>
  <c r="BY205" i="27"/>
  <c r="BY207" i="27"/>
  <c r="BZ205" i="27"/>
  <c r="BZ207" i="27"/>
  <c r="CA205" i="27"/>
  <c r="CA207" i="27"/>
  <c r="CB205" i="27"/>
  <c r="CB207" i="27"/>
  <c r="CC205" i="27"/>
  <c r="CC207" i="27"/>
  <c r="CD205" i="27"/>
  <c r="CD207" i="27"/>
  <c r="CE205" i="27"/>
  <c r="CE207" i="27"/>
  <c r="CF205" i="27"/>
  <c r="CF207" i="27"/>
  <c r="CG205" i="27"/>
  <c r="CG207" i="27"/>
  <c r="CH205" i="27"/>
  <c r="CH207" i="27"/>
  <c r="CI205" i="27"/>
  <c r="CI207" i="27"/>
  <c r="CJ205" i="27"/>
  <c r="CJ207" i="27"/>
  <c r="CK205" i="27"/>
  <c r="CK207" i="27"/>
  <c r="CL205" i="27"/>
  <c r="CL207" i="27"/>
  <c r="CM205" i="27"/>
  <c r="CM207" i="27"/>
  <c r="CN205" i="27"/>
  <c r="CN207" i="27"/>
  <c r="CO205" i="27"/>
  <c r="CO207" i="27"/>
  <c r="CP205" i="27"/>
  <c r="CP207" i="27"/>
  <c r="CQ205" i="27"/>
  <c r="CQ207" i="27"/>
  <c r="CR205" i="27"/>
  <c r="CR207" i="27"/>
  <c r="CS205" i="27"/>
  <c r="CS207" i="27"/>
  <c r="CT205" i="27"/>
  <c r="CT207" i="27"/>
  <c r="CU205" i="27"/>
  <c r="CU207" i="27"/>
  <c r="CV205" i="27"/>
  <c r="CV207" i="27"/>
  <c r="CW205" i="27"/>
  <c r="CW207" i="27"/>
  <c r="CX205" i="27"/>
  <c r="CX207" i="27"/>
  <c r="CY205" i="27"/>
  <c r="CY207" i="27"/>
  <c r="CZ205" i="27"/>
  <c r="CZ207" i="27"/>
  <c r="DA205" i="27"/>
  <c r="DA207" i="27"/>
  <c r="DB205" i="27"/>
  <c r="DB207" i="27"/>
  <c r="DC205" i="27"/>
  <c r="DC207" i="27"/>
  <c r="DD205" i="27"/>
  <c r="DD207" i="27"/>
  <c r="DE205" i="27"/>
  <c r="DE207" i="27"/>
  <c r="B207" i="27"/>
  <c r="M26" i="29"/>
  <c r="N26" i="29"/>
  <c r="D210" i="27"/>
  <c r="D212" i="27"/>
  <c r="E210" i="27"/>
  <c r="E212" i="27"/>
  <c r="F210" i="27"/>
  <c r="F212" i="27"/>
  <c r="G210" i="27"/>
  <c r="G212" i="27"/>
  <c r="H210" i="27"/>
  <c r="H212" i="27"/>
  <c r="I210" i="27"/>
  <c r="I212" i="27"/>
  <c r="J210" i="27"/>
  <c r="J212" i="27"/>
  <c r="K210" i="27"/>
  <c r="K212" i="27"/>
  <c r="L210" i="27"/>
  <c r="L212" i="27"/>
  <c r="M210" i="27"/>
  <c r="M212" i="27"/>
  <c r="N210" i="27"/>
  <c r="N212" i="27"/>
  <c r="O210" i="27"/>
  <c r="O212" i="27"/>
  <c r="P210" i="27"/>
  <c r="P212" i="27"/>
  <c r="Q210" i="27"/>
  <c r="Q212" i="27"/>
  <c r="R210" i="27"/>
  <c r="R212" i="27"/>
  <c r="S210" i="27"/>
  <c r="S212" i="27"/>
  <c r="T210" i="27"/>
  <c r="T212" i="27"/>
  <c r="U210" i="27"/>
  <c r="U212" i="27"/>
  <c r="V210" i="27"/>
  <c r="V212" i="27"/>
  <c r="W210" i="27"/>
  <c r="W212" i="27"/>
  <c r="X210" i="27"/>
  <c r="X212" i="27"/>
  <c r="Y210" i="27"/>
  <c r="Y212" i="27"/>
  <c r="Z210" i="27"/>
  <c r="Z212" i="27"/>
  <c r="AA210" i="27"/>
  <c r="AA212" i="27"/>
  <c r="AB210" i="27"/>
  <c r="AB212" i="27"/>
  <c r="AC210" i="27"/>
  <c r="AC212" i="27"/>
  <c r="AD210" i="27"/>
  <c r="AD212" i="27"/>
  <c r="AE210" i="27"/>
  <c r="AE212" i="27"/>
  <c r="AF210" i="27"/>
  <c r="AF212" i="27"/>
  <c r="AG210" i="27"/>
  <c r="AG212" i="27"/>
  <c r="AH210" i="27"/>
  <c r="AH212" i="27"/>
  <c r="AI210" i="27"/>
  <c r="AI212" i="27"/>
  <c r="AJ210" i="27"/>
  <c r="AJ212" i="27"/>
  <c r="AK210" i="27"/>
  <c r="AK212" i="27"/>
  <c r="AL210" i="27"/>
  <c r="AL212" i="27"/>
  <c r="AM210" i="27"/>
  <c r="AM212" i="27"/>
  <c r="AN210" i="27"/>
  <c r="AN212" i="27"/>
  <c r="AO210" i="27"/>
  <c r="AO212" i="27"/>
  <c r="AP210" i="27"/>
  <c r="AP212" i="27"/>
  <c r="AQ210" i="27"/>
  <c r="AQ212" i="27"/>
  <c r="AR210" i="27"/>
  <c r="AR212" i="27"/>
  <c r="AS210" i="27"/>
  <c r="AS212" i="27"/>
  <c r="AT210" i="27"/>
  <c r="AT212" i="27"/>
  <c r="AU210" i="27"/>
  <c r="AU212" i="27"/>
  <c r="AV210" i="27"/>
  <c r="AV212" i="27"/>
  <c r="AW210" i="27"/>
  <c r="AW212" i="27"/>
  <c r="AX210" i="27"/>
  <c r="AX212" i="27"/>
  <c r="AY210" i="27"/>
  <c r="AY212" i="27"/>
  <c r="AZ210" i="27"/>
  <c r="AZ212" i="27"/>
  <c r="BA210" i="27"/>
  <c r="BA212" i="27"/>
  <c r="BB210" i="27"/>
  <c r="BB212" i="27"/>
  <c r="BC210" i="27"/>
  <c r="BC212" i="27"/>
  <c r="BD210" i="27"/>
  <c r="BD212" i="27"/>
  <c r="BE210" i="27"/>
  <c r="BE212" i="27"/>
  <c r="BF210" i="27"/>
  <c r="BF212" i="27"/>
  <c r="BG210" i="27"/>
  <c r="BG212" i="27"/>
  <c r="BH210" i="27"/>
  <c r="BH212" i="27"/>
  <c r="BI210" i="27"/>
  <c r="BI212" i="27"/>
  <c r="BJ210" i="27"/>
  <c r="BJ212" i="27"/>
  <c r="BK210" i="27"/>
  <c r="BK212" i="27"/>
  <c r="BL210" i="27"/>
  <c r="BL212" i="27"/>
  <c r="BM210" i="27"/>
  <c r="BM212" i="27"/>
  <c r="BN210" i="27"/>
  <c r="BN212" i="27"/>
  <c r="BO210" i="27"/>
  <c r="BO212" i="27"/>
  <c r="BP210" i="27"/>
  <c r="BP212" i="27"/>
  <c r="BQ210" i="27"/>
  <c r="BQ212" i="27"/>
  <c r="BR210" i="27"/>
  <c r="BR212" i="27"/>
  <c r="BS210" i="27"/>
  <c r="BS212" i="27"/>
  <c r="BT210" i="27"/>
  <c r="BT212" i="27"/>
  <c r="BU210" i="27"/>
  <c r="BU212" i="27"/>
  <c r="BV210" i="27"/>
  <c r="BV212" i="27"/>
  <c r="BW210" i="27"/>
  <c r="BW212" i="27"/>
  <c r="BX210" i="27"/>
  <c r="BX212" i="27"/>
  <c r="BY210" i="27"/>
  <c r="BY212" i="27"/>
  <c r="BZ210" i="27"/>
  <c r="BZ212" i="27"/>
  <c r="CA210" i="27"/>
  <c r="CA212" i="27"/>
  <c r="CB210" i="27"/>
  <c r="CB212" i="27"/>
  <c r="CC210" i="27"/>
  <c r="CC212" i="27"/>
  <c r="CD210" i="27"/>
  <c r="CD212" i="27"/>
  <c r="CE210" i="27"/>
  <c r="CE212" i="27"/>
  <c r="CF210" i="27"/>
  <c r="CF212" i="27"/>
  <c r="CG210" i="27"/>
  <c r="CG212" i="27"/>
  <c r="CH210" i="27"/>
  <c r="CH212" i="27"/>
  <c r="CI210" i="27"/>
  <c r="CI212" i="27"/>
  <c r="CJ210" i="27"/>
  <c r="CJ212" i="27"/>
  <c r="CK210" i="27"/>
  <c r="CK212" i="27"/>
  <c r="CL210" i="27"/>
  <c r="CL212" i="27"/>
  <c r="CM210" i="27"/>
  <c r="CM212" i="27"/>
  <c r="CN210" i="27"/>
  <c r="CN212" i="27"/>
  <c r="CO210" i="27"/>
  <c r="CO212" i="27"/>
  <c r="CP210" i="27"/>
  <c r="CP212" i="27"/>
  <c r="CQ210" i="27"/>
  <c r="CQ212" i="27"/>
  <c r="CR210" i="27"/>
  <c r="CR212" i="27"/>
  <c r="CS210" i="27"/>
  <c r="CS212" i="27"/>
  <c r="CT210" i="27"/>
  <c r="CT212" i="27"/>
  <c r="CU210" i="27"/>
  <c r="CU212" i="27"/>
  <c r="CV210" i="27"/>
  <c r="CV212" i="27"/>
  <c r="CW210" i="27"/>
  <c r="CW212" i="27"/>
  <c r="CX210" i="27"/>
  <c r="CX212" i="27"/>
  <c r="CY210" i="27"/>
  <c r="CY212" i="27"/>
  <c r="CZ210" i="27"/>
  <c r="CZ212" i="27"/>
  <c r="DA210" i="27"/>
  <c r="DA212" i="27"/>
  <c r="DB210" i="27"/>
  <c r="DB212" i="27"/>
  <c r="DC210" i="27"/>
  <c r="DC212" i="27"/>
  <c r="DD210" i="27"/>
  <c r="DD212" i="27"/>
  <c r="DE210" i="27"/>
  <c r="DE212" i="27"/>
  <c r="B212" i="27"/>
  <c r="O26" i="29"/>
  <c r="P26" i="29"/>
  <c r="D215" i="27"/>
  <c r="D217" i="27"/>
  <c r="E215" i="27"/>
  <c r="E217" i="27"/>
  <c r="F215" i="27"/>
  <c r="F217" i="27"/>
  <c r="G215" i="27"/>
  <c r="G217" i="27"/>
  <c r="H215" i="27"/>
  <c r="H217" i="27"/>
  <c r="I215" i="27"/>
  <c r="I217" i="27"/>
  <c r="J215" i="27"/>
  <c r="J217" i="27"/>
  <c r="K215" i="27"/>
  <c r="K217" i="27"/>
  <c r="L215" i="27"/>
  <c r="L217" i="27"/>
  <c r="M215" i="27"/>
  <c r="M217" i="27"/>
  <c r="N215" i="27"/>
  <c r="N217" i="27"/>
  <c r="O215" i="27"/>
  <c r="O217" i="27"/>
  <c r="P215" i="27"/>
  <c r="P217" i="27"/>
  <c r="Q215" i="27"/>
  <c r="Q217" i="27"/>
  <c r="R215" i="27"/>
  <c r="R217" i="27"/>
  <c r="S215" i="27"/>
  <c r="S217" i="27"/>
  <c r="T215" i="27"/>
  <c r="T217" i="27"/>
  <c r="U215" i="27"/>
  <c r="U217" i="27"/>
  <c r="V215" i="27"/>
  <c r="V217" i="27"/>
  <c r="W215" i="27"/>
  <c r="W217" i="27"/>
  <c r="X215" i="27"/>
  <c r="X217" i="27"/>
  <c r="Y215" i="27"/>
  <c r="Y217" i="27"/>
  <c r="Z215" i="27"/>
  <c r="Z217" i="27"/>
  <c r="AA215" i="27"/>
  <c r="AA217" i="27"/>
  <c r="AB215" i="27"/>
  <c r="AB217" i="27"/>
  <c r="AC215" i="27"/>
  <c r="AC217" i="27"/>
  <c r="AD215" i="27"/>
  <c r="AD217" i="27"/>
  <c r="AE215" i="27"/>
  <c r="AE217" i="27"/>
  <c r="AF215" i="27"/>
  <c r="AF217" i="27"/>
  <c r="AG215" i="27"/>
  <c r="AG217" i="27"/>
  <c r="AH215" i="27"/>
  <c r="AH217" i="27"/>
  <c r="AI215" i="27"/>
  <c r="AI217" i="27"/>
  <c r="AJ215" i="27"/>
  <c r="AJ217" i="27"/>
  <c r="AK215" i="27"/>
  <c r="AK217" i="27"/>
  <c r="AL215" i="27"/>
  <c r="AL217" i="27"/>
  <c r="AM215" i="27"/>
  <c r="AM217" i="27"/>
  <c r="AN215" i="27"/>
  <c r="AN217" i="27"/>
  <c r="AO215" i="27"/>
  <c r="AO217" i="27"/>
  <c r="AP215" i="27"/>
  <c r="AP217" i="27"/>
  <c r="AQ215" i="27"/>
  <c r="AQ217" i="27"/>
  <c r="AR215" i="27"/>
  <c r="AR217" i="27"/>
  <c r="AS215" i="27"/>
  <c r="AS217" i="27"/>
  <c r="AT215" i="27"/>
  <c r="AT217" i="27"/>
  <c r="AU215" i="27"/>
  <c r="AU217" i="27"/>
  <c r="AV215" i="27"/>
  <c r="AV217" i="27"/>
  <c r="AW215" i="27"/>
  <c r="AW217" i="27"/>
  <c r="AX215" i="27"/>
  <c r="AX217" i="27"/>
  <c r="AY215" i="27"/>
  <c r="AY217" i="27"/>
  <c r="AZ215" i="27"/>
  <c r="AZ217" i="27"/>
  <c r="BA215" i="27"/>
  <c r="BA217" i="27"/>
  <c r="BB215" i="27"/>
  <c r="BB217" i="27"/>
  <c r="BC215" i="27"/>
  <c r="BC217" i="27"/>
  <c r="BD215" i="27"/>
  <c r="BD217" i="27"/>
  <c r="BE215" i="27"/>
  <c r="BE217" i="27"/>
  <c r="BF215" i="27"/>
  <c r="BF217" i="27"/>
  <c r="BG215" i="27"/>
  <c r="BG217" i="27"/>
  <c r="BH215" i="27"/>
  <c r="BH217" i="27"/>
  <c r="BI215" i="27"/>
  <c r="BI217" i="27"/>
  <c r="BJ215" i="27"/>
  <c r="BJ217" i="27"/>
  <c r="BK215" i="27"/>
  <c r="BK217" i="27"/>
  <c r="BL215" i="27"/>
  <c r="BL217" i="27"/>
  <c r="BM215" i="27"/>
  <c r="BM217" i="27"/>
  <c r="BN215" i="27"/>
  <c r="BN217" i="27"/>
  <c r="BO215" i="27"/>
  <c r="BO217" i="27"/>
  <c r="BP215" i="27"/>
  <c r="BP217" i="27"/>
  <c r="BQ215" i="27"/>
  <c r="BQ217" i="27"/>
  <c r="BR215" i="27"/>
  <c r="BR217" i="27"/>
  <c r="BS215" i="27"/>
  <c r="BS217" i="27"/>
  <c r="BT215" i="27"/>
  <c r="BT217" i="27"/>
  <c r="BU215" i="27"/>
  <c r="BU217" i="27"/>
  <c r="BV215" i="27"/>
  <c r="BV217" i="27"/>
  <c r="BW215" i="27"/>
  <c r="BW217" i="27"/>
  <c r="BX215" i="27"/>
  <c r="BX217" i="27"/>
  <c r="BY215" i="27"/>
  <c r="BY217" i="27"/>
  <c r="BZ215" i="27"/>
  <c r="BZ217" i="27"/>
  <c r="CA215" i="27"/>
  <c r="CA217" i="27"/>
  <c r="CB215" i="27"/>
  <c r="CB217" i="27"/>
  <c r="CC215" i="27"/>
  <c r="CC217" i="27"/>
  <c r="CD215" i="27"/>
  <c r="CD217" i="27"/>
  <c r="CE215" i="27"/>
  <c r="CE217" i="27"/>
  <c r="CF215" i="27"/>
  <c r="CF217" i="27"/>
  <c r="CG215" i="27"/>
  <c r="CG217" i="27"/>
  <c r="CH215" i="27"/>
  <c r="CH217" i="27"/>
  <c r="CI215" i="27"/>
  <c r="CI217" i="27"/>
  <c r="CJ215" i="27"/>
  <c r="CJ217" i="27"/>
  <c r="CK215" i="27"/>
  <c r="CK217" i="27"/>
  <c r="CL215" i="27"/>
  <c r="CL217" i="27"/>
  <c r="CM215" i="27"/>
  <c r="CM217" i="27"/>
  <c r="CN215" i="27"/>
  <c r="CN217" i="27"/>
  <c r="CO215" i="27"/>
  <c r="CO217" i="27"/>
  <c r="CP215" i="27"/>
  <c r="CP217" i="27"/>
  <c r="CQ215" i="27"/>
  <c r="CQ217" i="27"/>
  <c r="CR215" i="27"/>
  <c r="CR217" i="27"/>
  <c r="CS215" i="27"/>
  <c r="CS217" i="27"/>
  <c r="CT215" i="27"/>
  <c r="CT217" i="27"/>
  <c r="CU215" i="27"/>
  <c r="CU217" i="27"/>
  <c r="CV215" i="27"/>
  <c r="CV217" i="27"/>
  <c r="CW215" i="27"/>
  <c r="CW217" i="27"/>
  <c r="CX215" i="27"/>
  <c r="CX217" i="27"/>
  <c r="CY215" i="27"/>
  <c r="CY217" i="27"/>
  <c r="CZ215" i="27"/>
  <c r="CZ217" i="27"/>
  <c r="DA215" i="27"/>
  <c r="DA217" i="27"/>
  <c r="DB215" i="27"/>
  <c r="DB217" i="27"/>
  <c r="DC215" i="27"/>
  <c r="DC217" i="27"/>
  <c r="DD215" i="27"/>
  <c r="DD217" i="27"/>
  <c r="DE215" i="27"/>
  <c r="DE217" i="27"/>
  <c r="B217" i="27"/>
  <c r="Q26" i="29"/>
  <c r="R26" i="29"/>
  <c r="D220" i="27"/>
  <c r="D222" i="27"/>
  <c r="E220" i="27"/>
  <c r="E222" i="27"/>
  <c r="F220" i="27"/>
  <c r="F222" i="27"/>
  <c r="G220" i="27"/>
  <c r="G222" i="27"/>
  <c r="H220" i="27"/>
  <c r="H222" i="27"/>
  <c r="I220" i="27"/>
  <c r="I222" i="27"/>
  <c r="J220" i="27"/>
  <c r="J222" i="27"/>
  <c r="K220" i="27"/>
  <c r="K222" i="27"/>
  <c r="L220" i="27"/>
  <c r="L222" i="27"/>
  <c r="M220" i="27"/>
  <c r="M222" i="27"/>
  <c r="N220" i="27"/>
  <c r="N222" i="27"/>
  <c r="O220" i="27"/>
  <c r="O222" i="27"/>
  <c r="P220" i="27"/>
  <c r="P222" i="27"/>
  <c r="Q220" i="27"/>
  <c r="Q222" i="27"/>
  <c r="R220" i="27"/>
  <c r="R222" i="27"/>
  <c r="S220" i="27"/>
  <c r="S222" i="27"/>
  <c r="T220" i="27"/>
  <c r="T222" i="27"/>
  <c r="U220" i="27"/>
  <c r="U222" i="27"/>
  <c r="V220" i="27"/>
  <c r="V222" i="27"/>
  <c r="W220" i="27"/>
  <c r="W222" i="27"/>
  <c r="X220" i="27"/>
  <c r="X222" i="27"/>
  <c r="Y220" i="27"/>
  <c r="Y222" i="27"/>
  <c r="Z220" i="27"/>
  <c r="Z222" i="27"/>
  <c r="AA220" i="27"/>
  <c r="AA222" i="27"/>
  <c r="AB220" i="27"/>
  <c r="AB222" i="27"/>
  <c r="AC220" i="27"/>
  <c r="AC222" i="27"/>
  <c r="AD220" i="27"/>
  <c r="AD222" i="27"/>
  <c r="AE220" i="27"/>
  <c r="AE222" i="27"/>
  <c r="AF220" i="27"/>
  <c r="AF222" i="27"/>
  <c r="AG220" i="27"/>
  <c r="AG222" i="27"/>
  <c r="AH220" i="27"/>
  <c r="AH222" i="27"/>
  <c r="AI220" i="27"/>
  <c r="AI222" i="27"/>
  <c r="AJ220" i="27"/>
  <c r="AJ222" i="27"/>
  <c r="AK220" i="27"/>
  <c r="AK222" i="27"/>
  <c r="AL220" i="27"/>
  <c r="AL222" i="27"/>
  <c r="AM220" i="27"/>
  <c r="AM222" i="27"/>
  <c r="AN220" i="27"/>
  <c r="AN222" i="27"/>
  <c r="AO220" i="27"/>
  <c r="AO222" i="27"/>
  <c r="AP220" i="27"/>
  <c r="AP222" i="27"/>
  <c r="AQ220" i="27"/>
  <c r="AQ222" i="27"/>
  <c r="AR220" i="27"/>
  <c r="AR222" i="27"/>
  <c r="AS220" i="27"/>
  <c r="AS222" i="27"/>
  <c r="AT220" i="27"/>
  <c r="AT222" i="27"/>
  <c r="AU220" i="27"/>
  <c r="AU222" i="27"/>
  <c r="AV220" i="27"/>
  <c r="AV222" i="27"/>
  <c r="AW220" i="27"/>
  <c r="AW222" i="27"/>
  <c r="AX220" i="27"/>
  <c r="AX222" i="27"/>
  <c r="AY220" i="27"/>
  <c r="AY222" i="27"/>
  <c r="AZ220" i="27"/>
  <c r="AZ222" i="27"/>
  <c r="BA220" i="27"/>
  <c r="BA222" i="27"/>
  <c r="BB220" i="27"/>
  <c r="BB222" i="27"/>
  <c r="BC220" i="27"/>
  <c r="BC222" i="27"/>
  <c r="BD220" i="27"/>
  <c r="BD222" i="27"/>
  <c r="BE220" i="27"/>
  <c r="BE222" i="27"/>
  <c r="BF220" i="27"/>
  <c r="BF222" i="27"/>
  <c r="BG220" i="27"/>
  <c r="BG222" i="27"/>
  <c r="BH220" i="27"/>
  <c r="BH222" i="27"/>
  <c r="BI220" i="27"/>
  <c r="BI222" i="27"/>
  <c r="BJ220" i="27"/>
  <c r="BJ222" i="27"/>
  <c r="BK220" i="27"/>
  <c r="BK222" i="27"/>
  <c r="BL220" i="27"/>
  <c r="BL222" i="27"/>
  <c r="BM220" i="27"/>
  <c r="BM222" i="27"/>
  <c r="BN220" i="27"/>
  <c r="BN222" i="27"/>
  <c r="BO220" i="27"/>
  <c r="BO222" i="27"/>
  <c r="BP220" i="27"/>
  <c r="BP222" i="27"/>
  <c r="BQ220" i="27"/>
  <c r="BQ222" i="27"/>
  <c r="BR220" i="27"/>
  <c r="BR222" i="27"/>
  <c r="BS220" i="27"/>
  <c r="BS222" i="27"/>
  <c r="BT220" i="27"/>
  <c r="BT222" i="27"/>
  <c r="BU220" i="27"/>
  <c r="BU222" i="27"/>
  <c r="BV220" i="27"/>
  <c r="BV222" i="27"/>
  <c r="BW220" i="27"/>
  <c r="BW222" i="27"/>
  <c r="BX220" i="27"/>
  <c r="BX222" i="27"/>
  <c r="BY220" i="27"/>
  <c r="BY222" i="27"/>
  <c r="BZ220" i="27"/>
  <c r="BZ222" i="27"/>
  <c r="CA220" i="27"/>
  <c r="CA222" i="27"/>
  <c r="CB220" i="27"/>
  <c r="CB222" i="27"/>
  <c r="CC220" i="27"/>
  <c r="CC222" i="27"/>
  <c r="CD220" i="27"/>
  <c r="CD222" i="27"/>
  <c r="CE220" i="27"/>
  <c r="CE222" i="27"/>
  <c r="CF220" i="27"/>
  <c r="CF222" i="27"/>
  <c r="CG220" i="27"/>
  <c r="CG222" i="27"/>
  <c r="CH220" i="27"/>
  <c r="CH222" i="27"/>
  <c r="CI220" i="27"/>
  <c r="CI222" i="27"/>
  <c r="CJ220" i="27"/>
  <c r="CJ222" i="27"/>
  <c r="CK220" i="27"/>
  <c r="CK222" i="27"/>
  <c r="CL220" i="27"/>
  <c r="CL222" i="27"/>
  <c r="CM220" i="27"/>
  <c r="CM222" i="27"/>
  <c r="CN220" i="27"/>
  <c r="CN222" i="27"/>
  <c r="CO220" i="27"/>
  <c r="CO222" i="27"/>
  <c r="CP220" i="27"/>
  <c r="CP222" i="27"/>
  <c r="CQ220" i="27"/>
  <c r="CQ222" i="27"/>
  <c r="CR220" i="27"/>
  <c r="CR222" i="27"/>
  <c r="CS220" i="27"/>
  <c r="CS222" i="27"/>
  <c r="CT220" i="27"/>
  <c r="CT222" i="27"/>
  <c r="CU220" i="27"/>
  <c r="CU222" i="27"/>
  <c r="CV220" i="27"/>
  <c r="CV222" i="27"/>
  <c r="CW220" i="27"/>
  <c r="CW222" i="27"/>
  <c r="CX220" i="27"/>
  <c r="CX222" i="27"/>
  <c r="CY220" i="27"/>
  <c r="CY222" i="27"/>
  <c r="CZ220" i="27"/>
  <c r="CZ222" i="27"/>
  <c r="DA220" i="27"/>
  <c r="DA222" i="27"/>
  <c r="DB220" i="27"/>
  <c r="DB222" i="27"/>
  <c r="DC220" i="27"/>
  <c r="DC222" i="27"/>
  <c r="DD220" i="27"/>
  <c r="DD222" i="27"/>
  <c r="DE220" i="27"/>
  <c r="DE222" i="27"/>
  <c r="B222" i="27"/>
  <c r="S26" i="29"/>
  <c r="T26" i="29"/>
  <c r="D225" i="27"/>
  <c r="D227" i="27"/>
  <c r="E225" i="27"/>
  <c r="E227" i="27"/>
  <c r="F225" i="27"/>
  <c r="F227" i="27"/>
  <c r="G225" i="27"/>
  <c r="G227" i="27"/>
  <c r="H225" i="27"/>
  <c r="H227" i="27"/>
  <c r="I225" i="27"/>
  <c r="I227" i="27"/>
  <c r="J225" i="27"/>
  <c r="J227" i="27"/>
  <c r="K225" i="27"/>
  <c r="K227" i="27"/>
  <c r="L225" i="27"/>
  <c r="L227" i="27"/>
  <c r="M225" i="27"/>
  <c r="M227" i="27"/>
  <c r="N225" i="27"/>
  <c r="N227" i="27"/>
  <c r="O225" i="27"/>
  <c r="O227" i="27"/>
  <c r="P225" i="27"/>
  <c r="P227" i="27"/>
  <c r="Q225" i="27"/>
  <c r="Q227" i="27"/>
  <c r="R225" i="27"/>
  <c r="R227" i="27"/>
  <c r="S225" i="27"/>
  <c r="S227" i="27"/>
  <c r="T225" i="27"/>
  <c r="T227" i="27"/>
  <c r="U225" i="27"/>
  <c r="U227" i="27"/>
  <c r="V225" i="27"/>
  <c r="V227" i="27"/>
  <c r="W225" i="27"/>
  <c r="W227" i="27"/>
  <c r="X225" i="27"/>
  <c r="X227" i="27"/>
  <c r="Y225" i="27"/>
  <c r="Y227" i="27"/>
  <c r="Z225" i="27"/>
  <c r="Z227" i="27"/>
  <c r="AA225" i="27"/>
  <c r="AA227" i="27"/>
  <c r="AB225" i="27"/>
  <c r="AB227" i="27"/>
  <c r="AC225" i="27"/>
  <c r="AC227" i="27"/>
  <c r="AD225" i="27"/>
  <c r="AD227" i="27"/>
  <c r="AE225" i="27"/>
  <c r="AE227" i="27"/>
  <c r="AF225" i="27"/>
  <c r="AF227" i="27"/>
  <c r="AG225" i="27"/>
  <c r="AG227" i="27"/>
  <c r="AH225" i="27"/>
  <c r="AH227" i="27"/>
  <c r="AI225" i="27"/>
  <c r="AI227" i="27"/>
  <c r="AJ225" i="27"/>
  <c r="AJ227" i="27"/>
  <c r="AK225" i="27"/>
  <c r="AK227" i="27"/>
  <c r="AL225" i="27"/>
  <c r="AL227" i="27"/>
  <c r="AM225" i="27"/>
  <c r="AM227" i="27"/>
  <c r="AN225" i="27"/>
  <c r="AN227" i="27"/>
  <c r="AO225" i="27"/>
  <c r="AO227" i="27"/>
  <c r="AP225" i="27"/>
  <c r="AP227" i="27"/>
  <c r="AQ225" i="27"/>
  <c r="AQ227" i="27"/>
  <c r="AR225" i="27"/>
  <c r="AR227" i="27"/>
  <c r="AS225" i="27"/>
  <c r="AS227" i="27"/>
  <c r="AT225" i="27"/>
  <c r="AT227" i="27"/>
  <c r="AU225" i="27"/>
  <c r="AU227" i="27"/>
  <c r="AV225" i="27"/>
  <c r="AV227" i="27"/>
  <c r="AW225" i="27"/>
  <c r="AW227" i="27"/>
  <c r="AX225" i="27"/>
  <c r="AX227" i="27"/>
  <c r="AY225" i="27"/>
  <c r="AY227" i="27"/>
  <c r="AZ225" i="27"/>
  <c r="AZ227" i="27"/>
  <c r="BA225" i="27"/>
  <c r="BA227" i="27"/>
  <c r="BB225" i="27"/>
  <c r="BB227" i="27"/>
  <c r="BC225" i="27"/>
  <c r="BC227" i="27"/>
  <c r="BD225" i="27"/>
  <c r="BD227" i="27"/>
  <c r="BE225" i="27"/>
  <c r="BE227" i="27"/>
  <c r="BF225" i="27"/>
  <c r="BF227" i="27"/>
  <c r="BG225" i="27"/>
  <c r="BG227" i="27"/>
  <c r="BH225" i="27"/>
  <c r="BH227" i="27"/>
  <c r="BI225" i="27"/>
  <c r="BI227" i="27"/>
  <c r="BJ225" i="27"/>
  <c r="BJ227" i="27"/>
  <c r="BK225" i="27"/>
  <c r="BK227" i="27"/>
  <c r="BL225" i="27"/>
  <c r="BL227" i="27"/>
  <c r="BM225" i="27"/>
  <c r="BM227" i="27"/>
  <c r="BN225" i="27"/>
  <c r="BN227" i="27"/>
  <c r="BO225" i="27"/>
  <c r="BO227" i="27"/>
  <c r="BP225" i="27"/>
  <c r="BP227" i="27"/>
  <c r="BQ225" i="27"/>
  <c r="BQ227" i="27"/>
  <c r="BR225" i="27"/>
  <c r="BR227" i="27"/>
  <c r="BS225" i="27"/>
  <c r="BS227" i="27"/>
  <c r="BT225" i="27"/>
  <c r="BT227" i="27"/>
  <c r="BU225" i="27"/>
  <c r="BU227" i="27"/>
  <c r="BV225" i="27"/>
  <c r="BV227" i="27"/>
  <c r="BW225" i="27"/>
  <c r="BW227" i="27"/>
  <c r="BX225" i="27"/>
  <c r="BX227" i="27"/>
  <c r="BY225" i="27"/>
  <c r="BY227" i="27"/>
  <c r="BZ225" i="27"/>
  <c r="BZ227" i="27"/>
  <c r="CA225" i="27"/>
  <c r="CA227" i="27"/>
  <c r="CB225" i="27"/>
  <c r="CB227" i="27"/>
  <c r="CC225" i="27"/>
  <c r="CC227" i="27"/>
  <c r="CD225" i="27"/>
  <c r="CD227" i="27"/>
  <c r="CE225" i="27"/>
  <c r="CE227" i="27"/>
  <c r="CF225" i="27"/>
  <c r="CF227" i="27"/>
  <c r="CG225" i="27"/>
  <c r="CG227" i="27"/>
  <c r="CH225" i="27"/>
  <c r="CH227" i="27"/>
  <c r="CI225" i="27"/>
  <c r="CI227" i="27"/>
  <c r="CJ225" i="27"/>
  <c r="CJ227" i="27"/>
  <c r="CK225" i="27"/>
  <c r="CK227" i="27"/>
  <c r="CL225" i="27"/>
  <c r="CL227" i="27"/>
  <c r="CM225" i="27"/>
  <c r="CM227" i="27"/>
  <c r="CN225" i="27"/>
  <c r="CN227" i="27"/>
  <c r="CO225" i="27"/>
  <c r="CO227" i="27"/>
  <c r="CP225" i="27"/>
  <c r="CP227" i="27"/>
  <c r="CQ225" i="27"/>
  <c r="CQ227" i="27"/>
  <c r="CR225" i="27"/>
  <c r="CR227" i="27"/>
  <c r="CS225" i="27"/>
  <c r="CS227" i="27"/>
  <c r="CT225" i="27"/>
  <c r="CT227" i="27"/>
  <c r="CU225" i="27"/>
  <c r="CU227" i="27"/>
  <c r="CV225" i="27"/>
  <c r="CV227" i="27"/>
  <c r="CW225" i="27"/>
  <c r="CW227" i="27"/>
  <c r="CX225" i="27"/>
  <c r="CX227" i="27"/>
  <c r="CY225" i="27"/>
  <c r="CY227" i="27"/>
  <c r="CZ225" i="27"/>
  <c r="CZ227" i="27"/>
  <c r="DA225" i="27"/>
  <c r="DA227" i="27"/>
  <c r="DB225" i="27"/>
  <c r="DB227" i="27"/>
  <c r="DC225" i="27"/>
  <c r="DC227" i="27"/>
  <c r="DD225" i="27"/>
  <c r="DD227" i="27"/>
  <c r="DE225" i="27"/>
  <c r="DE227" i="27"/>
  <c r="B227" i="27"/>
  <c r="U26" i="29"/>
  <c r="V26" i="29"/>
  <c r="D230" i="27"/>
  <c r="D232" i="27"/>
  <c r="E230" i="27"/>
  <c r="E232" i="27"/>
  <c r="F230" i="27"/>
  <c r="F232" i="27"/>
  <c r="G230" i="27"/>
  <c r="G232" i="27"/>
  <c r="H230" i="27"/>
  <c r="H232" i="27"/>
  <c r="I230" i="27"/>
  <c r="I232" i="27"/>
  <c r="J230" i="27"/>
  <c r="J232" i="27"/>
  <c r="K230" i="27"/>
  <c r="K232" i="27"/>
  <c r="L230" i="27"/>
  <c r="L232" i="27"/>
  <c r="M230" i="27"/>
  <c r="M232" i="27"/>
  <c r="N230" i="27"/>
  <c r="N232" i="27"/>
  <c r="O230" i="27"/>
  <c r="O232" i="27"/>
  <c r="P230" i="27"/>
  <c r="P232" i="27"/>
  <c r="Q230" i="27"/>
  <c r="Q232" i="27"/>
  <c r="R230" i="27"/>
  <c r="R232" i="27"/>
  <c r="S230" i="27"/>
  <c r="S232" i="27"/>
  <c r="T230" i="27"/>
  <c r="T232" i="27"/>
  <c r="U230" i="27"/>
  <c r="U232" i="27"/>
  <c r="V230" i="27"/>
  <c r="V232" i="27"/>
  <c r="W230" i="27"/>
  <c r="W232" i="27"/>
  <c r="X230" i="27"/>
  <c r="X232" i="27"/>
  <c r="Y230" i="27"/>
  <c r="Y232" i="27"/>
  <c r="Z230" i="27"/>
  <c r="Z232" i="27"/>
  <c r="AA230" i="27"/>
  <c r="AA232" i="27"/>
  <c r="AB230" i="27"/>
  <c r="AB232" i="27"/>
  <c r="AC230" i="27"/>
  <c r="AC232" i="27"/>
  <c r="AD230" i="27"/>
  <c r="AD232" i="27"/>
  <c r="AE230" i="27"/>
  <c r="AE232" i="27"/>
  <c r="AF230" i="27"/>
  <c r="AF232" i="27"/>
  <c r="AG230" i="27"/>
  <c r="AG232" i="27"/>
  <c r="AH230" i="27"/>
  <c r="AH232" i="27"/>
  <c r="AI230" i="27"/>
  <c r="AI232" i="27"/>
  <c r="AJ230" i="27"/>
  <c r="AJ232" i="27"/>
  <c r="AK230" i="27"/>
  <c r="AK232" i="27"/>
  <c r="AL230" i="27"/>
  <c r="AL232" i="27"/>
  <c r="AM230" i="27"/>
  <c r="AM232" i="27"/>
  <c r="AN230" i="27"/>
  <c r="AN232" i="27"/>
  <c r="AO230" i="27"/>
  <c r="AO232" i="27"/>
  <c r="AP230" i="27"/>
  <c r="AP232" i="27"/>
  <c r="AQ230" i="27"/>
  <c r="AQ232" i="27"/>
  <c r="AR230" i="27"/>
  <c r="AR232" i="27"/>
  <c r="AS230" i="27"/>
  <c r="AS232" i="27"/>
  <c r="AT230" i="27"/>
  <c r="AT232" i="27"/>
  <c r="AU230" i="27"/>
  <c r="AU232" i="27"/>
  <c r="AV230" i="27"/>
  <c r="AV232" i="27"/>
  <c r="AW230" i="27"/>
  <c r="AW232" i="27"/>
  <c r="AX230" i="27"/>
  <c r="AX232" i="27"/>
  <c r="AY230" i="27"/>
  <c r="AY232" i="27"/>
  <c r="AZ230" i="27"/>
  <c r="AZ232" i="27"/>
  <c r="BA230" i="27"/>
  <c r="BA232" i="27"/>
  <c r="BB230" i="27"/>
  <c r="BB232" i="27"/>
  <c r="BC230" i="27"/>
  <c r="BC232" i="27"/>
  <c r="BD230" i="27"/>
  <c r="BD232" i="27"/>
  <c r="BE230" i="27"/>
  <c r="BE232" i="27"/>
  <c r="BF230" i="27"/>
  <c r="BF232" i="27"/>
  <c r="BG230" i="27"/>
  <c r="BG232" i="27"/>
  <c r="BH230" i="27"/>
  <c r="BH232" i="27"/>
  <c r="BI230" i="27"/>
  <c r="BI232" i="27"/>
  <c r="BJ230" i="27"/>
  <c r="BJ232" i="27"/>
  <c r="BK230" i="27"/>
  <c r="BK232" i="27"/>
  <c r="BL230" i="27"/>
  <c r="BL232" i="27"/>
  <c r="BM230" i="27"/>
  <c r="BM232" i="27"/>
  <c r="BN230" i="27"/>
  <c r="BN232" i="27"/>
  <c r="BO230" i="27"/>
  <c r="BO232" i="27"/>
  <c r="BP230" i="27"/>
  <c r="BP232" i="27"/>
  <c r="BQ230" i="27"/>
  <c r="BQ232" i="27"/>
  <c r="BR230" i="27"/>
  <c r="BR232" i="27"/>
  <c r="BS230" i="27"/>
  <c r="BS232" i="27"/>
  <c r="BT230" i="27"/>
  <c r="BT232" i="27"/>
  <c r="BU230" i="27"/>
  <c r="BU232" i="27"/>
  <c r="BV230" i="27"/>
  <c r="BV232" i="27"/>
  <c r="BW230" i="27"/>
  <c r="BW232" i="27"/>
  <c r="BX230" i="27"/>
  <c r="BX232" i="27"/>
  <c r="BY230" i="27"/>
  <c r="BY232" i="27"/>
  <c r="BZ230" i="27"/>
  <c r="BZ232" i="27"/>
  <c r="CA230" i="27"/>
  <c r="CA232" i="27"/>
  <c r="CB230" i="27"/>
  <c r="CB232" i="27"/>
  <c r="CC230" i="27"/>
  <c r="CC232" i="27"/>
  <c r="CD230" i="27"/>
  <c r="CD232" i="27"/>
  <c r="CE230" i="27"/>
  <c r="CE232" i="27"/>
  <c r="CF230" i="27"/>
  <c r="CF232" i="27"/>
  <c r="CG230" i="27"/>
  <c r="CG232" i="27"/>
  <c r="CH230" i="27"/>
  <c r="CH232" i="27"/>
  <c r="CI230" i="27"/>
  <c r="CI232" i="27"/>
  <c r="CJ230" i="27"/>
  <c r="CJ232" i="27"/>
  <c r="CK230" i="27"/>
  <c r="CK232" i="27"/>
  <c r="CL230" i="27"/>
  <c r="CL232" i="27"/>
  <c r="CM230" i="27"/>
  <c r="CM232" i="27"/>
  <c r="CN230" i="27"/>
  <c r="CN232" i="27"/>
  <c r="CO230" i="27"/>
  <c r="CO232" i="27"/>
  <c r="CP230" i="27"/>
  <c r="CP232" i="27"/>
  <c r="CQ230" i="27"/>
  <c r="CQ232" i="27"/>
  <c r="CR230" i="27"/>
  <c r="CR232" i="27"/>
  <c r="CS230" i="27"/>
  <c r="CS232" i="27"/>
  <c r="CT230" i="27"/>
  <c r="CT232" i="27"/>
  <c r="CU230" i="27"/>
  <c r="CU232" i="27"/>
  <c r="CV230" i="27"/>
  <c r="CV232" i="27"/>
  <c r="CW230" i="27"/>
  <c r="CW232" i="27"/>
  <c r="CX230" i="27"/>
  <c r="CX232" i="27"/>
  <c r="CY230" i="27"/>
  <c r="CY232" i="27"/>
  <c r="CZ230" i="27"/>
  <c r="CZ232" i="27"/>
  <c r="DA230" i="27"/>
  <c r="DA232" i="27"/>
  <c r="DB230" i="27"/>
  <c r="DB232" i="27"/>
  <c r="DC230" i="27"/>
  <c r="DC232" i="27"/>
  <c r="DD230" i="27"/>
  <c r="DD232" i="27"/>
  <c r="DE230" i="27"/>
  <c r="DE232" i="27"/>
  <c r="B232" i="27"/>
  <c r="W26" i="29"/>
  <c r="X26" i="29"/>
  <c r="D237" i="27"/>
  <c r="D239" i="27"/>
  <c r="E237" i="27"/>
  <c r="E239" i="27"/>
  <c r="F237" i="27"/>
  <c r="F239" i="27"/>
  <c r="G237" i="27"/>
  <c r="G239" i="27"/>
  <c r="H237" i="27"/>
  <c r="H239" i="27"/>
  <c r="I237" i="27"/>
  <c r="I239" i="27"/>
  <c r="J237" i="27"/>
  <c r="J239" i="27"/>
  <c r="K237" i="27"/>
  <c r="K239" i="27"/>
  <c r="L237" i="27"/>
  <c r="L239" i="27"/>
  <c r="M237" i="27"/>
  <c r="M239" i="27"/>
  <c r="N237" i="27"/>
  <c r="N239" i="27"/>
  <c r="O237" i="27"/>
  <c r="O239" i="27"/>
  <c r="P237" i="27"/>
  <c r="P239" i="27"/>
  <c r="Q237" i="27"/>
  <c r="Q239" i="27"/>
  <c r="R237" i="27"/>
  <c r="R239" i="27"/>
  <c r="S237" i="27"/>
  <c r="S239" i="27"/>
  <c r="T237" i="27"/>
  <c r="T239" i="27"/>
  <c r="U237" i="27"/>
  <c r="U239" i="27"/>
  <c r="V237" i="27"/>
  <c r="V239" i="27"/>
  <c r="W237" i="27"/>
  <c r="W239" i="27"/>
  <c r="X237" i="27"/>
  <c r="X239" i="27"/>
  <c r="Y237" i="27"/>
  <c r="Y239" i="27"/>
  <c r="Z237" i="27"/>
  <c r="Z239" i="27"/>
  <c r="AA237" i="27"/>
  <c r="AA239" i="27"/>
  <c r="AB237" i="27"/>
  <c r="AB239" i="27"/>
  <c r="AC237" i="27"/>
  <c r="AC239" i="27"/>
  <c r="AD237" i="27"/>
  <c r="AD239" i="27"/>
  <c r="AE237" i="27"/>
  <c r="AE239" i="27"/>
  <c r="AF237" i="27"/>
  <c r="AF239" i="27"/>
  <c r="AG237" i="27"/>
  <c r="AG239" i="27"/>
  <c r="AH237" i="27"/>
  <c r="AH239" i="27"/>
  <c r="AI237" i="27"/>
  <c r="AI239" i="27"/>
  <c r="AJ237" i="27"/>
  <c r="AJ239" i="27"/>
  <c r="AK237" i="27"/>
  <c r="AK239" i="27"/>
  <c r="AL237" i="27"/>
  <c r="AL239" i="27"/>
  <c r="AM237" i="27"/>
  <c r="AM239" i="27"/>
  <c r="AN237" i="27"/>
  <c r="AN239" i="27"/>
  <c r="AO237" i="27"/>
  <c r="AO239" i="27"/>
  <c r="AP237" i="27"/>
  <c r="AP239" i="27"/>
  <c r="AQ237" i="27"/>
  <c r="AQ239" i="27"/>
  <c r="AR237" i="27"/>
  <c r="AR239" i="27"/>
  <c r="AS237" i="27"/>
  <c r="AS239" i="27"/>
  <c r="AT237" i="27"/>
  <c r="AT239" i="27"/>
  <c r="AU237" i="27"/>
  <c r="AU239" i="27"/>
  <c r="AV237" i="27"/>
  <c r="AV239" i="27"/>
  <c r="AW237" i="27"/>
  <c r="AW239" i="27"/>
  <c r="AX237" i="27"/>
  <c r="AX239" i="27"/>
  <c r="AY237" i="27"/>
  <c r="AY239" i="27"/>
  <c r="AZ237" i="27"/>
  <c r="AZ239" i="27"/>
  <c r="BA237" i="27"/>
  <c r="BA239" i="27"/>
  <c r="BB237" i="27"/>
  <c r="BB239" i="27"/>
  <c r="BC237" i="27"/>
  <c r="BC239" i="27"/>
  <c r="BD237" i="27"/>
  <c r="BD239" i="27"/>
  <c r="BE237" i="27"/>
  <c r="BE239" i="27"/>
  <c r="BF237" i="27"/>
  <c r="BF239" i="27"/>
  <c r="BG237" i="27"/>
  <c r="BG239" i="27"/>
  <c r="BH237" i="27"/>
  <c r="BH239" i="27"/>
  <c r="BI237" i="27"/>
  <c r="BI239" i="27"/>
  <c r="BJ237" i="27"/>
  <c r="BJ239" i="27"/>
  <c r="BK237" i="27"/>
  <c r="BK239" i="27"/>
  <c r="BL237" i="27"/>
  <c r="BL239" i="27"/>
  <c r="BM237" i="27"/>
  <c r="BM239" i="27"/>
  <c r="BN237" i="27"/>
  <c r="BN239" i="27"/>
  <c r="BO237" i="27"/>
  <c r="BO239" i="27"/>
  <c r="BP237" i="27"/>
  <c r="BP239" i="27"/>
  <c r="BQ237" i="27"/>
  <c r="BQ239" i="27"/>
  <c r="BR237" i="27"/>
  <c r="BR239" i="27"/>
  <c r="BS237" i="27"/>
  <c r="BS239" i="27"/>
  <c r="BT237" i="27"/>
  <c r="BT239" i="27"/>
  <c r="BU237" i="27"/>
  <c r="BU239" i="27"/>
  <c r="BV237" i="27"/>
  <c r="BV239" i="27"/>
  <c r="BW237" i="27"/>
  <c r="BW239" i="27"/>
  <c r="BX237" i="27"/>
  <c r="BX239" i="27"/>
  <c r="BY237" i="27"/>
  <c r="BY239" i="27"/>
  <c r="BZ237" i="27"/>
  <c r="BZ239" i="27"/>
  <c r="CA237" i="27"/>
  <c r="CA239" i="27"/>
  <c r="CB237" i="27"/>
  <c r="CB239" i="27"/>
  <c r="CC237" i="27"/>
  <c r="CC239" i="27"/>
  <c r="CD237" i="27"/>
  <c r="CD239" i="27"/>
  <c r="CE237" i="27"/>
  <c r="CE239" i="27"/>
  <c r="CF237" i="27"/>
  <c r="CF239" i="27"/>
  <c r="CG237" i="27"/>
  <c r="CG239" i="27"/>
  <c r="CH237" i="27"/>
  <c r="CH239" i="27"/>
  <c r="CI237" i="27"/>
  <c r="CI239" i="27"/>
  <c r="CJ237" i="27"/>
  <c r="CJ239" i="27"/>
  <c r="CK237" i="27"/>
  <c r="CK239" i="27"/>
  <c r="CL237" i="27"/>
  <c r="CL239" i="27"/>
  <c r="CM237" i="27"/>
  <c r="CM239" i="27"/>
  <c r="CN237" i="27"/>
  <c r="CN239" i="27"/>
  <c r="CO237" i="27"/>
  <c r="CO239" i="27"/>
  <c r="CP237" i="27"/>
  <c r="CP239" i="27"/>
  <c r="CQ237" i="27"/>
  <c r="CQ239" i="27"/>
  <c r="CR237" i="27"/>
  <c r="CR239" i="27"/>
  <c r="CS237" i="27"/>
  <c r="CS239" i="27"/>
  <c r="CT237" i="27"/>
  <c r="CT239" i="27"/>
  <c r="CU237" i="27"/>
  <c r="CU239" i="27"/>
  <c r="CV237" i="27"/>
  <c r="CV239" i="27"/>
  <c r="CW237" i="27"/>
  <c r="CW239" i="27"/>
  <c r="CX237" i="27"/>
  <c r="CX239" i="27"/>
  <c r="CY237" i="27"/>
  <c r="CY239" i="27"/>
  <c r="CZ237" i="27"/>
  <c r="CZ239" i="27"/>
  <c r="DA237" i="27"/>
  <c r="DA239" i="27"/>
  <c r="DB237" i="27"/>
  <c r="DB239" i="27"/>
  <c r="DC237" i="27"/>
  <c r="DC239" i="27"/>
  <c r="DD237" i="27"/>
  <c r="DD239" i="27"/>
  <c r="DE237" i="27"/>
  <c r="DE239" i="27"/>
  <c r="B239" i="27"/>
  <c r="E27" i="29"/>
  <c r="C239" i="27"/>
  <c r="F27" i="29"/>
  <c r="D242" i="27"/>
  <c r="D244" i="27"/>
  <c r="E242" i="27"/>
  <c r="E244" i="27"/>
  <c r="F242" i="27"/>
  <c r="F244" i="27"/>
  <c r="G242" i="27"/>
  <c r="G244" i="27"/>
  <c r="H242" i="27"/>
  <c r="H244" i="27"/>
  <c r="I242" i="27"/>
  <c r="I244" i="27"/>
  <c r="J242" i="27"/>
  <c r="J244" i="27"/>
  <c r="K242" i="27"/>
  <c r="K244" i="27"/>
  <c r="L242" i="27"/>
  <c r="L244" i="27"/>
  <c r="M242" i="27"/>
  <c r="M244" i="27"/>
  <c r="N242" i="27"/>
  <c r="N244" i="27"/>
  <c r="O242" i="27"/>
  <c r="O244" i="27"/>
  <c r="P242" i="27"/>
  <c r="P244" i="27"/>
  <c r="Q242" i="27"/>
  <c r="Q244" i="27"/>
  <c r="R242" i="27"/>
  <c r="R244" i="27"/>
  <c r="S242" i="27"/>
  <c r="S244" i="27"/>
  <c r="T242" i="27"/>
  <c r="T244" i="27"/>
  <c r="U242" i="27"/>
  <c r="U244" i="27"/>
  <c r="V242" i="27"/>
  <c r="V244" i="27"/>
  <c r="W242" i="27"/>
  <c r="W244" i="27"/>
  <c r="X242" i="27"/>
  <c r="X244" i="27"/>
  <c r="Y242" i="27"/>
  <c r="Y244" i="27"/>
  <c r="Z242" i="27"/>
  <c r="Z244" i="27"/>
  <c r="AA242" i="27"/>
  <c r="AA244" i="27"/>
  <c r="AB242" i="27"/>
  <c r="AB244" i="27"/>
  <c r="AC242" i="27"/>
  <c r="AC244" i="27"/>
  <c r="AD242" i="27"/>
  <c r="AD244" i="27"/>
  <c r="AE242" i="27"/>
  <c r="AE244" i="27"/>
  <c r="AF242" i="27"/>
  <c r="AF244" i="27"/>
  <c r="AG242" i="27"/>
  <c r="AG244" i="27"/>
  <c r="AH242" i="27"/>
  <c r="AH244" i="27"/>
  <c r="AI242" i="27"/>
  <c r="AI244" i="27"/>
  <c r="AJ242" i="27"/>
  <c r="AJ244" i="27"/>
  <c r="AK242" i="27"/>
  <c r="AK244" i="27"/>
  <c r="AL242" i="27"/>
  <c r="AL244" i="27"/>
  <c r="AM242" i="27"/>
  <c r="AM244" i="27"/>
  <c r="AN242" i="27"/>
  <c r="AN244" i="27"/>
  <c r="AO242" i="27"/>
  <c r="AO244" i="27"/>
  <c r="AP242" i="27"/>
  <c r="AP244" i="27"/>
  <c r="AQ242" i="27"/>
  <c r="AQ244" i="27"/>
  <c r="AR242" i="27"/>
  <c r="AR244" i="27"/>
  <c r="AS242" i="27"/>
  <c r="AS244" i="27"/>
  <c r="AT242" i="27"/>
  <c r="AT244" i="27"/>
  <c r="AU242" i="27"/>
  <c r="AU244" i="27"/>
  <c r="AV242" i="27"/>
  <c r="AV244" i="27"/>
  <c r="AW242" i="27"/>
  <c r="AW244" i="27"/>
  <c r="AX242" i="27"/>
  <c r="AX244" i="27"/>
  <c r="AY242" i="27"/>
  <c r="AY244" i="27"/>
  <c r="AZ242" i="27"/>
  <c r="AZ244" i="27"/>
  <c r="BA242" i="27"/>
  <c r="BA244" i="27"/>
  <c r="BB242" i="27"/>
  <c r="BB244" i="27"/>
  <c r="BC242" i="27"/>
  <c r="BC244" i="27"/>
  <c r="BD242" i="27"/>
  <c r="BD244" i="27"/>
  <c r="BE242" i="27"/>
  <c r="BE244" i="27"/>
  <c r="BF242" i="27"/>
  <c r="BF244" i="27"/>
  <c r="BG242" i="27"/>
  <c r="BG244" i="27"/>
  <c r="BH242" i="27"/>
  <c r="BH244" i="27"/>
  <c r="BI242" i="27"/>
  <c r="BI244" i="27"/>
  <c r="BJ242" i="27"/>
  <c r="BJ244" i="27"/>
  <c r="BK242" i="27"/>
  <c r="BK244" i="27"/>
  <c r="BL242" i="27"/>
  <c r="BL244" i="27"/>
  <c r="BM242" i="27"/>
  <c r="BM244" i="27"/>
  <c r="BN242" i="27"/>
  <c r="BN244" i="27"/>
  <c r="BO242" i="27"/>
  <c r="BO244" i="27"/>
  <c r="BP242" i="27"/>
  <c r="BP244" i="27"/>
  <c r="BQ242" i="27"/>
  <c r="BQ244" i="27"/>
  <c r="BR242" i="27"/>
  <c r="BR244" i="27"/>
  <c r="BS242" i="27"/>
  <c r="BS244" i="27"/>
  <c r="BT242" i="27"/>
  <c r="BT244" i="27"/>
  <c r="BU242" i="27"/>
  <c r="BU244" i="27"/>
  <c r="BV242" i="27"/>
  <c r="BV244" i="27"/>
  <c r="BW242" i="27"/>
  <c r="BW244" i="27"/>
  <c r="BX242" i="27"/>
  <c r="BX244" i="27"/>
  <c r="BY242" i="27"/>
  <c r="BY244" i="27"/>
  <c r="BZ242" i="27"/>
  <c r="BZ244" i="27"/>
  <c r="CA242" i="27"/>
  <c r="CA244" i="27"/>
  <c r="CB242" i="27"/>
  <c r="CB244" i="27"/>
  <c r="CC242" i="27"/>
  <c r="CC244" i="27"/>
  <c r="CD242" i="27"/>
  <c r="CD244" i="27"/>
  <c r="CE242" i="27"/>
  <c r="CE244" i="27"/>
  <c r="CF242" i="27"/>
  <c r="CF244" i="27"/>
  <c r="CG242" i="27"/>
  <c r="CG244" i="27"/>
  <c r="CH242" i="27"/>
  <c r="CH244" i="27"/>
  <c r="CI242" i="27"/>
  <c r="CI244" i="27"/>
  <c r="CJ242" i="27"/>
  <c r="CJ244" i="27"/>
  <c r="CK242" i="27"/>
  <c r="CK244" i="27"/>
  <c r="CL242" i="27"/>
  <c r="CL244" i="27"/>
  <c r="CM242" i="27"/>
  <c r="CM244" i="27"/>
  <c r="CN242" i="27"/>
  <c r="CN244" i="27"/>
  <c r="CO242" i="27"/>
  <c r="CO244" i="27"/>
  <c r="CP242" i="27"/>
  <c r="CP244" i="27"/>
  <c r="CQ242" i="27"/>
  <c r="CQ244" i="27"/>
  <c r="CR242" i="27"/>
  <c r="CR244" i="27"/>
  <c r="CS242" i="27"/>
  <c r="CS244" i="27"/>
  <c r="CT242" i="27"/>
  <c r="CT244" i="27"/>
  <c r="CU242" i="27"/>
  <c r="CU244" i="27"/>
  <c r="CV242" i="27"/>
  <c r="CV244" i="27"/>
  <c r="CW242" i="27"/>
  <c r="CW244" i="27"/>
  <c r="CX242" i="27"/>
  <c r="CX244" i="27"/>
  <c r="CY242" i="27"/>
  <c r="CY244" i="27"/>
  <c r="CZ242" i="27"/>
  <c r="CZ244" i="27"/>
  <c r="DA242" i="27"/>
  <c r="DA244" i="27"/>
  <c r="DB242" i="27"/>
  <c r="DB244" i="27"/>
  <c r="DC242" i="27"/>
  <c r="DC244" i="27"/>
  <c r="DD242" i="27"/>
  <c r="DD244" i="27"/>
  <c r="DE242" i="27"/>
  <c r="DE244" i="27"/>
  <c r="B244" i="27"/>
  <c r="G27" i="29"/>
  <c r="C244" i="27"/>
  <c r="H27" i="29"/>
  <c r="D247" i="27"/>
  <c r="D249" i="27"/>
  <c r="E247" i="27"/>
  <c r="E249" i="27"/>
  <c r="F247" i="27"/>
  <c r="F249" i="27"/>
  <c r="G247" i="27"/>
  <c r="G249" i="27"/>
  <c r="H247" i="27"/>
  <c r="H249" i="27"/>
  <c r="I247" i="27"/>
  <c r="I249" i="27"/>
  <c r="J247" i="27"/>
  <c r="J249" i="27"/>
  <c r="K247" i="27"/>
  <c r="K249" i="27"/>
  <c r="L247" i="27"/>
  <c r="L249" i="27"/>
  <c r="M247" i="27"/>
  <c r="M249" i="27"/>
  <c r="N247" i="27"/>
  <c r="N249" i="27"/>
  <c r="O247" i="27"/>
  <c r="O249" i="27"/>
  <c r="P247" i="27"/>
  <c r="P249" i="27"/>
  <c r="Q247" i="27"/>
  <c r="Q249" i="27"/>
  <c r="R247" i="27"/>
  <c r="R249" i="27"/>
  <c r="S247" i="27"/>
  <c r="S249" i="27"/>
  <c r="T247" i="27"/>
  <c r="T249" i="27"/>
  <c r="U247" i="27"/>
  <c r="U249" i="27"/>
  <c r="V247" i="27"/>
  <c r="V249" i="27"/>
  <c r="W247" i="27"/>
  <c r="W249" i="27"/>
  <c r="X247" i="27"/>
  <c r="X249" i="27"/>
  <c r="Y247" i="27"/>
  <c r="Y249" i="27"/>
  <c r="Z247" i="27"/>
  <c r="Z249" i="27"/>
  <c r="AA247" i="27"/>
  <c r="AA249" i="27"/>
  <c r="AB247" i="27"/>
  <c r="AB249" i="27"/>
  <c r="AC247" i="27"/>
  <c r="AC249" i="27"/>
  <c r="AD247" i="27"/>
  <c r="AD249" i="27"/>
  <c r="AE247" i="27"/>
  <c r="AE249" i="27"/>
  <c r="AF247" i="27"/>
  <c r="AF249" i="27"/>
  <c r="AG247" i="27"/>
  <c r="AG249" i="27"/>
  <c r="AH247" i="27"/>
  <c r="AH249" i="27"/>
  <c r="AI247" i="27"/>
  <c r="AI249" i="27"/>
  <c r="AJ247" i="27"/>
  <c r="AJ249" i="27"/>
  <c r="AK247" i="27"/>
  <c r="AK249" i="27"/>
  <c r="AL247" i="27"/>
  <c r="AL249" i="27"/>
  <c r="AM247" i="27"/>
  <c r="AM249" i="27"/>
  <c r="AN247" i="27"/>
  <c r="AN249" i="27"/>
  <c r="AO247" i="27"/>
  <c r="AO249" i="27"/>
  <c r="AP247" i="27"/>
  <c r="AP249" i="27"/>
  <c r="AQ247" i="27"/>
  <c r="AQ249" i="27"/>
  <c r="AR247" i="27"/>
  <c r="AR249" i="27"/>
  <c r="AS247" i="27"/>
  <c r="AS249" i="27"/>
  <c r="AT247" i="27"/>
  <c r="AT249" i="27"/>
  <c r="AU247" i="27"/>
  <c r="AU249" i="27"/>
  <c r="AV247" i="27"/>
  <c r="AV249" i="27"/>
  <c r="AW247" i="27"/>
  <c r="AW249" i="27"/>
  <c r="AX247" i="27"/>
  <c r="AX249" i="27"/>
  <c r="AY247" i="27"/>
  <c r="AY249" i="27"/>
  <c r="AZ247" i="27"/>
  <c r="AZ249" i="27"/>
  <c r="BA247" i="27"/>
  <c r="BA249" i="27"/>
  <c r="BB247" i="27"/>
  <c r="BB249" i="27"/>
  <c r="BC247" i="27"/>
  <c r="BC249" i="27"/>
  <c r="BD247" i="27"/>
  <c r="BD249" i="27"/>
  <c r="BE247" i="27"/>
  <c r="BE249" i="27"/>
  <c r="BF247" i="27"/>
  <c r="BF249" i="27"/>
  <c r="BG247" i="27"/>
  <c r="BG249" i="27"/>
  <c r="BH247" i="27"/>
  <c r="BH249" i="27"/>
  <c r="BI247" i="27"/>
  <c r="BI249" i="27"/>
  <c r="BJ247" i="27"/>
  <c r="BJ249" i="27"/>
  <c r="BK247" i="27"/>
  <c r="BK249" i="27"/>
  <c r="BL247" i="27"/>
  <c r="BL249" i="27"/>
  <c r="BM247" i="27"/>
  <c r="BM249" i="27"/>
  <c r="BN247" i="27"/>
  <c r="BN249" i="27"/>
  <c r="BO247" i="27"/>
  <c r="BO249" i="27"/>
  <c r="BP247" i="27"/>
  <c r="BP249" i="27"/>
  <c r="BQ247" i="27"/>
  <c r="BQ249" i="27"/>
  <c r="BR247" i="27"/>
  <c r="BR249" i="27"/>
  <c r="BS247" i="27"/>
  <c r="BS249" i="27"/>
  <c r="BT247" i="27"/>
  <c r="BT249" i="27"/>
  <c r="BU247" i="27"/>
  <c r="BU249" i="27"/>
  <c r="BV247" i="27"/>
  <c r="BV249" i="27"/>
  <c r="BW247" i="27"/>
  <c r="BW249" i="27"/>
  <c r="BX247" i="27"/>
  <c r="BX249" i="27"/>
  <c r="BY247" i="27"/>
  <c r="BY249" i="27"/>
  <c r="BZ247" i="27"/>
  <c r="BZ249" i="27"/>
  <c r="CA247" i="27"/>
  <c r="CA249" i="27"/>
  <c r="CB247" i="27"/>
  <c r="CB249" i="27"/>
  <c r="CC247" i="27"/>
  <c r="CC249" i="27"/>
  <c r="CD247" i="27"/>
  <c r="CD249" i="27"/>
  <c r="CE247" i="27"/>
  <c r="CE249" i="27"/>
  <c r="CF247" i="27"/>
  <c r="CF249" i="27"/>
  <c r="CG247" i="27"/>
  <c r="CG249" i="27"/>
  <c r="CH247" i="27"/>
  <c r="CH249" i="27"/>
  <c r="CI247" i="27"/>
  <c r="CI249" i="27"/>
  <c r="CJ247" i="27"/>
  <c r="CJ249" i="27"/>
  <c r="CK247" i="27"/>
  <c r="CK249" i="27"/>
  <c r="CL247" i="27"/>
  <c r="CL249" i="27"/>
  <c r="CM247" i="27"/>
  <c r="CM249" i="27"/>
  <c r="CN247" i="27"/>
  <c r="CN249" i="27"/>
  <c r="CO247" i="27"/>
  <c r="CO249" i="27"/>
  <c r="CP247" i="27"/>
  <c r="CP249" i="27"/>
  <c r="CQ247" i="27"/>
  <c r="CQ249" i="27"/>
  <c r="CR247" i="27"/>
  <c r="CR249" i="27"/>
  <c r="CS247" i="27"/>
  <c r="CS249" i="27"/>
  <c r="CT247" i="27"/>
  <c r="CT249" i="27"/>
  <c r="CU247" i="27"/>
  <c r="CU249" i="27"/>
  <c r="CV247" i="27"/>
  <c r="CV249" i="27"/>
  <c r="CW247" i="27"/>
  <c r="CW249" i="27"/>
  <c r="CX247" i="27"/>
  <c r="CX249" i="27"/>
  <c r="CY247" i="27"/>
  <c r="CY249" i="27"/>
  <c r="CZ247" i="27"/>
  <c r="CZ249" i="27"/>
  <c r="DA247" i="27"/>
  <c r="DA249" i="27"/>
  <c r="DB247" i="27"/>
  <c r="DB249" i="27"/>
  <c r="DC247" i="27"/>
  <c r="DC249" i="27"/>
  <c r="DD247" i="27"/>
  <c r="DD249" i="27"/>
  <c r="DE247" i="27"/>
  <c r="DE249" i="27"/>
  <c r="B249" i="27"/>
  <c r="I27" i="29"/>
  <c r="C249" i="27"/>
  <c r="J27" i="29"/>
  <c r="D252" i="27"/>
  <c r="D254" i="27"/>
  <c r="E252" i="27"/>
  <c r="E254" i="27"/>
  <c r="F252" i="27"/>
  <c r="F254" i="27"/>
  <c r="G252" i="27"/>
  <c r="G254" i="27"/>
  <c r="H252" i="27"/>
  <c r="H254" i="27"/>
  <c r="I252" i="27"/>
  <c r="I254" i="27"/>
  <c r="J252" i="27"/>
  <c r="J254" i="27"/>
  <c r="K252" i="27"/>
  <c r="K254" i="27"/>
  <c r="L252" i="27"/>
  <c r="L254" i="27"/>
  <c r="M252" i="27"/>
  <c r="M254" i="27"/>
  <c r="N252" i="27"/>
  <c r="N254" i="27"/>
  <c r="O252" i="27"/>
  <c r="O254" i="27"/>
  <c r="P252" i="27"/>
  <c r="P254" i="27"/>
  <c r="Q252" i="27"/>
  <c r="Q254" i="27"/>
  <c r="R252" i="27"/>
  <c r="R254" i="27"/>
  <c r="S252" i="27"/>
  <c r="S254" i="27"/>
  <c r="T252" i="27"/>
  <c r="T254" i="27"/>
  <c r="U252" i="27"/>
  <c r="U254" i="27"/>
  <c r="V252" i="27"/>
  <c r="V254" i="27"/>
  <c r="W252" i="27"/>
  <c r="W254" i="27"/>
  <c r="X252" i="27"/>
  <c r="X254" i="27"/>
  <c r="Y252" i="27"/>
  <c r="Y254" i="27"/>
  <c r="Z252" i="27"/>
  <c r="Z254" i="27"/>
  <c r="AA252" i="27"/>
  <c r="AA254" i="27"/>
  <c r="AB252" i="27"/>
  <c r="AB254" i="27"/>
  <c r="AC252" i="27"/>
  <c r="AC254" i="27"/>
  <c r="AD252" i="27"/>
  <c r="AD254" i="27"/>
  <c r="AE252" i="27"/>
  <c r="AE254" i="27"/>
  <c r="AF252" i="27"/>
  <c r="AF254" i="27"/>
  <c r="AG252" i="27"/>
  <c r="AG254" i="27"/>
  <c r="AH252" i="27"/>
  <c r="AH254" i="27"/>
  <c r="AI252" i="27"/>
  <c r="AI254" i="27"/>
  <c r="AJ252" i="27"/>
  <c r="AJ254" i="27"/>
  <c r="AK252" i="27"/>
  <c r="AK254" i="27"/>
  <c r="AL252" i="27"/>
  <c r="AL254" i="27"/>
  <c r="AM252" i="27"/>
  <c r="AM254" i="27"/>
  <c r="AN252" i="27"/>
  <c r="AN254" i="27"/>
  <c r="AO252" i="27"/>
  <c r="AO254" i="27"/>
  <c r="AP252" i="27"/>
  <c r="AP254" i="27"/>
  <c r="AQ252" i="27"/>
  <c r="AQ254" i="27"/>
  <c r="AR252" i="27"/>
  <c r="AR254" i="27"/>
  <c r="AS252" i="27"/>
  <c r="AS254" i="27"/>
  <c r="AT252" i="27"/>
  <c r="AT254" i="27"/>
  <c r="AU252" i="27"/>
  <c r="AU254" i="27"/>
  <c r="AV252" i="27"/>
  <c r="AV254" i="27"/>
  <c r="AW252" i="27"/>
  <c r="AW254" i="27"/>
  <c r="AX252" i="27"/>
  <c r="AX254" i="27"/>
  <c r="AY252" i="27"/>
  <c r="AY254" i="27"/>
  <c r="AZ252" i="27"/>
  <c r="AZ254" i="27"/>
  <c r="BA252" i="27"/>
  <c r="BA254" i="27"/>
  <c r="BB252" i="27"/>
  <c r="BB254" i="27"/>
  <c r="BC252" i="27"/>
  <c r="BC254" i="27"/>
  <c r="BD252" i="27"/>
  <c r="BD254" i="27"/>
  <c r="BE252" i="27"/>
  <c r="BE254" i="27"/>
  <c r="BF252" i="27"/>
  <c r="BF254" i="27"/>
  <c r="BG252" i="27"/>
  <c r="BG254" i="27"/>
  <c r="BH252" i="27"/>
  <c r="BH254" i="27"/>
  <c r="BI252" i="27"/>
  <c r="BI254" i="27"/>
  <c r="BJ252" i="27"/>
  <c r="BJ254" i="27"/>
  <c r="BK252" i="27"/>
  <c r="BK254" i="27"/>
  <c r="BL252" i="27"/>
  <c r="BL254" i="27"/>
  <c r="BM252" i="27"/>
  <c r="BM254" i="27"/>
  <c r="BN252" i="27"/>
  <c r="BN254" i="27"/>
  <c r="BO252" i="27"/>
  <c r="BO254" i="27"/>
  <c r="BP252" i="27"/>
  <c r="BP254" i="27"/>
  <c r="BQ252" i="27"/>
  <c r="BQ254" i="27"/>
  <c r="BR252" i="27"/>
  <c r="BR254" i="27"/>
  <c r="BS252" i="27"/>
  <c r="BS254" i="27"/>
  <c r="BT252" i="27"/>
  <c r="BT254" i="27"/>
  <c r="BU252" i="27"/>
  <c r="BU254" i="27"/>
  <c r="BV252" i="27"/>
  <c r="BV254" i="27"/>
  <c r="BW252" i="27"/>
  <c r="BW254" i="27"/>
  <c r="BX252" i="27"/>
  <c r="BX254" i="27"/>
  <c r="BY252" i="27"/>
  <c r="BY254" i="27"/>
  <c r="BZ252" i="27"/>
  <c r="BZ254" i="27"/>
  <c r="CA252" i="27"/>
  <c r="CA254" i="27"/>
  <c r="CB252" i="27"/>
  <c r="CB254" i="27"/>
  <c r="CC252" i="27"/>
  <c r="CC254" i="27"/>
  <c r="CD252" i="27"/>
  <c r="CD254" i="27"/>
  <c r="CE252" i="27"/>
  <c r="CE254" i="27"/>
  <c r="CF252" i="27"/>
  <c r="CF254" i="27"/>
  <c r="CG252" i="27"/>
  <c r="CG254" i="27"/>
  <c r="CH252" i="27"/>
  <c r="CH254" i="27"/>
  <c r="CI252" i="27"/>
  <c r="CI254" i="27"/>
  <c r="CJ252" i="27"/>
  <c r="CJ254" i="27"/>
  <c r="CK252" i="27"/>
  <c r="CK254" i="27"/>
  <c r="CL252" i="27"/>
  <c r="CL254" i="27"/>
  <c r="CM252" i="27"/>
  <c r="CM254" i="27"/>
  <c r="CN252" i="27"/>
  <c r="CN254" i="27"/>
  <c r="CO252" i="27"/>
  <c r="CO254" i="27"/>
  <c r="CP252" i="27"/>
  <c r="CP254" i="27"/>
  <c r="CQ252" i="27"/>
  <c r="CQ254" i="27"/>
  <c r="CR252" i="27"/>
  <c r="CR254" i="27"/>
  <c r="CS252" i="27"/>
  <c r="CS254" i="27"/>
  <c r="CT252" i="27"/>
  <c r="CT254" i="27"/>
  <c r="CU252" i="27"/>
  <c r="CU254" i="27"/>
  <c r="CV252" i="27"/>
  <c r="CV254" i="27"/>
  <c r="CW252" i="27"/>
  <c r="CW254" i="27"/>
  <c r="CX252" i="27"/>
  <c r="CX254" i="27"/>
  <c r="CY252" i="27"/>
  <c r="CY254" i="27"/>
  <c r="CZ252" i="27"/>
  <c r="CZ254" i="27"/>
  <c r="DA252" i="27"/>
  <c r="DA254" i="27"/>
  <c r="DB252" i="27"/>
  <c r="DB254" i="27"/>
  <c r="DC252" i="27"/>
  <c r="DC254" i="27"/>
  <c r="DD252" i="27"/>
  <c r="DD254" i="27"/>
  <c r="DE252" i="27"/>
  <c r="DE254" i="27"/>
  <c r="B254" i="27"/>
  <c r="K27" i="29"/>
  <c r="C254" i="27"/>
  <c r="L27" i="29"/>
  <c r="D257" i="27"/>
  <c r="D259" i="27"/>
  <c r="E257" i="27"/>
  <c r="E259" i="27"/>
  <c r="F257" i="27"/>
  <c r="F259" i="27"/>
  <c r="G257" i="27"/>
  <c r="G259" i="27"/>
  <c r="H257" i="27"/>
  <c r="H259" i="27"/>
  <c r="I257" i="27"/>
  <c r="I259" i="27"/>
  <c r="J257" i="27"/>
  <c r="J259" i="27"/>
  <c r="K257" i="27"/>
  <c r="K259" i="27"/>
  <c r="L257" i="27"/>
  <c r="L259" i="27"/>
  <c r="M257" i="27"/>
  <c r="M259" i="27"/>
  <c r="N257" i="27"/>
  <c r="N259" i="27"/>
  <c r="O257" i="27"/>
  <c r="O259" i="27"/>
  <c r="P257" i="27"/>
  <c r="P259" i="27"/>
  <c r="Q257" i="27"/>
  <c r="Q259" i="27"/>
  <c r="R257" i="27"/>
  <c r="R259" i="27"/>
  <c r="S257" i="27"/>
  <c r="S259" i="27"/>
  <c r="T257" i="27"/>
  <c r="T259" i="27"/>
  <c r="U257" i="27"/>
  <c r="U259" i="27"/>
  <c r="V257" i="27"/>
  <c r="V259" i="27"/>
  <c r="W257" i="27"/>
  <c r="W259" i="27"/>
  <c r="X257" i="27"/>
  <c r="X259" i="27"/>
  <c r="Y257" i="27"/>
  <c r="Y259" i="27"/>
  <c r="Z257" i="27"/>
  <c r="Z259" i="27"/>
  <c r="AA257" i="27"/>
  <c r="AA259" i="27"/>
  <c r="AB257" i="27"/>
  <c r="AB259" i="27"/>
  <c r="AC257" i="27"/>
  <c r="AC259" i="27"/>
  <c r="AD257" i="27"/>
  <c r="AD259" i="27"/>
  <c r="AE257" i="27"/>
  <c r="AE259" i="27"/>
  <c r="AF257" i="27"/>
  <c r="AF259" i="27"/>
  <c r="AG257" i="27"/>
  <c r="AG259" i="27"/>
  <c r="AH257" i="27"/>
  <c r="AH259" i="27"/>
  <c r="AI257" i="27"/>
  <c r="AI259" i="27"/>
  <c r="AJ257" i="27"/>
  <c r="AJ259" i="27"/>
  <c r="AK257" i="27"/>
  <c r="AK259" i="27"/>
  <c r="AL257" i="27"/>
  <c r="AL259" i="27"/>
  <c r="AM257" i="27"/>
  <c r="AM259" i="27"/>
  <c r="AN257" i="27"/>
  <c r="AN259" i="27"/>
  <c r="AO257" i="27"/>
  <c r="AO259" i="27"/>
  <c r="AP257" i="27"/>
  <c r="AP259" i="27"/>
  <c r="AQ257" i="27"/>
  <c r="AQ259" i="27"/>
  <c r="AR257" i="27"/>
  <c r="AR259" i="27"/>
  <c r="AS257" i="27"/>
  <c r="AS259" i="27"/>
  <c r="AT257" i="27"/>
  <c r="AT259" i="27"/>
  <c r="AU257" i="27"/>
  <c r="AU259" i="27"/>
  <c r="AV257" i="27"/>
  <c r="AV259" i="27"/>
  <c r="AW257" i="27"/>
  <c r="AW259" i="27"/>
  <c r="AX257" i="27"/>
  <c r="AX259" i="27"/>
  <c r="AY257" i="27"/>
  <c r="AY259" i="27"/>
  <c r="AZ257" i="27"/>
  <c r="AZ259" i="27"/>
  <c r="BA257" i="27"/>
  <c r="BA259" i="27"/>
  <c r="BB257" i="27"/>
  <c r="BB259" i="27"/>
  <c r="BC257" i="27"/>
  <c r="BC259" i="27"/>
  <c r="BD257" i="27"/>
  <c r="BD259" i="27"/>
  <c r="BE257" i="27"/>
  <c r="BE259" i="27"/>
  <c r="BF257" i="27"/>
  <c r="BF259" i="27"/>
  <c r="BG257" i="27"/>
  <c r="BG259" i="27"/>
  <c r="BH257" i="27"/>
  <c r="BH259" i="27"/>
  <c r="BI257" i="27"/>
  <c r="BI259" i="27"/>
  <c r="BJ257" i="27"/>
  <c r="BJ259" i="27"/>
  <c r="BK257" i="27"/>
  <c r="BK259" i="27"/>
  <c r="BL257" i="27"/>
  <c r="BL259" i="27"/>
  <c r="BM257" i="27"/>
  <c r="BM259" i="27"/>
  <c r="BN257" i="27"/>
  <c r="BN259" i="27"/>
  <c r="BO257" i="27"/>
  <c r="BO259" i="27"/>
  <c r="BP257" i="27"/>
  <c r="BP259" i="27"/>
  <c r="BQ257" i="27"/>
  <c r="BQ259" i="27"/>
  <c r="BR257" i="27"/>
  <c r="BR259" i="27"/>
  <c r="BS257" i="27"/>
  <c r="BS259" i="27"/>
  <c r="BT257" i="27"/>
  <c r="BT259" i="27"/>
  <c r="BU257" i="27"/>
  <c r="BU259" i="27"/>
  <c r="BV257" i="27"/>
  <c r="BV259" i="27"/>
  <c r="BW257" i="27"/>
  <c r="BW259" i="27"/>
  <c r="BX257" i="27"/>
  <c r="BX259" i="27"/>
  <c r="BY257" i="27"/>
  <c r="BY259" i="27"/>
  <c r="BZ257" i="27"/>
  <c r="BZ259" i="27"/>
  <c r="CA257" i="27"/>
  <c r="CA259" i="27"/>
  <c r="CB257" i="27"/>
  <c r="CB259" i="27"/>
  <c r="CC257" i="27"/>
  <c r="CC259" i="27"/>
  <c r="CD257" i="27"/>
  <c r="CD259" i="27"/>
  <c r="CE257" i="27"/>
  <c r="CE259" i="27"/>
  <c r="CF257" i="27"/>
  <c r="CF259" i="27"/>
  <c r="CG257" i="27"/>
  <c r="CG259" i="27"/>
  <c r="CH257" i="27"/>
  <c r="CH259" i="27"/>
  <c r="CI257" i="27"/>
  <c r="CI259" i="27"/>
  <c r="CJ257" i="27"/>
  <c r="CJ259" i="27"/>
  <c r="CK257" i="27"/>
  <c r="CK259" i="27"/>
  <c r="CL257" i="27"/>
  <c r="CL259" i="27"/>
  <c r="CM257" i="27"/>
  <c r="CM259" i="27"/>
  <c r="CN257" i="27"/>
  <c r="CN259" i="27"/>
  <c r="CO257" i="27"/>
  <c r="CO259" i="27"/>
  <c r="CP257" i="27"/>
  <c r="CP259" i="27"/>
  <c r="CQ257" i="27"/>
  <c r="CQ259" i="27"/>
  <c r="CR257" i="27"/>
  <c r="CR259" i="27"/>
  <c r="CS257" i="27"/>
  <c r="CS259" i="27"/>
  <c r="CT257" i="27"/>
  <c r="CT259" i="27"/>
  <c r="CU257" i="27"/>
  <c r="CU259" i="27"/>
  <c r="CV257" i="27"/>
  <c r="CV259" i="27"/>
  <c r="CW257" i="27"/>
  <c r="CW259" i="27"/>
  <c r="CX257" i="27"/>
  <c r="CX259" i="27"/>
  <c r="CY257" i="27"/>
  <c r="CY259" i="27"/>
  <c r="CZ257" i="27"/>
  <c r="CZ259" i="27"/>
  <c r="DA257" i="27"/>
  <c r="DA259" i="27"/>
  <c r="DB257" i="27"/>
  <c r="DB259" i="27"/>
  <c r="DC257" i="27"/>
  <c r="DC259" i="27"/>
  <c r="DD257" i="27"/>
  <c r="DD259" i="27"/>
  <c r="DE257" i="27"/>
  <c r="DE259" i="27"/>
  <c r="B259" i="27"/>
  <c r="M27" i="29"/>
  <c r="N27" i="29"/>
  <c r="D262" i="27"/>
  <c r="D264" i="27"/>
  <c r="E262" i="27"/>
  <c r="E264" i="27"/>
  <c r="F262" i="27"/>
  <c r="F264" i="27"/>
  <c r="G262" i="27"/>
  <c r="G264" i="27"/>
  <c r="H262" i="27"/>
  <c r="H264" i="27"/>
  <c r="I262" i="27"/>
  <c r="I264" i="27"/>
  <c r="J262" i="27"/>
  <c r="J264" i="27"/>
  <c r="K262" i="27"/>
  <c r="K264" i="27"/>
  <c r="L262" i="27"/>
  <c r="L264" i="27"/>
  <c r="M262" i="27"/>
  <c r="M264" i="27"/>
  <c r="N262" i="27"/>
  <c r="N264" i="27"/>
  <c r="O262" i="27"/>
  <c r="O264" i="27"/>
  <c r="P262" i="27"/>
  <c r="P264" i="27"/>
  <c r="Q262" i="27"/>
  <c r="Q264" i="27"/>
  <c r="R262" i="27"/>
  <c r="R264" i="27"/>
  <c r="S262" i="27"/>
  <c r="S264" i="27"/>
  <c r="T262" i="27"/>
  <c r="T264" i="27"/>
  <c r="U262" i="27"/>
  <c r="U264" i="27"/>
  <c r="V262" i="27"/>
  <c r="V264" i="27"/>
  <c r="W262" i="27"/>
  <c r="W264" i="27"/>
  <c r="X262" i="27"/>
  <c r="X264" i="27"/>
  <c r="Y262" i="27"/>
  <c r="Y264" i="27"/>
  <c r="Z262" i="27"/>
  <c r="Z264" i="27"/>
  <c r="AA262" i="27"/>
  <c r="AA264" i="27"/>
  <c r="AB262" i="27"/>
  <c r="AB264" i="27"/>
  <c r="AC262" i="27"/>
  <c r="AC264" i="27"/>
  <c r="AD262" i="27"/>
  <c r="AD264" i="27"/>
  <c r="AE262" i="27"/>
  <c r="AE264" i="27"/>
  <c r="AF262" i="27"/>
  <c r="AF264" i="27"/>
  <c r="AG262" i="27"/>
  <c r="AG264" i="27"/>
  <c r="AH262" i="27"/>
  <c r="AH264" i="27"/>
  <c r="AI262" i="27"/>
  <c r="AI264" i="27"/>
  <c r="AJ262" i="27"/>
  <c r="AJ264" i="27"/>
  <c r="AK262" i="27"/>
  <c r="AK264" i="27"/>
  <c r="AL262" i="27"/>
  <c r="AL264" i="27"/>
  <c r="AM262" i="27"/>
  <c r="AM264" i="27"/>
  <c r="AN262" i="27"/>
  <c r="AN264" i="27"/>
  <c r="AO262" i="27"/>
  <c r="AO264" i="27"/>
  <c r="AP262" i="27"/>
  <c r="AP264" i="27"/>
  <c r="AQ262" i="27"/>
  <c r="AQ264" i="27"/>
  <c r="AR262" i="27"/>
  <c r="AR264" i="27"/>
  <c r="AS262" i="27"/>
  <c r="AS264" i="27"/>
  <c r="AT262" i="27"/>
  <c r="AT264" i="27"/>
  <c r="AU262" i="27"/>
  <c r="AU264" i="27"/>
  <c r="AV262" i="27"/>
  <c r="AV264" i="27"/>
  <c r="AW262" i="27"/>
  <c r="AW264" i="27"/>
  <c r="AX262" i="27"/>
  <c r="AX264" i="27"/>
  <c r="AY262" i="27"/>
  <c r="AY264" i="27"/>
  <c r="AZ262" i="27"/>
  <c r="AZ264" i="27"/>
  <c r="BA262" i="27"/>
  <c r="BA264" i="27"/>
  <c r="BB262" i="27"/>
  <c r="BB264" i="27"/>
  <c r="BC262" i="27"/>
  <c r="BC264" i="27"/>
  <c r="BD262" i="27"/>
  <c r="BD264" i="27"/>
  <c r="BE262" i="27"/>
  <c r="BE264" i="27"/>
  <c r="BF262" i="27"/>
  <c r="BF264" i="27"/>
  <c r="BG262" i="27"/>
  <c r="BG264" i="27"/>
  <c r="BH262" i="27"/>
  <c r="BH264" i="27"/>
  <c r="BI262" i="27"/>
  <c r="BI264" i="27"/>
  <c r="BJ262" i="27"/>
  <c r="BJ264" i="27"/>
  <c r="BK262" i="27"/>
  <c r="BK264" i="27"/>
  <c r="BL262" i="27"/>
  <c r="BL264" i="27"/>
  <c r="BM262" i="27"/>
  <c r="BM264" i="27"/>
  <c r="BN262" i="27"/>
  <c r="BN264" i="27"/>
  <c r="BO262" i="27"/>
  <c r="BO264" i="27"/>
  <c r="BP262" i="27"/>
  <c r="BP264" i="27"/>
  <c r="BQ262" i="27"/>
  <c r="BQ264" i="27"/>
  <c r="BR262" i="27"/>
  <c r="BR264" i="27"/>
  <c r="BS262" i="27"/>
  <c r="BS264" i="27"/>
  <c r="BT262" i="27"/>
  <c r="BT264" i="27"/>
  <c r="BU262" i="27"/>
  <c r="BU264" i="27"/>
  <c r="BV262" i="27"/>
  <c r="BV264" i="27"/>
  <c r="BW262" i="27"/>
  <c r="BW264" i="27"/>
  <c r="BX262" i="27"/>
  <c r="BX264" i="27"/>
  <c r="BY262" i="27"/>
  <c r="BY264" i="27"/>
  <c r="BZ262" i="27"/>
  <c r="BZ264" i="27"/>
  <c r="CA262" i="27"/>
  <c r="CA264" i="27"/>
  <c r="CB262" i="27"/>
  <c r="CB264" i="27"/>
  <c r="CC262" i="27"/>
  <c r="CC264" i="27"/>
  <c r="CD262" i="27"/>
  <c r="CD264" i="27"/>
  <c r="CE262" i="27"/>
  <c r="CE264" i="27"/>
  <c r="CF262" i="27"/>
  <c r="CF264" i="27"/>
  <c r="CG262" i="27"/>
  <c r="CG264" i="27"/>
  <c r="CH262" i="27"/>
  <c r="CH264" i="27"/>
  <c r="CI262" i="27"/>
  <c r="CI264" i="27"/>
  <c r="CJ262" i="27"/>
  <c r="CJ264" i="27"/>
  <c r="CK262" i="27"/>
  <c r="CK264" i="27"/>
  <c r="CL262" i="27"/>
  <c r="CL264" i="27"/>
  <c r="CM262" i="27"/>
  <c r="CM264" i="27"/>
  <c r="CN262" i="27"/>
  <c r="CN264" i="27"/>
  <c r="CO262" i="27"/>
  <c r="CO264" i="27"/>
  <c r="CP262" i="27"/>
  <c r="CP264" i="27"/>
  <c r="CQ262" i="27"/>
  <c r="CQ264" i="27"/>
  <c r="CR262" i="27"/>
  <c r="CR264" i="27"/>
  <c r="CS262" i="27"/>
  <c r="CS264" i="27"/>
  <c r="CT262" i="27"/>
  <c r="CT264" i="27"/>
  <c r="CU262" i="27"/>
  <c r="CU264" i="27"/>
  <c r="CV262" i="27"/>
  <c r="CV264" i="27"/>
  <c r="CW262" i="27"/>
  <c r="CW264" i="27"/>
  <c r="CX262" i="27"/>
  <c r="CX264" i="27"/>
  <c r="CY262" i="27"/>
  <c r="CY264" i="27"/>
  <c r="CZ262" i="27"/>
  <c r="CZ264" i="27"/>
  <c r="DA262" i="27"/>
  <c r="DA264" i="27"/>
  <c r="DB262" i="27"/>
  <c r="DB264" i="27"/>
  <c r="DC262" i="27"/>
  <c r="DC264" i="27"/>
  <c r="DD262" i="27"/>
  <c r="DD264" i="27"/>
  <c r="DE262" i="27"/>
  <c r="DE264" i="27"/>
  <c r="B264" i="27"/>
  <c r="O27" i="29"/>
  <c r="P27" i="29"/>
  <c r="D267" i="27"/>
  <c r="D269" i="27"/>
  <c r="E267" i="27"/>
  <c r="E269" i="27"/>
  <c r="F267" i="27"/>
  <c r="F269" i="27"/>
  <c r="G267" i="27"/>
  <c r="G269" i="27"/>
  <c r="H267" i="27"/>
  <c r="H269" i="27"/>
  <c r="I267" i="27"/>
  <c r="I269" i="27"/>
  <c r="J267" i="27"/>
  <c r="J269" i="27"/>
  <c r="K267" i="27"/>
  <c r="K269" i="27"/>
  <c r="L267" i="27"/>
  <c r="L269" i="27"/>
  <c r="M267" i="27"/>
  <c r="M269" i="27"/>
  <c r="N267" i="27"/>
  <c r="N269" i="27"/>
  <c r="O267" i="27"/>
  <c r="O269" i="27"/>
  <c r="P267" i="27"/>
  <c r="P269" i="27"/>
  <c r="Q267" i="27"/>
  <c r="Q269" i="27"/>
  <c r="R267" i="27"/>
  <c r="R269" i="27"/>
  <c r="S267" i="27"/>
  <c r="S269" i="27"/>
  <c r="T267" i="27"/>
  <c r="T269" i="27"/>
  <c r="U267" i="27"/>
  <c r="U269" i="27"/>
  <c r="V267" i="27"/>
  <c r="V269" i="27"/>
  <c r="W267" i="27"/>
  <c r="W269" i="27"/>
  <c r="X267" i="27"/>
  <c r="X269" i="27"/>
  <c r="Y267" i="27"/>
  <c r="Y269" i="27"/>
  <c r="Z267" i="27"/>
  <c r="Z269" i="27"/>
  <c r="AA267" i="27"/>
  <c r="AA269" i="27"/>
  <c r="AB267" i="27"/>
  <c r="AB269" i="27"/>
  <c r="AC267" i="27"/>
  <c r="AC269" i="27"/>
  <c r="AD267" i="27"/>
  <c r="AD269" i="27"/>
  <c r="AE267" i="27"/>
  <c r="AE269" i="27"/>
  <c r="AF267" i="27"/>
  <c r="AF269" i="27"/>
  <c r="AG267" i="27"/>
  <c r="AG269" i="27"/>
  <c r="AH267" i="27"/>
  <c r="AH269" i="27"/>
  <c r="AI267" i="27"/>
  <c r="AI269" i="27"/>
  <c r="AJ267" i="27"/>
  <c r="AJ269" i="27"/>
  <c r="AK267" i="27"/>
  <c r="AK269" i="27"/>
  <c r="AL267" i="27"/>
  <c r="AL269" i="27"/>
  <c r="AM267" i="27"/>
  <c r="AM269" i="27"/>
  <c r="AN267" i="27"/>
  <c r="AN269" i="27"/>
  <c r="AO267" i="27"/>
  <c r="AO269" i="27"/>
  <c r="AP267" i="27"/>
  <c r="AP269" i="27"/>
  <c r="AQ267" i="27"/>
  <c r="AQ269" i="27"/>
  <c r="AR267" i="27"/>
  <c r="AR269" i="27"/>
  <c r="AS267" i="27"/>
  <c r="AS269" i="27"/>
  <c r="AT267" i="27"/>
  <c r="AT269" i="27"/>
  <c r="AU267" i="27"/>
  <c r="AU269" i="27"/>
  <c r="AV267" i="27"/>
  <c r="AV269" i="27"/>
  <c r="AW267" i="27"/>
  <c r="AW269" i="27"/>
  <c r="AX267" i="27"/>
  <c r="AX269" i="27"/>
  <c r="AY267" i="27"/>
  <c r="AY269" i="27"/>
  <c r="AZ267" i="27"/>
  <c r="AZ269" i="27"/>
  <c r="BA267" i="27"/>
  <c r="BA269" i="27"/>
  <c r="BB267" i="27"/>
  <c r="BB269" i="27"/>
  <c r="BC267" i="27"/>
  <c r="BC269" i="27"/>
  <c r="BD267" i="27"/>
  <c r="BD269" i="27"/>
  <c r="BE267" i="27"/>
  <c r="BE269" i="27"/>
  <c r="BF267" i="27"/>
  <c r="BF269" i="27"/>
  <c r="BG267" i="27"/>
  <c r="BG269" i="27"/>
  <c r="BH267" i="27"/>
  <c r="BH269" i="27"/>
  <c r="BI267" i="27"/>
  <c r="BI269" i="27"/>
  <c r="BJ267" i="27"/>
  <c r="BJ269" i="27"/>
  <c r="BK267" i="27"/>
  <c r="BK269" i="27"/>
  <c r="BL267" i="27"/>
  <c r="BL269" i="27"/>
  <c r="BM267" i="27"/>
  <c r="BM269" i="27"/>
  <c r="BN267" i="27"/>
  <c r="BN269" i="27"/>
  <c r="BO267" i="27"/>
  <c r="BO269" i="27"/>
  <c r="BP267" i="27"/>
  <c r="BP269" i="27"/>
  <c r="BQ267" i="27"/>
  <c r="BQ269" i="27"/>
  <c r="BR267" i="27"/>
  <c r="BR269" i="27"/>
  <c r="BS267" i="27"/>
  <c r="BS269" i="27"/>
  <c r="BT267" i="27"/>
  <c r="BT269" i="27"/>
  <c r="BU267" i="27"/>
  <c r="BU269" i="27"/>
  <c r="BV267" i="27"/>
  <c r="BV269" i="27"/>
  <c r="BW267" i="27"/>
  <c r="BW269" i="27"/>
  <c r="BX267" i="27"/>
  <c r="BX269" i="27"/>
  <c r="BY267" i="27"/>
  <c r="BY269" i="27"/>
  <c r="BZ267" i="27"/>
  <c r="BZ269" i="27"/>
  <c r="CA267" i="27"/>
  <c r="CA269" i="27"/>
  <c r="CB267" i="27"/>
  <c r="CB269" i="27"/>
  <c r="CC267" i="27"/>
  <c r="CC269" i="27"/>
  <c r="CD267" i="27"/>
  <c r="CD269" i="27"/>
  <c r="CE267" i="27"/>
  <c r="CE269" i="27"/>
  <c r="CF267" i="27"/>
  <c r="CF269" i="27"/>
  <c r="CG267" i="27"/>
  <c r="CG269" i="27"/>
  <c r="CH267" i="27"/>
  <c r="CH269" i="27"/>
  <c r="CI267" i="27"/>
  <c r="CI269" i="27"/>
  <c r="CJ267" i="27"/>
  <c r="CJ269" i="27"/>
  <c r="CK267" i="27"/>
  <c r="CK269" i="27"/>
  <c r="CL267" i="27"/>
  <c r="CL269" i="27"/>
  <c r="CM267" i="27"/>
  <c r="CM269" i="27"/>
  <c r="CN267" i="27"/>
  <c r="CN269" i="27"/>
  <c r="CO267" i="27"/>
  <c r="CO269" i="27"/>
  <c r="CP267" i="27"/>
  <c r="CP269" i="27"/>
  <c r="CQ267" i="27"/>
  <c r="CQ269" i="27"/>
  <c r="CR267" i="27"/>
  <c r="CR269" i="27"/>
  <c r="CS267" i="27"/>
  <c r="CS269" i="27"/>
  <c r="CT267" i="27"/>
  <c r="CT269" i="27"/>
  <c r="CU267" i="27"/>
  <c r="CU269" i="27"/>
  <c r="CV267" i="27"/>
  <c r="CV269" i="27"/>
  <c r="CW267" i="27"/>
  <c r="CW269" i="27"/>
  <c r="CX267" i="27"/>
  <c r="CX269" i="27"/>
  <c r="CY267" i="27"/>
  <c r="CY269" i="27"/>
  <c r="CZ267" i="27"/>
  <c r="CZ269" i="27"/>
  <c r="DA267" i="27"/>
  <c r="DA269" i="27"/>
  <c r="DB267" i="27"/>
  <c r="DB269" i="27"/>
  <c r="DC267" i="27"/>
  <c r="DC269" i="27"/>
  <c r="DD267" i="27"/>
  <c r="DD269" i="27"/>
  <c r="DE267" i="27"/>
  <c r="DE269" i="27"/>
  <c r="B269" i="27"/>
  <c r="Q27" i="29"/>
  <c r="R27" i="29"/>
  <c r="D272" i="27"/>
  <c r="D274" i="27"/>
  <c r="E272" i="27"/>
  <c r="E274" i="27"/>
  <c r="F272" i="27"/>
  <c r="F274" i="27"/>
  <c r="G272" i="27"/>
  <c r="G274" i="27"/>
  <c r="H272" i="27"/>
  <c r="H274" i="27"/>
  <c r="I272" i="27"/>
  <c r="I274" i="27"/>
  <c r="J272" i="27"/>
  <c r="J274" i="27"/>
  <c r="K272" i="27"/>
  <c r="K274" i="27"/>
  <c r="L272" i="27"/>
  <c r="L274" i="27"/>
  <c r="M272" i="27"/>
  <c r="M274" i="27"/>
  <c r="N272" i="27"/>
  <c r="N274" i="27"/>
  <c r="O272" i="27"/>
  <c r="O274" i="27"/>
  <c r="P272" i="27"/>
  <c r="P274" i="27"/>
  <c r="Q272" i="27"/>
  <c r="Q274" i="27"/>
  <c r="R272" i="27"/>
  <c r="R274" i="27"/>
  <c r="S272" i="27"/>
  <c r="S274" i="27"/>
  <c r="T272" i="27"/>
  <c r="T274" i="27"/>
  <c r="U272" i="27"/>
  <c r="U274" i="27"/>
  <c r="V272" i="27"/>
  <c r="V274" i="27"/>
  <c r="W272" i="27"/>
  <c r="W274" i="27"/>
  <c r="X272" i="27"/>
  <c r="X274" i="27"/>
  <c r="Y272" i="27"/>
  <c r="Y274" i="27"/>
  <c r="Z272" i="27"/>
  <c r="Z274" i="27"/>
  <c r="AA272" i="27"/>
  <c r="AA274" i="27"/>
  <c r="AB272" i="27"/>
  <c r="AB274" i="27"/>
  <c r="AC272" i="27"/>
  <c r="AC274" i="27"/>
  <c r="AD272" i="27"/>
  <c r="AD274" i="27"/>
  <c r="AE272" i="27"/>
  <c r="AE274" i="27"/>
  <c r="AF272" i="27"/>
  <c r="AF274" i="27"/>
  <c r="AG272" i="27"/>
  <c r="AG274" i="27"/>
  <c r="AH272" i="27"/>
  <c r="AH274" i="27"/>
  <c r="AI272" i="27"/>
  <c r="AI274" i="27"/>
  <c r="AJ272" i="27"/>
  <c r="AJ274" i="27"/>
  <c r="AK272" i="27"/>
  <c r="AK274" i="27"/>
  <c r="AL272" i="27"/>
  <c r="AL274" i="27"/>
  <c r="AM272" i="27"/>
  <c r="AM274" i="27"/>
  <c r="AN272" i="27"/>
  <c r="AN274" i="27"/>
  <c r="AO272" i="27"/>
  <c r="AO274" i="27"/>
  <c r="AP272" i="27"/>
  <c r="AP274" i="27"/>
  <c r="AQ272" i="27"/>
  <c r="AQ274" i="27"/>
  <c r="AR272" i="27"/>
  <c r="AR274" i="27"/>
  <c r="AS272" i="27"/>
  <c r="AS274" i="27"/>
  <c r="AT272" i="27"/>
  <c r="AT274" i="27"/>
  <c r="AU272" i="27"/>
  <c r="AU274" i="27"/>
  <c r="AV272" i="27"/>
  <c r="AV274" i="27"/>
  <c r="AW272" i="27"/>
  <c r="AW274" i="27"/>
  <c r="AX272" i="27"/>
  <c r="AX274" i="27"/>
  <c r="AY272" i="27"/>
  <c r="AY274" i="27"/>
  <c r="AZ272" i="27"/>
  <c r="AZ274" i="27"/>
  <c r="BA272" i="27"/>
  <c r="BA274" i="27"/>
  <c r="BB272" i="27"/>
  <c r="BB274" i="27"/>
  <c r="BC272" i="27"/>
  <c r="BC274" i="27"/>
  <c r="BD272" i="27"/>
  <c r="BD274" i="27"/>
  <c r="BE272" i="27"/>
  <c r="BE274" i="27"/>
  <c r="BF272" i="27"/>
  <c r="BF274" i="27"/>
  <c r="BG272" i="27"/>
  <c r="BG274" i="27"/>
  <c r="BH272" i="27"/>
  <c r="BH274" i="27"/>
  <c r="BI272" i="27"/>
  <c r="BI274" i="27"/>
  <c r="BJ272" i="27"/>
  <c r="BJ274" i="27"/>
  <c r="BK272" i="27"/>
  <c r="BK274" i="27"/>
  <c r="BL272" i="27"/>
  <c r="BL274" i="27"/>
  <c r="BM272" i="27"/>
  <c r="BM274" i="27"/>
  <c r="BN272" i="27"/>
  <c r="BN274" i="27"/>
  <c r="BO272" i="27"/>
  <c r="BO274" i="27"/>
  <c r="BP272" i="27"/>
  <c r="BP274" i="27"/>
  <c r="BQ272" i="27"/>
  <c r="BQ274" i="27"/>
  <c r="BR272" i="27"/>
  <c r="BR274" i="27"/>
  <c r="BS272" i="27"/>
  <c r="BS274" i="27"/>
  <c r="BT272" i="27"/>
  <c r="BT274" i="27"/>
  <c r="BU272" i="27"/>
  <c r="BU274" i="27"/>
  <c r="BV272" i="27"/>
  <c r="BV274" i="27"/>
  <c r="BW272" i="27"/>
  <c r="BW274" i="27"/>
  <c r="BX272" i="27"/>
  <c r="BX274" i="27"/>
  <c r="BY272" i="27"/>
  <c r="BY274" i="27"/>
  <c r="BZ272" i="27"/>
  <c r="BZ274" i="27"/>
  <c r="CA272" i="27"/>
  <c r="CA274" i="27"/>
  <c r="CB272" i="27"/>
  <c r="CB274" i="27"/>
  <c r="CC272" i="27"/>
  <c r="CC274" i="27"/>
  <c r="CD272" i="27"/>
  <c r="CD274" i="27"/>
  <c r="CE272" i="27"/>
  <c r="CE274" i="27"/>
  <c r="CF272" i="27"/>
  <c r="CF274" i="27"/>
  <c r="CG272" i="27"/>
  <c r="CG274" i="27"/>
  <c r="CH272" i="27"/>
  <c r="CH274" i="27"/>
  <c r="CI272" i="27"/>
  <c r="CI274" i="27"/>
  <c r="CJ272" i="27"/>
  <c r="CJ274" i="27"/>
  <c r="CK272" i="27"/>
  <c r="CK274" i="27"/>
  <c r="CL272" i="27"/>
  <c r="CL274" i="27"/>
  <c r="CM272" i="27"/>
  <c r="CM274" i="27"/>
  <c r="CN272" i="27"/>
  <c r="CN274" i="27"/>
  <c r="CO272" i="27"/>
  <c r="CO274" i="27"/>
  <c r="CP272" i="27"/>
  <c r="CP274" i="27"/>
  <c r="CQ272" i="27"/>
  <c r="CQ274" i="27"/>
  <c r="CR272" i="27"/>
  <c r="CR274" i="27"/>
  <c r="CS272" i="27"/>
  <c r="CS274" i="27"/>
  <c r="CT272" i="27"/>
  <c r="CT274" i="27"/>
  <c r="CU272" i="27"/>
  <c r="CU274" i="27"/>
  <c r="CV272" i="27"/>
  <c r="CV274" i="27"/>
  <c r="CW272" i="27"/>
  <c r="CW274" i="27"/>
  <c r="CX272" i="27"/>
  <c r="CX274" i="27"/>
  <c r="CY272" i="27"/>
  <c r="CY274" i="27"/>
  <c r="CZ272" i="27"/>
  <c r="CZ274" i="27"/>
  <c r="DA272" i="27"/>
  <c r="DA274" i="27"/>
  <c r="DB272" i="27"/>
  <c r="DB274" i="27"/>
  <c r="DC272" i="27"/>
  <c r="DC274" i="27"/>
  <c r="DD272" i="27"/>
  <c r="DD274" i="27"/>
  <c r="DE272" i="27"/>
  <c r="DE274" i="27"/>
  <c r="B274" i="27"/>
  <c r="S27" i="29"/>
  <c r="C274" i="27"/>
  <c r="T27" i="29"/>
  <c r="D277" i="27"/>
  <c r="D279" i="27"/>
  <c r="E277" i="27"/>
  <c r="E279" i="27"/>
  <c r="F277" i="27"/>
  <c r="F279" i="27"/>
  <c r="G277" i="27"/>
  <c r="G279" i="27"/>
  <c r="H277" i="27"/>
  <c r="H279" i="27"/>
  <c r="I277" i="27"/>
  <c r="I279" i="27"/>
  <c r="J277" i="27"/>
  <c r="J279" i="27"/>
  <c r="K277" i="27"/>
  <c r="K279" i="27"/>
  <c r="L277" i="27"/>
  <c r="L279" i="27"/>
  <c r="M277" i="27"/>
  <c r="M279" i="27"/>
  <c r="N277" i="27"/>
  <c r="N279" i="27"/>
  <c r="O277" i="27"/>
  <c r="O279" i="27"/>
  <c r="P277" i="27"/>
  <c r="P279" i="27"/>
  <c r="Q277" i="27"/>
  <c r="Q279" i="27"/>
  <c r="R277" i="27"/>
  <c r="R279" i="27"/>
  <c r="S277" i="27"/>
  <c r="S279" i="27"/>
  <c r="T277" i="27"/>
  <c r="T279" i="27"/>
  <c r="U277" i="27"/>
  <c r="U279" i="27"/>
  <c r="V277" i="27"/>
  <c r="V279" i="27"/>
  <c r="W277" i="27"/>
  <c r="W279" i="27"/>
  <c r="X277" i="27"/>
  <c r="X279" i="27"/>
  <c r="Y277" i="27"/>
  <c r="Y279" i="27"/>
  <c r="Z277" i="27"/>
  <c r="Z279" i="27"/>
  <c r="AA277" i="27"/>
  <c r="AA279" i="27"/>
  <c r="AB277" i="27"/>
  <c r="AB279" i="27"/>
  <c r="AC277" i="27"/>
  <c r="AC279" i="27"/>
  <c r="AD277" i="27"/>
  <c r="AD279" i="27"/>
  <c r="AE277" i="27"/>
  <c r="AE279" i="27"/>
  <c r="AF277" i="27"/>
  <c r="AF279" i="27"/>
  <c r="AG277" i="27"/>
  <c r="AG279" i="27"/>
  <c r="AH277" i="27"/>
  <c r="AH279" i="27"/>
  <c r="AI277" i="27"/>
  <c r="AI279" i="27"/>
  <c r="AJ277" i="27"/>
  <c r="AJ279" i="27"/>
  <c r="AK277" i="27"/>
  <c r="AK279" i="27"/>
  <c r="AL277" i="27"/>
  <c r="AL279" i="27"/>
  <c r="AM277" i="27"/>
  <c r="AM279" i="27"/>
  <c r="AN277" i="27"/>
  <c r="AN279" i="27"/>
  <c r="AO277" i="27"/>
  <c r="AO279" i="27"/>
  <c r="AP277" i="27"/>
  <c r="AP279" i="27"/>
  <c r="AQ277" i="27"/>
  <c r="AQ279" i="27"/>
  <c r="AR277" i="27"/>
  <c r="AR279" i="27"/>
  <c r="AS277" i="27"/>
  <c r="AS279" i="27"/>
  <c r="AT277" i="27"/>
  <c r="AT279" i="27"/>
  <c r="AU277" i="27"/>
  <c r="AU279" i="27"/>
  <c r="AV277" i="27"/>
  <c r="AV279" i="27"/>
  <c r="AW277" i="27"/>
  <c r="AW279" i="27"/>
  <c r="AX277" i="27"/>
  <c r="AX279" i="27"/>
  <c r="AY277" i="27"/>
  <c r="AY279" i="27"/>
  <c r="AZ277" i="27"/>
  <c r="AZ279" i="27"/>
  <c r="BA277" i="27"/>
  <c r="BA279" i="27"/>
  <c r="BB277" i="27"/>
  <c r="BB279" i="27"/>
  <c r="BC277" i="27"/>
  <c r="BC279" i="27"/>
  <c r="BD277" i="27"/>
  <c r="BD279" i="27"/>
  <c r="BE277" i="27"/>
  <c r="BE279" i="27"/>
  <c r="BF277" i="27"/>
  <c r="BF279" i="27"/>
  <c r="BG277" i="27"/>
  <c r="BG279" i="27"/>
  <c r="BH277" i="27"/>
  <c r="BH279" i="27"/>
  <c r="BI277" i="27"/>
  <c r="BI279" i="27"/>
  <c r="BJ277" i="27"/>
  <c r="BJ279" i="27"/>
  <c r="BK277" i="27"/>
  <c r="BK279" i="27"/>
  <c r="BL277" i="27"/>
  <c r="BL279" i="27"/>
  <c r="BM277" i="27"/>
  <c r="BM279" i="27"/>
  <c r="BN277" i="27"/>
  <c r="BN279" i="27"/>
  <c r="BO277" i="27"/>
  <c r="BO279" i="27"/>
  <c r="BP277" i="27"/>
  <c r="BP279" i="27"/>
  <c r="BQ277" i="27"/>
  <c r="BQ279" i="27"/>
  <c r="BR277" i="27"/>
  <c r="BR279" i="27"/>
  <c r="BS277" i="27"/>
  <c r="BS279" i="27"/>
  <c r="BT277" i="27"/>
  <c r="BT279" i="27"/>
  <c r="BU277" i="27"/>
  <c r="BU279" i="27"/>
  <c r="BV277" i="27"/>
  <c r="BV279" i="27"/>
  <c r="BW277" i="27"/>
  <c r="BW279" i="27"/>
  <c r="BX277" i="27"/>
  <c r="BX279" i="27"/>
  <c r="BY277" i="27"/>
  <c r="BY279" i="27"/>
  <c r="BZ277" i="27"/>
  <c r="BZ279" i="27"/>
  <c r="CA277" i="27"/>
  <c r="CA279" i="27"/>
  <c r="CB277" i="27"/>
  <c r="CB279" i="27"/>
  <c r="CC277" i="27"/>
  <c r="CC279" i="27"/>
  <c r="CD277" i="27"/>
  <c r="CD279" i="27"/>
  <c r="CE277" i="27"/>
  <c r="CE279" i="27"/>
  <c r="CF277" i="27"/>
  <c r="CF279" i="27"/>
  <c r="CG277" i="27"/>
  <c r="CG279" i="27"/>
  <c r="CH277" i="27"/>
  <c r="CH279" i="27"/>
  <c r="CI277" i="27"/>
  <c r="CI279" i="27"/>
  <c r="CJ277" i="27"/>
  <c r="CJ279" i="27"/>
  <c r="CK277" i="27"/>
  <c r="CK279" i="27"/>
  <c r="CL277" i="27"/>
  <c r="CL279" i="27"/>
  <c r="CM277" i="27"/>
  <c r="CM279" i="27"/>
  <c r="CN277" i="27"/>
  <c r="CN279" i="27"/>
  <c r="CO277" i="27"/>
  <c r="CO279" i="27"/>
  <c r="CP277" i="27"/>
  <c r="CP279" i="27"/>
  <c r="CQ277" i="27"/>
  <c r="CQ279" i="27"/>
  <c r="CR277" i="27"/>
  <c r="CR279" i="27"/>
  <c r="CS277" i="27"/>
  <c r="CS279" i="27"/>
  <c r="CT277" i="27"/>
  <c r="CT279" i="27"/>
  <c r="CU277" i="27"/>
  <c r="CU279" i="27"/>
  <c r="CV277" i="27"/>
  <c r="CV279" i="27"/>
  <c r="CW277" i="27"/>
  <c r="CW279" i="27"/>
  <c r="CX277" i="27"/>
  <c r="CX279" i="27"/>
  <c r="CY277" i="27"/>
  <c r="CY279" i="27"/>
  <c r="CZ277" i="27"/>
  <c r="CZ279" i="27"/>
  <c r="DA277" i="27"/>
  <c r="DA279" i="27"/>
  <c r="DB277" i="27"/>
  <c r="DB279" i="27"/>
  <c r="DC277" i="27"/>
  <c r="DC279" i="27"/>
  <c r="DD277" i="27"/>
  <c r="DD279" i="27"/>
  <c r="DE277" i="27"/>
  <c r="DE279" i="27"/>
  <c r="B279" i="27"/>
  <c r="U27" i="29"/>
  <c r="V27" i="29"/>
  <c r="D282" i="27"/>
  <c r="D284" i="27"/>
  <c r="E282" i="27"/>
  <c r="E284" i="27"/>
  <c r="F282" i="27"/>
  <c r="F284" i="27"/>
  <c r="G282" i="27"/>
  <c r="G284" i="27"/>
  <c r="H282" i="27"/>
  <c r="H284" i="27"/>
  <c r="I282" i="27"/>
  <c r="I284" i="27"/>
  <c r="J282" i="27"/>
  <c r="J284" i="27"/>
  <c r="K282" i="27"/>
  <c r="K284" i="27"/>
  <c r="L282" i="27"/>
  <c r="L284" i="27"/>
  <c r="M282" i="27"/>
  <c r="M284" i="27"/>
  <c r="N282" i="27"/>
  <c r="N284" i="27"/>
  <c r="O282" i="27"/>
  <c r="O284" i="27"/>
  <c r="P282" i="27"/>
  <c r="P284" i="27"/>
  <c r="Q282" i="27"/>
  <c r="Q284" i="27"/>
  <c r="R282" i="27"/>
  <c r="R284" i="27"/>
  <c r="S282" i="27"/>
  <c r="S284" i="27"/>
  <c r="T282" i="27"/>
  <c r="T284" i="27"/>
  <c r="U282" i="27"/>
  <c r="U284" i="27"/>
  <c r="V282" i="27"/>
  <c r="V284" i="27"/>
  <c r="W282" i="27"/>
  <c r="W284" i="27"/>
  <c r="X282" i="27"/>
  <c r="X284" i="27"/>
  <c r="Y282" i="27"/>
  <c r="Y284" i="27"/>
  <c r="Z282" i="27"/>
  <c r="Z284" i="27"/>
  <c r="AA282" i="27"/>
  <c r="AA284" i="27"/>
  <c r="AB282" i="27"/>
  <c r="AB284" i="27"/>
  <c r="AC282" i="27"/>
  <c r="AC284" i="27"/>
  <c r="AD282" i="27"/>
  <c r="AD284" i="27"/>
  <c r="AE282" i="27"/>
  <c r="AE284" i="27"/>
  <c r="AF282" i="27"/>
  <c r="AF284" i="27"/>
  <c r="AG282" i="27"/>
  <c r="AG284" i="27"/>
  <c r="AH282" i="27"/>
  <c r="AH284" i="27"/>
  <c r="AI282" i="27"/>
  <c r="AI284" i="27"/>
  <c r="AJ282" i="27"/>
  <c r="AJ284" i="27"/>
  <c r="AK282" i="27"/>
  <c r="AK284" i="27"/>
  <c r="AL282" i="27"/>
  <c r="AL284" i="27"/>
  <c r="AM282" i="27"/>
  <c r="AM284" i="27"/>
  <c r="AN282" i="27"/>
  <c r="AN284" i="27"/>
  <c r="AO282" i="27"/>
  <c r="AO284" i="27"/>
  <c r="AP282" i="27"/>
  <c r="AP284" i="27"/>
  <c r="AQ282" i="27"/>
  <c r="AQ284" i="27"/>
  <c r="AR282" i="27"/>
  <c r="AR284" i="27"/>
  <c r="AS282" i="27"/>
  <c r="AS284" i="27"/>
  <c r="AT282" i="27"/>
  <c r="AT284" i="27"/>
  <c r="AU282" i="27"/>
  <c r="AU284" i="27"/>
  <c r="AV282" i="27"/>
  <c r="AV284" i="27"/>
  <c r="AW282" i="27"/>
  <c r="AW284" i="27"/>
  <c r="AX282" i="27"/>
  <c r="AX284" i="27"/>
  <c r="AY282" i="27"/>
  <c r="AY284" i="27"/>
  <c r="AZ282" i="27"/>
  <c r="AZ284" i="27"/>
  <c r="BA282" i="27"/>
  <c r="BA284" i="27"/>
  <c r="BB282" i="27"/>
  <c r="BB284" i="27"/>
  <c r="BC282" i="27"/>
  <c r="BC284" i="27"/>
  <c r="BD282" i="27"/>
  <c r="BD284" i="27"/>
  <c r="BE282" i="27"/>
  <c r="BE284" i="27"/>
  <c r="BF282" i="27"/>
  <c r="BF284" i="27"/>
  <c r="BG282" i="27"/>
  <c r="BG284" i="27"/>
  <c r="BH282" i="27"/>
  <c r="BH284" i="27"/>
  <c r="BI282" i="27"/>
  <c r="BI284" i="27"/>
  <c r="BJ282" i="27"/>
  <c r="BJ284" i="27"/>
  <c r="BK282" i="27"/>
  <c r="BK284" i="27"/>
  <c r="BL282" i="27"/>
  <c r="BL284" i="27"/>
  <c r="BM282" i="27"/>
  <c r="BM284" i="27"/>
  <c r="BN282" i="27"/>
  <c r="BN284" i="27"/>
  <c r="BO282" i="27"/>
  <c r="BO284" i="27"/>
  <c r="BP282" i="27"/>
  <c r="BP284" i="27"/>
  <c r="BQ282" i="27"/>
  <c r="BQ284" i="27"/>
  <c r="BR282" i="27"/>
  <c r="BR284" i="27"/>
  <c r="BS282" i="27"/>
  <c r="BS284" i="27"/>
  <c r="BT282" i="27"/>
  <c r="BT284" i="27"/>
  <c r="BU282" i="27"/>
  <c r="BU284" i="27"/>
  <c r="BV282" i="27"/>
  <c r="BV284" i="27"/>
  <c r="BW282" i="27"/>
  <c r="BW284" i="27"/>
  <c r="BX282" i="27"/>
  <c r="BX284" i="27"/>
  <c r="BY282" i="27"/>
  <c r="BY284" i="27"/>
  <c r="BZ282" i="27"/>
  <c r="BZ284" i="27"/>
  <c r="CA282" i="27"/>
  <c r="CA284" i="27"/>
  <c r="CB282" i="27"/>
  <c r="CB284" i="27"/>
  <c r="CC282" i="27"/>
  <c r="CC284" i="27"/>
  <c r="CD282" i="27"/>
  <c r="CD284" i="27"/>
  <c r="CE282" i="27"/>
  <c r="CE284" i="27"/>
  <c r="CF282" i="27"/>
  <c r="CF284" i="27"/>
  <c r="CG282" i="27"/>
  <c r="CG284" i="27"/>
  <c r="CH282" i="27"/>
  <c r="CH284" i="27"/>
  <c r="CI282" i="27"/>
  <c r="CI284" i="27"/>
  <c r="CJ282" i="27"/>
  <c r="CJ284" i="27"/>
  <c r="CK282" i="27"/>
  <c r="CK284" i="27"/>
  <c r="CL282" i="27"/>
  <c r="CL284" i="27"/>
  <c r="CM282" i="27"/>
  <c r="CM284" i="27"/>
  <c r="CN282" i="27"/>
  <c r="CN284" i="27"/>
  <c r="CO282" i="27"/>
  <c r="CO284" i="27"/>
  <c r="CP282" i="27"/>
  <c r="CP284" i="27"/>
  <c r="CQ282" i="27"/>
  <c r="CQ284" i="27"/>
  <c r="CR282" i="27"/>
  <c r="CR284" i="27"/>
  <c r="CS282" i="27"/>
  <c r="CS284" i="27"/>
  <c r="CT282" i="27"/>
  <c r="CT284" i="27"/>
  <c r="CU282" i="27"/>
  <c r="CU284" i="27"/>
  <c r="CV282" i="27"/>
  <c r="CV284" i="27"/>
  <c r="CW282" i="27"/>
  <c r="CW284" i="27"/>
  <c r="CX282" i="27"/>
  <c r="CX284" i="27"/>
  <c r="CY282" i="27"/>
  <c r="CY284" i="27"/>
  <c r="CZ282" i="27"/>
  <c r="CZ284" i="27"/>
  <c r="DA282" i="27"/>
  <c r="DA284" i="27"/>
  <c r="DB282" i="27"/>
  <c r="DB284" i="27"/>
  <c r="DC282" i="27"/>
  <c r="DC284" i="27"/>
  <c r="DD282" i="27"/>
  <c r="DD284" i="27"/>
  <c r="DE282" i="27"/>
  <c r="DE284" i="27"/>
  <c r="B284" i="27"/>
  <c r="W27" i="29"/>
  <c r="C284" i="27"/>
  <c r="X27" i="29"/>
  <c r="D22" i="27"/>
  <c r="E20" i="27"/>
  <c r="E22" i="27"/>
  <c r="F20" i="27"/>
  <c r="F22" i="27"/>
  <c r="G20" i="27"/>
  <c r="G22" i="27"/>
  <c r="H20" i="27"/>
  <c r="H22" i="27"/>
  <c r="I20" i="27"/>
  <c r="I22" i="27"/>
  <c r="J20" i="27"/>
  <c r="J22" i="27"/>
  <c r="K20" i="27"/>
  <c r="K22" i="27"/>
  <c r="L20" i="27"/>
  <c r="L22" i="27"/>
  <c r="M20" i="27"/>
  <c r="M22" i="27"/>
  <c r="N20" i="27"/>
  <c r="N22" i="27"/>
  <c r="O20" i="27"/>
  <c r="O22" i="27"/>
  <c r="P20" i="27"/>
  <c r="P22" i="27"/>
  <c r="Q20" i="27"/>
  <c r="Q22" i="27"/>
  <c r="R20" i="27"/>
  <c r="R22" i="27"/>
  <c r="S20" i="27"/>
  <c r="S22" i="27"/>
  <c r="T20" i="27"/>
  <c r="T22" i="27"/>
  <c r="U20" i="27"/>
  <c r="U22" i="27"/>
  <c r="V20" i="27"/>
  <c r="V22" i="27"/>
  <c r="W20" i="27"/>
  <c r="W22" i="27"/>
  <c r="X20" i="27"/>
  <c r="X22" i="27"/>
  <c r="Y20" i="27"/>
  <c r="Y22" i="27"/>
  <c r="Z20" i="27"/>
  <c r="Z22" i="27"/>
  <c r="AA20" i="27"/>
  <c r="AA22" i="27"/>
  <c r="AB20" i="27"/>
  <c r="AB22" i="27"/>
  <c r="AC20" i="27"/>
  <c r="AC22" i="27"/>
  <c r="AD20" i="27"/>
  <c r="AD22" i="27"/>
  <c r="AE20" i="27"/>
  <c r="AE22" i="27"/>
  <c r="AF20" i="27"/>
  <c r="AF22" i="27"/>
  <c r="AG20" i="27"/>
  <c r="AG22" i="27"/>
  <c r="AH20" i="27"/>
  <c r="AH22" i="27"/>
  <c r="AI20" i="27"/>
  <c r="AI22" i="27"/>
  <c r="AJ20" i="27"/>
  <c r="AJ22" i="27"/>
  <c r="AK20" i="27"/>
  <c r="AK22" i="27"/>
  <c r="AL20" i="27"/>
  <c r="AL22" i="27"/>
  <c r="AM20" i="27"/>
  <c r="AM22" i="27"/>
  <c r="AN20" i="27"/>
  <c r="AN22" i="27"/>
  <c r="AO20" i="27"/>
  <c r="AO22" i="27"/>
  <c r="AP20" i="27"/>
  <c r="AP22" i="27"/>
  <c r="AQ20" i="27"/>
  <c r="AQ22" i="27"/>
  <c r="AR20" i="27"/>
  <c r="AR22" i="27"/>
  <c r="AS20" i="27"/>
  <c r="AS22" i="27"/>
  <c r="AT20" i="27"/>
  <c r="AT22" i="27"/>
  <c r="AU20" i="27"/>
  <c r="AU22" i="27"/>
  <c r="AV20" i="27"/>
  <c r="AV22" i="27"/>
  <c r="AW20" i="27"/>
  <c r="AW22" i="27"/>
  <c r="AX20" i="27"/>
  <c r="AX22" i="27"/>
  <c r="AY20" i="27"/>
  <c r="AY22" i="27"/>
  <c r="AZ20" i="27"/>
  <c r="AZ22" i="27"/>
  <c r="BA20" i="27"/>
  <c r="BA22" i="27"/>
  <c r="BB20" i="27"/>
  <c r="BB22" i="27"/>
  <c r="BC20" i="27"/>
  <c r="BC22" i="27"/>
  <c r="BD20" i="27"/>
  <c r="BD22" i="27"/>
  <c r="BE20" i="27"/>
  <c r="BE22" i="27"/>
  <c r="BF20" i="27"/>
  <c r="BF22" i="27"/>
  <c r="BG20" i="27"/>
  <c r="BG22" i="27"/>
  <c r="BH20" i="27"/>
  <c r="BH22" i="27"/>
  <c r="BI20" i="27"/>
  <c r="BI22" i="27"/>
  <c r="BJ20" i="27"/>
  <c r="BJ22" i="27"/>
  <c r="BK20" i="27"/>
  <c r="BK22" i="27"/>
  <c r="BL20" i="27"/>
  <c r="BL22" i="27"/>
  <c r="BM20" i="27"/>
  <c r="BM22" i="27"/>
  <c r="BN20" i="27"/>
  <c r="BN22" i="27"/>
  <c r="BO20" i="27"/>
  <c r="BO22" i="27"/>
  <c r="BP20" i="27"/>
  <c r="BP22" i="27"/>
  <c r="BQ20" i="27"/>
  <c r="BQ22" i="27"/>
  <c r="BR20" i="27"/>
  <c r="BR22" i="27"/>
  <c r="BS20" i="27"/>
  <c r="BS22" i="27"/>
  <c r="BT20" i="27"/>
  <c r="BT22" i="27"/>
  <c r="BU20" i="27"/>
  <c r="BU22" i="27"/>
  <c r="BV20" i="27"/>
  <c r="BV22" i="27"/>
  <c r="BW20" i="27"/>
  <c r="BW22" i="27"/>
  <c r="BX20" i="27"/>
  <c r="BX22" i="27"/>
  <c r="BY20" i="27"/>
  <c r="BY22" i="27"/>
  <c r="BZ20" i="27"/>
  <c r="BZ22" i="27"/>
  <c r="CA20" i="27"/>
  <c r="CA22" i="27"/>
  <c r="CB20" i="27"/>
  <c r="CB22" i="27"/>
  <c r="CC20" i="27"/>
  <c r="CC22" i="27"/>
  <c r="CD20" i="27"/>
  <c r="CD22" i="27"/>
  <c r="CE20" i="27"/>
  <c r="CE22" i="27"/>
  <c r="CF20" i="27"/>
  <c r="CF22" i="27"/>
  <c r="CG20" i="27"/>
  <c r="CG22" i="27"/>
  <c r="CH20" i="27"/>
  <c r="CH22" i="27"/>
  <c r="CI20" i="27"/>
  <c r="CI22" i="27"/>
  <c r="CJ20" i="27"/>
  <c r="CJ22" i="27"/>
  <c r="CK20" i="27"/>
  <c r="CK22" i="27"/>
  <c r="CL20" i="27"/>
  <c r="CL22" i="27"/>
  <c r="CM20" i="27"/>
  <c r="CM22" i="27"/>
  <c r="CN20" i="27"/>
  <c r="CN22" i="27"/>
  <c r="CO20" i="27"/>
  <c r="CO22" i="27"/>
  <c r="CP20" i="27"/>
  <c r="CP22" i="27"/>
  <c r="CQ20" i="27"/>
  <c r="CQ22" i="27"/>
  <c r="CR20" i="27"/>
  <c r="CR22" i="27"/>
  <c r="CS20" i="27"/>
  <c r="CS22" i="27"/>
  <c r="CT20" i="27"/>
  <c r="CT22" i="27"/>
  <c r="CU20" i="27"/>
  <c r="CU22" i="27"/>
  <c r="CV20" i="27"/>
  <c r="CV22" i="27"/>
  <c r="CW20" i="27"/>
  <c r="CW22" i="27"/>
  <c r="CX20" i="27"/>
  <c r="CX22" i="27"/>
  <c r="CY20" i="27"/>
  <c r="CY22" i="27"/>
  <c r="CZ20" i="27"/>
  <c r="CZ22" i="27"/>
  <c r="DA20" i="27"/>
  <c r="DA22" i="27"/>
  <c r="DB20" i="27"/>
  <c r="DB22" i="27"/>
  <c r="DC20" i="27"/>
  <c r="DC22" i="27"/>
  <c r="DD20" i="27"/>
  <c r="DD22" i="27"/>
  <c r="DE20" i="27"/>
  <c r="DE22" i="27"/>
  <c r="B22" i="27"/>
  <c r="E29" i="29"/>
  <c r="C22" i="27"/>
  <c r="F29" i="29"/>
  <c r="D25" i="27"/>
  <c r="D27" i="27"/>
  <c r="E25" i="27"/>
  <c r="E27" i="27"/>
  <c r="F25" i="27"/>
  <c r="F27" i="27"/>
  <c r="G25" i="27"/>
  <c r="G27" i="27"/>
  <c r="H25" i="27"/>
  <c r="H27" i="27"/>
  <c r="I25" i="27"/>
  <c r="I27" i="27"/>
  <c r="J25" i="27"/>
  <c r="J27" i="27"/>
  <c r="K25" i="27"/>
  <c r="K27" i="27"/>
  <c r="L25" i="27"/>
  <c r="L27" i="27"/>
  <c r="M25" i="27"/>
  <c r="M27" i="27"/>
  <c r="N25" i="27"/>
  <c r="N27" i="27"/>
  <c r="O25" i="27"/>
  <c r="O27" i="27"/>
  <c r="P25" i="27"/>
  <c r="P27" i="27"/>
  <c r="Q25" i="27"/>
  <c r="Q27" i="27"/>
  <c r="R25" i="27"/>
  <c r="R27" i="27"/>
  <c r="S25" i="27"/>
  <c r="S27" i="27"/>
  <c r="T25" i="27"/>
  <c r="T27" i="27"/>
  <c r="U25" i="27"/>
  <c r="U27" i="27"/>
  <c r="V25" i="27"/>
  <c r="V27" i="27"/>
  <c r="W25" i="27"/>
  <c r="W27" i="27"/>
  <c r="X25" i="27"/>
  <c r="X27" i="27"/>
  <c r="Y25" i="27"/>
  <c r="Y27" i="27"/>
  <c r="Z25" i="27"/>
  <c r="Z27" i="27"/>
  <c r="AA25" i="27"/>
  <c r="AA27" i="27"/>
  <c r="AB25" i="27"/>
  <c r="AB27" i="27"/>
  <c r="AC25" i="27"/>
  <c r="AC27" i="27"/>
  <c r="AD25" i="27"/>
  <c r="AD27" i="27"/>
  <c r="AE25" i="27"/>
  <c r="AE27" i="27"/>
  <c r="AF25" i="27"/>
  <c r="AF27" i="27"/>
  <c r="AG25" i="27"/>
  <c r="AG27" i="27"/>
  <c r="AH25" i="27"/>
  <c r="AH27" i="27"/>
  <c r="AI25" i="27"/>
  <c r="AI27" i="27"/>
  <c r="AJ25" i="27"/>
  <c r="AJ27" i="27"/>
  <c r="AK25" i="27"/>
  <c r="AK27" i="27"/>
  <c r="AL25" i="27"/>
  <c r="AL27" i="27"/>
  <c r="AM25" i="27"/>
  <c r="AM27" i="27"/>
  <c r="AN25" i="27"/>
  <c r="AN27" i="27"/>
  <c r="AO25" i="27"/>
  <c r="AO27" i="27"/>
  <c r="AP25" i="27"/>
  <c r="AP27" i="27"/>
  <c r="AQ25" i="27"/>
  <c r="AQ27" i="27"/>
  <c r="AR25" i="27"/>
  <c r="AR27" i="27"/>
  <c r="AS25" i="27"/>
  <c r="AS27" i="27"/>
  <c r="AT25" i="27"/>
  <c r="AT27" i="27"/>
  <c r="AU25" i="27"/>
  <c r="AU27" i="27"/>
  <c r="AV25" i="27"/>
  <c r="AV27" i="27"/>
  <c r="AW25" i="27"/>
  <c r="AW27" i="27"/>
  <c r="AX25" i="27"/>
  <c r="AX27" i="27"/>
  <c r="AY25" i="27"/>
  <c r="AY27" i="27"/>
  <c r="AZ25" i="27"/>
  <c r="AZ27" i="27"/>
  <c r="BA25" i="27"/>
  <c r="BA27" i="27"/>
  <c r="BB25" i="27"/>
  <c r="BB27" i="27"/>
  <c r="BC25" i="27"/>
  <c r="BC27" i="27"/>
  <c r="BD25" i="27"/>
  <c r="BD27" i="27"/>
  <c r="BE25" i="27"/>
  <c r="BE27" i="27"/>
  <c r="BF25" i="27"/>
  <c r="BF27" i="27"/>
  <c r="BG25" i="27"/>
  <c r="BG27" i="27"/>
  <c r="BH25" i="27"/>
  <c r="BH27" i="27"/>
  <c r="BI25" i="27"/>
  <c r="BI27" i="27"/>
  <c r="BJ25" i="27"/>
  <c r="BJ27" i="27"/>
  <c r="BK25" i="27"/>
  <c r="BK27" i="27"/>
  <c r="BL25" i="27"/>
  <c r="BL27" i="27"/>
  <c r="BM25" i="27"/>
  <c r="BM27" i="27"/>
  <c r="BN25" i="27"/>
  <c r="BN27" i="27"/>
  <c r="BO25" i="27"/>
  <c r="BO27" i="27"/>
  <c r="BP25" i="27"/>
  <c r="BP27" i="27"/>
  <c r="BQ25" i="27"/>
  <c r="BQ27" i="27"/>
  <c r="BR25" i="27"/>
  <c r="BR27" i="27"/>
  <c r="BS25" i="27"/>
  <c r="BS27" i="27"/>
  <c r="BT25" i="27"/>
  <c r="BT27" i="27"/>
  <c r="BU25" i="27"/>
  <c r="BU27" i="27"/>
  <c r="BV25" i="27"/>
  <c r="BV27" i="27"/>
  <c r="BW25" i="27"/>
  <c r="BW27" i="27"/>
  <c r="BX25" i="27"/>
  <c r="BX27" i="27"/>
  <c r="BY25" i="27"/>
  <c r="BY27" i="27"/>
  <c r="BZ25" i="27"/>
  <c r="BZ27" i="27"/>
  <c r="CA25" i="27"/>
  <c r="CA27" i="27"/>
  <c r="CB25" i="27"/>
  <c r="CB27" i="27"/>
  <c r="CC25" i="27"/>
  <c r="CC27" i="27"/>
  <c r="CD25" i="27"/>
  <c r="CD27" i="27"/>
  <c r="CE25" i="27"/>
  <c r="CE27" i="27"/>
  <c r="CF25" i="27"/>
  <c r="CF27" i="27"/>
  <c r="CG25" i="27"/>
  <c r="CG27" i="27"/>
  <c r="CH25" i="27"/>
  <c r="CH27" i="27"/>
  <c r="CI25" i="27"/>
  <c r="CI27" i="27"/>
  <c r="CJ25" i="27"/>
  <c r="CJ27" i="27"/>
  <c r="CK25" i="27"/>
  <c r="CK27" i="27"/>
  <c r="CL25" i="27"/>
  <c r="CL27" i="27"/>
  <c r="CM25" i="27"/>
  <c r="CM27" i="27"/>
  <c r="CN25" i="27"/>
  <c r="CN27" i="27"/>
  <c r="CO25" i="27"/>
  <c r="CO27" i="27"/>
  <c r="CP25" i="27"/>
  <c r="CP27" i="27"/>
  <c r="CQ25" i="27"/>
  <c r="CQ27" i="27"/>
  <c r="CR25" i="27"/>
  <c r="CR27" i="27"/>
  <c r="CS25" i="27"/>
  <c r="CS27" i="27"/>
  <c r="CT25" i="27"/>
  <c r="CT27" i="27"/>
  <c r="CU25" i="27"/>
  <c r="CU27" i="27"/>
  <c r="CV25" i="27"/>
  <c r="CV27" i="27"/>
  <c r="CW25" i="27"/>
  <c r="CW27" i="27"/>
  <c r="CX25" i="27"/>
  <c r="CX27" i="27"/>
  <c r="CY25" i="27"/>
  <c r="CY27" i="27"/>
  <c r="CZ25" i="27"/>
  <c r="CZ27" i="27"/>
  <c r="DA25" i="27"/>
  <c r="DA27" i="27"/>
  <c r="DB25" i="27"/>
  <c r="DB27" i="27"/>
  <c r="DC25" i="27"/>
  <c r="DC27" i="27"/>
  <c r="DD25" i="27"/>
  <c r="DD27" i="27"/>
  <c r="DE25" i="27"/>
  <c r="DE27" i="27"/>
  <c r="B27" i="27"/>
  <c r="G29" i="29"/>
  <c r="C27" i="27"/>
  <c r="H29" i="29"/>
  <c r="D30" i="27"/>
  <c r="D32" i="27"/>
  <c r="E30" i="27"/>
  <c r="E32" i="27"/>
  <c r="F30" i="27"/>
  <c r="F32" i="27"/>
  <c r="G30" i="27"/>
  <c r="G32" i="27"/>
  <c r="H30" i="27"/>
  <c r="H32" i="27"/>
  <c r="I30" i="27"/>
  <c r="I32" i="27"/>
  <c r="J30" i="27"/>
  <c r="J32" i="27"/>
  <c r="K30" i="27"/>
  <c r="K32" i="27"/>
  <c r="L30" i="27"/>
  <c r="L32" i="27"/>
  <c r="M30" i="27"/>
  <c r="M32" i="27"/>
  <c r="N30" i="27"/>
  <c r="N32" i="27"/>
  <c r="O30" i="27"/>
  <c r="O32" i="27"/>
  <c r="P30" i="27"/>
  <c r="P32" i="27"/>
  <c r="Q30" i="27"/>
  <c r="Q32" i="27"/>
  <c r="R30" i="27"/>
  <c r="R32" i="27"/>
  <c r="S30" i="27"/>
  <c r="S32" i="27"/>
  <c r="T30" i="27"/>
  <c r="T32" i="27"/>
  <c r="U30" i="27"/>
  <c r="U32" i="27"/>
  <c r="V30" i="27"/>
  <c r="V32" i="27"/>
  <c r="W30" i="27"/>
  <c r="W32" i="27"/>
  <c r="X30" i="27"/>
  <c r="X32" i="27"/>
  <c r="Y30" i="27"/>
  <c r="Y32" i="27"/>
  <c r="Z30" i="27"/>
  <c r="Z32" i="27"/>
  <c r="AA30" i="27"/>
  <c r="AA32" i="27"/>
  <c r="AB30" i="27"/>
  <c r="AB32" i="27"/>
  <c r="AC30" i="27"/>
  <c r="AC32" i="27"/>
  <c r="AD30" i="27"/>
  <c r="AD32" i="27"/>
  <c r="AE30" i="27"/>
  <c r="AE32" i="27"/>
  <c r="AF30" i="27"/>
  <c r="AF32" i="27"/>
  <c r="AG30" i="27"/>
  <c r="AG32" i="27"/>
  <c r="AH30" i="27"/>
  <c r="AH32" i="27"/>
  <c r="AI30" i="27"/>
  <c r="AI32" i="27"/>
  <c r="AJ30" i="27"/>
  <c r="AJ32" i="27"/>
  <c r="AK30" i="27"/>
  <c r="AK32" i="27"/>
  <c r="AL30" i="27"/>
  <c r="AL32" i="27"/>
  <c r="AM30" i="27"/>
  <c r="AM32" i="27"/>
  <c r="AN30" i="27"/>
  <c r="AN32" i="27"/>
  <c r="AO30" i="27"/>
  <c r="AO32" i="27"/>
  <c r="AP30" i="27"/>
  <c r="AP32" i="27"/>
  <c r="AQ30" i="27"/>
  <c r="AQ32" i="27"/>
  <c r="AR30" i="27"/>
  <c r="AR32" i="27"/>
  <c r="AS30" i="27"/>
  <c r="AS32" i="27"/>
  <c r="AT30" i="27"/>
  <c r="AT32" i="27"/>
  <c r="AU30" i="27"/>
  <c r="AU32" i="27"/>
  <c r="AV30" i="27"/>
  <c r="AV32" i="27"/>
  <c r="AW30" i="27"/>
  <c r="AW32" i="27"/>
  <c r="AX30" i="27"/>
  <c r="AX32" i="27"/>
  <c r="AY30" i="27"/>
  <c r="AY32" i="27"/>
  <c r="AZ30" i="27"/>
  <c r="AZ32" i="27"/>
  <c r="BA30" i="27"/>
  <c r="BA32" i="27"/>
  <c r="BB30" i="27"/>
  <c r="BB32" i="27"/>
  <c r="BC30" i="27"/>
  <c r="BC32" i="27"/>
  <c r="BD30" i="27"/>
  <c r="BD32" i="27"/>
  <c r="BE30" i="27"/>
  <c r="BE32" i="27"/>
  <c r="BF30" i="27"/>
  <c r="BF32" i="27"/>
  <c r="BG30" i="27"/>
  <c r="BG32" i="27"/>
  <c r="BH30" i="27"/>
  <c r="BH32" i="27"/>
  <c r="BI30" i="27"/>
  <c r="BI32" i="27"/>
  <c r="BJ30" i="27"/>
  <c r="BJ32" i="27"/>
  <c r="BK30" i="27"/>
  <c r="BK32" i="27"/>
  <c r="BL30" i="27"/>
  <c r="BL32" i="27"/>
  <c r="BM30" i="27"/>
  <c r="BM32" i="27"/>
  <c r="BN30" i="27"/>
  <c r="BN32" i="27"/>
  <c r="BO30" i="27"/>
  <c r="BO32" i="27"/>
  <c r="BP30" i="27"/>
  <c r="BP32" i="27"/>
  <c r="BQ30" i="27"/>
  <c r="BQ32" i="27"/>
  <c r="BR30" i="27"/>
  <c r="BR32" i="27"/>
  <c r="BS30" i="27"/>
  <c r="BS32" i="27"/>
  <c r="BT30" i="27"/>
  <c r="BT32" i="27"/>
  <c r="BU30" i="27"/>
  <c r="BU32" i="27"/>
  <c r="BV30" i="27"/>
  <c r="BV32" i="27"/>
  <c r="BW30" i="27"/>
  <c r="BW32" i="27"/>
  <c r="BX30" i="27"/>
  <c r="BX32" i="27"/>
  <c r="BY30" i="27"/>
  <c r="BY32" i="27"/>
  <c r="BZ30" i="27"/>
  <c r="BZ32" i="27"/>
  <c r="CA30" i="27"/>
  <c r="CA32" i="27"/>
  <c r="CB30" i="27"/>
  <c r="CB32" i="27"/>
  <c r="CC30" i="27"/>
  <c r="CC32" i="27"/>
  <c r="CD30" i="27"/>
  <c r="CD32" i="27"/>
  <c r="CE30" i="27"/>
  <c r="CE32" i="27"/>
  <c r="CF30" i="27"/>
  <c r="CF32" i="27"/>
  <c r="CG30" i="27"/>
  <c r="CG32" i="27"/>
  <c r="CH30" i="27"/>
  <c r="CH32" i="27"/>
  <c r="CI30" i="27"/>
  <c r="CI32" i="27"/>
  <c r="CJ30" i="27"/>
  <c r="CJ32" i="27"/>
  <c r="CK30" i="27"/>
  <c r="CK32" i="27"/>
  <c r="CL30" i="27"/>
  <c r="CL32" i="27"/>
  <c r="CM30" i="27"/>
  <c r="CM32" i="27"/>
  <c r="CN30" i="27"/>
  <c r="CN32" i="27"/>
  <c r="CO30" i="27"/>
  <c r="CO32" i="27"/>
  <c r="CP30" i="27"/>
  <c r="CP32" i="27"/>
  <c r="CQ30" i="27"/>
  <c r="CQ32" i="27"/>
  <c r="CR30" i="27"/>
  <c r="CR32" i="27"/>
  <c r="CS30" i="27"/>
  <c r="CS32" i="27"/>
  <c r="CT30" i="27"/>
  <c r="CT32" i="27"/>
  <c r="CU30" i="27"/>
  <c r="CU32" i="27"/>
  <c r="CV30" i="27"/>
  <c r="CV32" i="27"/>
  <c r="CW30" i="27"/>
  <c r="CW32" i="27"/>
  <c r="CX30" i="27"/>
  <c r="CX32" i="27"/>
  <c r="CY30" i="27"/>
  <c r="CY32" i="27"/>
  <c r="CZ30" i="27"/>
  <c r="CZ32" i="27"/>
  <c r="DA30" i="27"/>
  <c r="DA32" i="27"/>
  <c r="DB30" i="27"/>
  <c r="DB32" i="27"/>
  <c r="DC30" i="27"/>
  <c r="DC32" i="27"/>
  <c r="DD30" i="27"/>
  <c r="DD32" i="27"/>
  <c r="DE30" i="27"/>
  <c r="DE32" i="27"/>
  <c r="B32" i="27"/>
  <c r="I29" i="29"/>
  <c r="C32" i="27"/>
  <c r="J29" i="29"/>
  <c r="D35" i="27"/>
  <c r="D37" i="27"/>
  <c r="E35" i="27"/>
  <c r="E37" i="27"/>
  <c r="F35" i="27"/>
  <c r="F37" i="27"/>
  <c r="G35" i="27"/>
  <c r="G37" i="27"/>
  <c r="H35" i="27"/>
  <c r="H37" i="27"/>
  <c r="I35" i="27"/>
  <c r="I37" i="27"/>
  <c r="J35" i="27"/>
  <c r="J37" i="27"/>
  <c r="K35" i="27"/>
  <c r="K37" i="27"/>
  <c r="L35" i="27"/>
  <c r="L37" i="27"/>
  <c r="M35" i="27"/>
  <c r="M37" i="27"/>
  <c r="N35" i="27"/>
  <c r="N37" i="27"/>
  <c r="O35" i="27"/>
  <c r="O37" i="27"/>
  <c r="P35" i="27"/>
  <c r="P37" i="27"/>
  <c r="Q35" i="27"/>
  <c r="Q37" i="27"/>
  <c r="R35" i="27"/>
  <c r="R37" i="27"/>
  <c r="S35" i="27"/>
  <c r="S37" i="27"/>
  <c r="T35" i="27"/>
  <c r="T37" i="27"/>
  <c r="U35" i="27"/>
  <c r="U37" i="27"/>
  <c r="V35" i="27"/>
  <c r="V37" i="27"/>
  <c r="W35" i="27"/>
  <c r="W37" i="27"/>
  <c r="X35" i="27"/>
  <c r="X37" i="27"/>
  <c r="Y35" i="27"/>
  <c r="Y37" i="27"/>
  <c r="Z35" i="27"/>
  <c r="Z37" i="27"/>
  <c r="AA35" i="27"/>
  <c r="AA37" i="27"/>
  <c r="AB35" i="27"/>
  <c r="AB37" i="27"/>
  <c r="AC35" i="27"/>
  <c r="AC37" i="27"/>
  <c r="AD35" i="27"/>
  <c r="AD37" i="27"/>
  <c r="AE35" i="27"/>
  <c r="AE37" i="27"/>
  <c r="AF35" i="27"/>
  <c r="AF37" i="27"/>
  <c r="AG35" i="27"/>
  <c r="AG37" i="27"/>
  <c r="AH35" i="27"/>
  <c r="AH37" i="27"/>
  <c r="AI35" i="27"/>
  <c r="AI37" i="27"/>
  <c r="AJ35" i="27"/>
  <c r="AJ37" i="27"/>
  <c r="AK35" i="27"/>
  <c r="AK37" i="27"/>
  <c r="AL35" i="27"/>
  <c r="AL37" i="27"/>
  <c r="AM35" i="27"/>
  <c r="AM37" i="27"/>
  <c r="AN35" i="27"/>
  <c r="AN37" i="27"/>
  <c r="AO35" i="27"/>
  <c r="AO37" i="27"/>
  <c r="AP35" i="27"/>
  <c r="AP37" i="27"/>
  <c r="AQ35" i="27"/>
  <c r="AQ37" i="27"/>
  <c r="AR35" i="27"/>
  <c r="AR37" i="27"/>
  <c r="AS35" i="27"/>
  <c r="AS37" i="27"/>
  <c r="AT35" i="27"/>
  <c r="AT37" i="27"/>
  <c r="AU35" i="27"/>
  <c r="AU37" i="27"/>
  <c r="AV35" i="27"/>
  <c r="AV37" i="27"/>
  <c r="AW35" i="27"/>
  <c r="AW37" i="27"/>
  <c r="AX35" i="27"/>
  <c r="AX37" i="27"/>
  <c r="AY35" i="27"/>
  <c r="AY37" i="27"/>
  <c r="AZ35" i="27"/>
  <c r="AZ37" i="27"/>
  <c r="BA35" i="27"/>
  <c r="BA37" i="27"/>
  <c r="BB35" i="27"/>
  <c r="BB37" i="27"/>
  <c r="BC35" i="27"/>
  <c r="BC37" i="27"/>
  <c r="BD35" i="27"/>
  <c r="BD37" i="27"/>
  <c r="BE35" i="27"/>
  <c r="BE37" i="27"/>
  <c r="BF35" i="27"/>
  <c r="BF37" i="27"/>
  <c r="BG35" i="27"/>
  <c r="BG37" i="27"/>
  <c r="BH35" i="27"/>
  <c r="BH37" i="27"/>
  <c r="BI35" i="27"/>
  <c r="BI37" i="27"/>
  <c r="BJ35" i="27"/>
  <c r="BJ37" i="27"/>
  <c r="BK35" i="27"/>
  <c r="BK37" i="27"/>
  <c r="BL35" i="27"/>
  <c r="BL37" i="27"/>
  <c r="BM35" i="27"/>
  <c r="BM37" i="27"/>
  <c r="BN35" i="27"/>
  <c r="BN37" i="27"/>
  <c r="BO35" i="27"/>
  <c r="BO37" i="27"/>
  <c r="BP35" i="27"/>
  <c r="BP37" i="27"/>
  <c r="BQ35" i="27"/>
  <c r="BQ37" i="27"/>
  <c r="BR35" i="27"/>
  <c r="BR37" i="27"/>
  <c r="BS35" i="27"/>
  <c r="BS37" i="27"/>
  <c r="BT35" i="27"/>
  <c r="BT37" i="27"/>
  <c r="BU35" i="27"/>
  <c r="BU37" i="27"/>
  <c r="BV35" i="27"/>
  <c r="BV37" i="27"/>
  <c r="BW35" i="27"/>
  <c r="BW37" i="27"/>
  <c r="BX35" i="27"/>
  <c r="BX37" i="27"/>
  <c r="BY35" i="27"/>
  <c r="BY37" i="27"/>
  <c r="BZ35" i="27"/>
  <c r="BZ37" i="27"/>
  <c r="CA35" i="27"/>
  <c r="CA37" i="27"/>
  <c r="CB35" i="27"/>
  <c r="CB37" i="27"/>
  <c r="CC35" i="27"/>
  <c r="CC37" i="27"/>
  <c r="CD35" i="27"/>
  <c r="CD37" i="27"/>
  <c r="CE35" i="27"/>
  <c r="CE37" i="27"/>
  <c r="CF35" i="27"/>
  <c r="CF37" i="27"/>
  <c r="CG35" i="27"/>
  <c r="CG37" i="27"/>
  <c r="CH35" i="27"/>
  <c r="CH37" i="27"/>
  <c r="CI35" i="27"/>
  <c r="CI37" i="27"/>
  <c r="CJ35" i="27"/>
  <c r="CJ37" i="27"/>
  <c r="CK35" i="27"/>
  <c r="CK37" i="27"/>
  <c r="CL35" i="27"/>
  <c r="CL37" i="27"/>
  <c r="CM35" i="27"/>
  <c r="CM37" i="27"/>
  <c r="CN35" i="27"/>
  <c r="CN37" i="27"/>
  <c r="CO35" i="27"/>
  <c r="CO37" i="27"/>
  <c r="CP35" i="27"/>
  <c r="CP37" i="27"/>
  <c r="CQ35" i="27"/>
  <c r="CQ37" i="27"/>
  <c r="CR35" i="27"/>
  <c r="CR37" i="27"/>
  <c r="CS35" i="27"/>
  <c r="CS37" i="27"/>
  <c r="CT35" i="27"/>
  <c r="CT37" i="27"/>
  <c r="CU35" i="27"/>
  <c r="CU37" i="27"/>
  <c r="CV35" i="27"/>
  <c r="CV37" i="27"/>
  <c r="CW35" i="27"/>
  <c r="CW37" i="27"/>
  <c r="CX35" i="27"/>
  <c r="CX37" i="27"/>
  <c r="CY35" i="27"/>
  <c r="CY37" i="27"/>
  <c r="CZ35" i="27"/>
  <c r="CZ37" i="27"/>
  <c r="DA35" i="27"/>
  <c r="DA37" i="27"/>
  <c r="DB35" i="27"/>
  <c r="DB37" i="27"/>
  <c r="DC35" i="27"/>
  <c r="DC37" i="27"/>
  <c r="DD35" i="27"/>
  <c r="DD37" i="27"/>
  <c r="DE35" i="27"/>
  <c r="DE37" i="27"/>
  <c r="B37" i="27"/>
  <c r="K29" i="29"/>
  <c r="C37" i="27"/>
  <c r="L29" i="29"/>
  <c r="D40" i="27"/>
  <c r="D42" i="27"/>
  <c r="E40" i="27"/>
  <c r="E42" i="27"/>
  <c r="F40" i="27"/>
  <c r="F42" i="27"/>
  <c r="G40" i="27"/>
  <c r="G42" i="27"/>
  <c r="H40" i="27"/>
  <c r="H42" i="27"/>
  <c r="I40" i="27"/>
  <c r="I42" i="27"/>
  <c r="J40" i="27"/>
  <c r="J42" i="27"/>
  <c r="K40" i="27"/>
  <c r="K42" i="27"/>
  <c r="L40" i="27"/>
  <c r="L42" i="27"/>
  <c r="M40" i="27"/>
  <c r="M42" i="27"/>
  <c r="N40" i="27"/>
  <c r="N42" i="27"/>
  <c r="O40" i="27"/>
  <c r="O42" i="27"/>
  <c r="P40" i="27"/>
  <c r="P42" i="27"/>
  <c r="Q40" i="27"/>
  <c r="Q42" i="27"/>
  <c r="R40" i="27"/>
  <c r="R42" i="27"/>
  <c r="S40" i="27"/>
  <c r="S42" i="27"/>
  <c r="T40" i="27"/>
  <c r="T42" i="27"/>
  <c r="U40" i="27"/>
  <c r="U42" i="27"/>
  <c r="V40" i="27"/>
  <c r="V42" i="27"/>
  <c r="W40" i="27"/>
  <c r="W42" i="27"/>
  <c r="X40" i="27"/>
  <c r="X42" i="27"/>
  <c r="Y40" i="27"/>
  <c r="Y42" i="27"/>
  <c r="Z40" i="27"/>
  <c r="Z42" i="27"/>
  <c r="AA40" i="27"/>
  <c r="AA42" i="27"/>
  <c r="AB40" i="27"/>
  <c r="AB42" i="27"/>
  <c r="AC40" i="27"/>
  <c r="AC42" i="27"/>
  <c r="AD40" i="27"/>
  <c r="AD42" i="27"/>
  <c r="AE40" i="27"/>
  <c r="AE42" i="27"/>
  <c r="AF40" i="27"/>
  <c r="AF42" i="27"/>
  <c r="AG40" i="27"/>
  <c r="AG42" i="27"/>
  <c r="AH40" i="27"/>
  <c r="AH42" i="27"/>
  <c r="AI40" i="27"/>
  <c r="AI42" i="27"/>
  <c r="AJ40" i="27"/>
  <c r="AJ42" i="27"/>
  <c r="AK40" i="27"/>
  <c r="AK42" i="27"/>
  <c r="AL40" i="27"/>
  <c r="AL42" i="27"/>
  <c r="AM40" i="27"/>
  <c r="AM42" i="27"/>
  <c r="AN40" i="27"/>
  <c r="AN42" i="27"/>
  <c r="AO40" i="27"/>
  <c r="AO42" i="27"/>
  <c r="AP40" i="27"/>
  <c r="AP42" i="27"/>
  <c r="AQ40" i="27"/>
  <c r="AQ42" i="27"/>
  <c r="AR40" i="27"/>
  <c r="AR42" i="27"/>
  <c r="AS40" i="27"/>
  <c r="AS42" i="27"/>
  <c r="AT40" i="27"/>
  <c r="AT42" i="27"/>
  <c r="AU40" i="27"/>
  <c r="AU42" i="27"/>
  <c r="AV40" i="27"/>
  <c r="AV42" i="27"/>
  <c r="AW40" i="27"/>
  <c r="AW42" i="27"/>
  <c r="AX40" i="27"/>
  <c r="AX42" i="27"/>
  <c r="AY40" i="27"/>
  <c r="AY42" i="27"/>
  <c r="AZ40" i="27"/>
  <c r="AZ42" i="27"/>
  <c r="BA40" i="27"/>
  <c r="BA42" i="27"/>
  <c r="BB40" i="27"/>
  <c r="BB42" i="27"/>
  <c r="BC40" i="27"/>
  <c r="BC42" i="27"/>
  <c r="BD40" i="27"/>
  <c r="BD42" i="27"/>
  <c r="BE40" i="27"/>
  <c r="BE42" i="27"/>
  <c r="BF40" i="27"/>
  <c r="BF42" i="27"/>
  <c r="BG40" i="27"/>
  <c r="BG42" i="27"/>
  <c r="BH40" i="27"/>
  <c r="BH42" i="27"/>
  <c r="BI40" i="27"/>
  <c r="BI42" i="27"/>
  <c r="BJ40" i="27"/>
  <c r="BJ42" i="27"/>
  <c r="BK40" i="27"/>
  <c r="BK42" i="27"/>
  <c r="BL40" i="27"/>
  <c r="BL42" i="27"/>
  <c r="BM40" i="27"/>
  <c r="BM42" i="27"/>
  <c r="BN40" i="27"/>
  <c r="BN42" i="27"/>
  <c r="BO40" i="27"/>
  <c r="BO42" i="27"/>
  <c r="BP40" i="27"/>
  <c r="BP42" i="27"/>
  <c r="BQ40" i="27"/>
  <c r="BQ42" i="27"/>
  <c r="BR40" i="27"/>
  <c r="BR42" i="27"/>
  <c r="BS40" i="27"/>
  <c r="BS42" i="27"/>
  <c r="BT40" i="27"/>
  <c r="BT42" i="27"/>
  <c r="BU40" i="27"/>
  <c r="BU42" i="27"/>
  <c r="BV40" i="27"/>
  <c r="BV42" i="27"/>
  <c r="BW40" i="27"/>
  <c r="BW42" i="27"/>
  <c r="BX40" i="27"/>
  <c r="BX42" i="27"/>
  <c r="BY40" i="27"/>
  <c r="BY42" i="27"/>
  <c r="BZ40" i="27"/>
  <c r="BZ42" i="27"/>
  <c r="CA40" i="27"/>
  <c r="CA42" i="27"/>
  <c r="CB40" i="27"/>
  <c r="CB42" i="27"/>
  <c r="CC40" i="27"/>
  <c r="CC42" i="27"/>
  <c r="CD40" i="27"/>
  <c r="CD42" i="27"/>
  <c r="CE40" i="27"/>
  <c r="CE42" i="27"/>
  <c r="CF40" i="27"/>
  <c r="CF42" i="27"/>
  <c r="CG40" i="27"/>
  <c r="CG42" i="27"/>
  <c r="CH40" i="27"/>
  <c r="CH42" i="27"/>
  <c r="CI40" i="27"/>
  <c r="CI42" i="27"/>
  <c r="CJ40" i="27"/>
  <c r="CJ42" i="27"/>
  <c r="CK40" i="27"/>
  <c r="CK42" i="27"/>
  <c r="CL40" i="27"/>
  <c r="CL42" i="27"/>
  <c r="CM40" i="27"/>
  <c r="CM42" i="27"/>
  <c r="CN40" i="27"/>
  <c r="CN42" i="27"/>
  <c r="CO40" i="27"/>
  <c r="CO42" i="27"/>
  <c r="CP40" i="27"/>
  <c r="CP42" i="27"/>
  <c r="CQ40" i="27"/>
  <c r="CQ42" i="27"/>
  <c r="CR40" i="27"/>
  <c r="CR42" i="27"/>
  <c r="CS40" i="27"/>
  <c r="CS42" i="27"/>
  <c r="CT40" i="27"/>
  <c r="CT42" i="27"/>
  <c r="CU40" i="27"/>
  <c r="CU42" i="27"/>
  <c r="CV40" i="27"/>
  <c r="CV42" i="27"/>
  <c r="CW40" i="27"/>
  <c r="CW42" i="27"/>
  <c r="CX40" i="27"/>
  <c r="CX42" i="27"/>
  <c r="CY40" i="27"/>
  <c r="CY42" i="27"/>
  <c r="CZ40" i="27"/>
  <c r="CZ42" i="27"/>
  <c r="DA40" i="27"/>
  <c r="DA42" i="27"/>
  <c r="DB40" i="27"/>
  <c r="DB42" i="27"/>
  <c r="DC40" i="27"/>
  <c r="DC42" i="27"/>
  <c r="DD40" i="27"/>
  <c r="DD42" i="27"/>
  <c r="DE40" i="27"/>
  <c r="DE42" i="27"/>
  <c r="B42" i="27"/>
  <c r="M29" i="29"/>
  <c r="N29" i="29"/>
  <c r="D45" i="27"/>
  <c r="D47" i="27"/>
  <c r="E45" i="27"/>
  <c r="E47" i="27"/>
  <c r="F45" i="27"/>
  <c r="F47" i="27"/>
  <c r="G45" i="27"/>
  <c r="G47" i="27"/>
  <c r="H45" i="27"/>
  <c r="H47" i="27"/>
  <c r="I45" i="27"/>
  <c r="I47" i="27"/>
  <c r="J45" i="27"/>
  <c r="J47" i="27"/>
  <c r="K45" i="27"/>
  <c r="K47" i="27"/>
  <c r="L45" i="27"/>
  <c r="L47" i="27"/>
  <c r="M45" i="27"/>
  <c r="M47" i="27"/>
  <c r="N45" i="27"/>
  <c r="N47" i="27"/>
  <c r="O45" i="27"/>
  <c r="O47" i="27"/>
  <c r="P45" i="27"/>
  <c r="P47" i="27"/>
  <c r="Q45" i="27"/>
  <c r="Q47" i="27"/>
  <c r="R45" i="27"/>
  <c r="R47" i="27"/>
  <c r="S45" i="27"/>
  <c r="S47" i="27"/>
  <c r="T45" i="27"/>
  <c r="T47" i="27"/>
  <c r="U45" i="27"/>
  <c r="U47" i="27"/>
  <c r="V45" i="27"/>
  <c r="V47" i="27"/>
  <c r="W45" i="27"/>
  <c r="W47" i="27"/>
  <c r="X45" i="27"/>
  <c r="X47" i="27"/>
  <c r="Y45" i="27"/>
  <c r="Y47" i="27"/>
  <c r="Z45" i="27"/>
  <c r="Z47" i="27"/>
  <c r="AA45" i="27"/>
  <c r="AA47" i="27"/>
  <c r="AB45" i="27"/>
  <c r="AB47" i="27"/>
  <c r="AC45" i="27"/>
  <c r="AC47" i="27"/>
  <c r="AD45" i="27"/>
  <c r="AD47" i="27"/>
  <c r="AE45" i="27"/>
  <c r="AE47" i="27"/>
  <c r="AF45" i="27"/>
  <c r="AF47" i="27"/>
  <c r="AG45" i="27"/>
  <c r="AG47" i="27"/>
  <c r="AH45" i="27"/>
  <c r="AH47" i="27"/>
  <c r="AI45" i="27"/>
  <c r="AI47" i="27"/>
  <c r="AJ45" i="27"/>
  <c r="AJ47" i="27"/>
  <c r="AK45" i="27"/>
  <c r="AK47" i="27"/>
  <c r="AL45" i="27"/>
  <c r="AL47" i="27"/>
  <c r="AM45" i="27"/>
  <c r="AM47" i="27"/>
  <c r="AN45" i="27"/>
  <c r="AN47" i="27"/>
  <c r="AO45" i="27"/>
  <c r="AO47" i="27"/>
  <c r="AP45" i="27"/>
  <c r="AP47" i="27"/>
  <c r="AQ45" i="27"/>
  <c r="AQ47" i="27"/>
  <c r="AR45" i="27"/>
  <c r="AR47" i="27"/>
  <c r="AS45" i="27"/>
  <c r="AS47" i="27"/>
  <c r="AT45" i="27"/>
  <c r="AT47" i="27"/>
  <c r="AU45" i="27"/>
  <c r="AU47" i="27"/>
  <c r="AV45" i="27"/>
  <c r="AV47" i="27"/>
  <c r="AW45" i="27"/>
  <c r="AW47" i="27"/>
  <c r="AX45" i="27"/>
  <c r="AX47" i="27"/>
  <c r="AY45" i="27"/>
  <c r="AY47" i="27"/>
  <c r="AZ45" i="27"/>
  <c r="AZ47" i="27"/>
  <c r="BA45" i="27"/>
  <c r="BA47" i="27"/>
  <c r="BB45" i="27"/>
  <c r="BB47" i="27"/>
  <c r="BC45" i="27"/>
  <c r="BC47" i="27"/>
  <c r="BD45" i="27"/>
  <c r="BD47" i="27"/>
  <c r="BE45" i="27"/>
  <c r="BE47" i="27"/>
  <c r="BF45" i="27"/>
  <c r="BF47" i="27"/>
  <c r="BG45" i="27"/>
  <c r="BG47" i="27"/>
  <c r="BH45" i="27"/>
  <c r="BH47" i="27"/>
  <c r="BI45" i="27"/>
  <c r="BI47" i="27"/>
  <c r="BJ45" i="27"/>
  <c r="BJ47" i="27"/>
  <c r="BK45" i="27"/>
  <c r="BK47" i="27"/>
  <c r="BL45" i="27"/>
  <c r="BL47" i="27"/>
  <c r="BM45" i="27"/>
  <c r="BM47" i="27"/>
  <c r="BN45" i="27"/>
  <c r="BN47" i="27"/>
  <c r="BO45" i="27"/>
  <c r="BO47" i="27"/>
  <c r="BP45" i="27"/>
  <c r="BP47" i="27"/>
  <c r="BQ45" i="27"/>
  <c r="BQ47" i="27"/>
  <c r="BR45" i="27"/>
  <c r="BR47" i="27"/>
  <c r="BS45" i="27"/>
  <c r="BS47" i="27"/>
  <c r="BT45" i="27"/>
  <c r="BT47" i="27"/>
  <c r="BU45" i="27"/>
  <c r="BU47" i="27"/>
  <c r="BV45" i="27"/>
  <c r="BV47" i="27"/>
  <c r="BW45" i="27"/>
  <c r="BW47" i="27"/>
  <c r="BX45" i="27"/>
  <c r="BX47" i="27"/>
  <c r="BY45" i="27"/>
  <c r="BY47" i="27"/>
  <c r="BZ45" i="27"/>
  <c r="BZ47" i="27"/>
  <c r="CA45" i="27"/>
  <c r="CA47" i="27"/>
  <c r="CB45" i="27"/>
  <c r="CB47" i="27"/>
  <c r="CC45" i="27"/>
  <c r="CC47" i="27"/>
  <c r="CD45" i="27"/>
  <c r="CD47" i="27"/>
  <c r="CE45" i="27"/>
  <c r="CE47" i="27"/>
  <c r="CF45" i="27"/>
  <c r="CF47" i="27"/>
  <c r="CG45" i="27"/>
  <c r="CG47" i="27"/>
  <c r="CH45" i="27"/>
  <c r="CH47" i="27"/>
  <c r="CI45" i="27"/>
  <c r="CI47" i="27"/>
  <c r="CJ45" i="27"/>
  <c r="CJ47" i="27"/>
  <c r="CK45" i="27"/>
  <c r="CK47" i="27"/>
  <c r="CL45" i="27"/>
  <c r="CL47" i="27"/>
  <c r="CM45" i="27"/>
  <c r="CM47" i="27"/>
  <c r="CN45" i="27"/>
  <c r="CN47" i="27"/>
  <c r="CO45" i="27"/>
  <c r="CO47" i="27"/>
  <c r="CP45" i="27"/>
  <c r="CP47" i="27"/>
  <c r="CQ45" i="27"/>
  <c r="CQ47" i="27"/>
  <c r="CR45" i="27"/>
  <c r="CR47" i="27"/>
  <c r="CS45" i="27"/>
  <c r="CS47" i="27"/>
  <c r="CT45" i="27"/>
  <c r="CT47" i="27"/>
  <c r="CU45" i="27"/>
  <c r="CU47" i="27"/>
  <c r="CV45" i="27"/>
  <c r="CV47" i="27"/>
  <c r="CW45" i="27"/>
  <c r="CW47" i="27"/>
  <c r="CX45" i="27"/>
  <c r="CX47" i="27"/>
  <c r="CY45" i="27"/>
  <c r="CY47" i="27"/>
  <c r="CZ45" i="27"/>
  <c r="CZ47" i="27"/>
  <c r="DA45" i="27"/>
  <c r="DA47" i="27"/>
  <c r="DB45" i="27"/>
  <c r="DB47" i="27"/>
  <c r="DC45" i="27"/>
  <c r="DC47" i="27"/>
  <c r="DD45" i="27"/>
  <c r="DD47" i="27"/>
  <c r="DE45" i="27"/>
  <c r="DE47" i="27"/>
  <c r="B47" i="27"/>
  <c r="O29" i="29"/>
  <c r="P29" i="29"/>
  <c r="D50" i="27"/>
  <c r="D52" i="27"/>
  <c r="E50" i="27"/>
  <c r="E52" i="27"/>
  <c r="F50" i="27"/>
  <c r="F52" i="27"/>
  <c r="G50" i="27"/>
  <c r="G52" i="27"/>
  <c r="H50" i="27"/>
  <c r="H52" i="27"/>
  <c r="I50" i="27"/>
  <c r="I52" i="27"/>
  <c r="J50" i="27"/>
  <c r="J52" i="27"/>
  <c r="K50" i="27"/>
  <c r="K52" i="27"/>
  <c r="L50" i="27"/>
  <c r="L52" i="27"/>
  <c r="M50" i="27"/>
  <c r="M52" i="27"/>
  <c r="N50" i="27"/>
  <c r="N52" i="27"/>
  <c r="O50" i="27"/>
  <c r="O52" i="27"/>
  <c r="P50" i="27"/>
  <c r="P52" i="27"/>
  <c r="Q50" i="27"/>
  <c r="Q52" i="27"/>
  <c r="R50" i="27"/>
  <c r="R52" i="27"/>
  <c r="S50" i="27"/>
  <c r="S52" i="27"/>
  <c r="T50" i="27"/>
  <c r="T52" i="27"/>
  <c r="U50" i="27"/>
  <c r="U52" i="27"/>
  <c r="V50" i="27"/>
  <c r="V52" i="27"/>
  <c r="W50" i="27"/>
  <c r="W52" i="27"/>
  <c r="X50" i="27"/>
  <c r="X52" i="27"/>
  <c r="Y50" i="27"/>
  <c r="Y52" i="27"/>
  <c r="Z50" i="27"/>
  <c r="Z52" i="27"/>
  <c r="AA50" i="27"/>
  <c r="AA52" i="27"/>
  <c r="AB50" i="27"/>
  <c r="AB52" i="27"/>
  <c r="AC50" i="27"/>
  <c r="AC52" i="27"/>
  <c r="AD50" i="27"/>
  <c r="AD52" i="27"/>
  <c r="AE50" i="27"/>
  <c r="AE52" i="27"/>
  <c r="AF50" i="27"/>
  <c r="AF52" i="27"/>
  <c r="AG50" i="27"/>
  <c r="AG52" i="27"/>
  <c r="AH50" i="27"/>
  <c r="AH52" i="27"/>
  <c r="AI50" i="27"/>
  <c r="AI52" i="27"/>
  <c r="AJ50" i="27"/>
  <c r="AJ52" i="27"/>
  <c r="AK50" i="27"/>
  <c r="AK52" i="27"/>
  <c r="AL50" i="27"/>
  <c r="AL52" i="27"/>
  <c r="AM50" i="27"/>
  <c r="AM52" i="27"/>
  <c r="AN50" i="27"/>
  <c r="AN52" i="27"/>
  <c r="AO50" i="27"/>
  <c r="AO52" i="27"/>
  <c r="AP50" i="27"/>
  <c r="AP52" i="27"/>
  <c r="AQ50" i="27"/>
  <c r="AQ52" i="27"/>
  <c r="AR50" i="27"/>
  <c r="AR52" i="27"/>
  <c r="AS50" i="27"/>
  <c r="AS52" i="27"/>
  <c r="AT50" i="27"/>
  <c r="AT52" i="27"/>
  <c r="AU50" i="27"/>
  <c r="AU52" i="27"/>
  <c r="AV50" i="27"/>
  <c r="AV52" i="27"/>
  <c r="AW50" i="27"/>
  <c r="AW52" i="27"/>
  <c r="AX50" i="27"/>
  <c r="AX52" i="27"/>
  <c r="AY50" i="27"/>
  <c r="AY52" i="27"/>
  <c r="AZ50" i="27"/>
  <c r="AZ52" i="27"/>
  <c r="BA50" i="27"/>
  <c r="BA52" i="27"/>
  <c r="BB50" i="27"/>
  <c r="BB52" i="27"/>
  <c r="BC50" i="27"/>
  <c r="BC52" i="27"/>
  <c r="BD50" i="27"/>
  <c r="BD52" i="27"/>
  <c r="BE50" i="27"/>
  <c r="BE52" i="27"/>
  <c r="BF50" i="27"/>
  <c r="BF52" i="27"/>
  <c r="BG50" i="27"/>
  <c r="BG52" i="27"/>
  <c r="BH50" i="27"/>
  <c r="BH52" i="27"/>
  <c r="BI50" i="27"/>
  <c r="BI52" i="27"/>
  <c r="BJ50" i="27"/>
  <c r="BJ52" i="27"/>
  <c r="BK50" i="27"/>
  <c r="BK52" i="27"/>
  <c r="BL50" i="27"/>
  <c r="BL52" i="27"/>
  <c r="BM50" i="27"/>
  <c r="BM52" i="27"/>
  <c r="BN50" i="27"/>
  <c r="BN52" i="27"/>
  <c r="BO50" i="27"/>
  <c r="BO52" i="27"/>
  <c r="BP50" i="27"/>
  <c r="BP52" i="27"/>
  <c r="BQ50" i="27"/>
  <c r="BQ52" i="27"/>
  <c r="BR50" i="27"/>
  <c r="BR52" i="27"/>
  <c r="BS50" i="27"/>
  <c r="BS52" i="27"/>
  <c r="BT50" i="27"/>
  <c r="BT52" i="27"/>
  <c r="BU50" i="27"/>
  <c r="BU52" i="27"/>
  <c r="BV50" i="27"/>
  <c r="BV52" i="27"/>
  <c r="BW50" i="27"/>
  <c r="BW52" i="27"/>
  <c r="BX50" i="27"/>
  <c r="BX52" i="27"/>
  <c r="BY50" i="27"/>
  <c r="BY52" i="27"/>
  <c r="BZ50" i="27"/>
  <c r="BZ52" i="27"/>
  <c r="CA50" i="27"/>
  <c r="CA52" i="27"/>
  <c r="CB50" i="27"/>
  <c r="CB52" i="27"/>
  <c r="CC50" i="27"/>
  <c r="CC52" i="27"/>
  <c r="CD50" i="27"/>
  <c r="CD52" i="27"/>
  <c r="CE50" i="27"/>
  <c r="CE52" i="27"/>
  <c r="CF50" i="27"/>
  <c r="CF52" i="27"/>
  <c r="CG50" i="27"/>
  <c r="CG52" i="27"/>
  <c r="CH50" i="27"/>
  <c r="CH52" i="27"/>
  <c r="CI50" i="27"/>
  <c r="CI52" i="27"/>
  <c r="CJ50" i="27"/>
  <c r="CJ52" i="27"/>
  <c r="CK50" i="27"/>
  <c r="CK52" i="27"/>
  <c r="CL50" i="27"/>
  <c r="CL52" i="27"/>
  <c r="CM50" i="27"/>
  <c r="CM52" i="27"/>
  <c r="CN50" i="27"/>
  <c r="CN52" i="27"/>
  <c r="CO50" i="27"/>
  <c r="CO52" i="27"/>
  <c r="CP50" i="27"/>
  <c r="CP52" i="27"/>
  <c r="CQ50" i="27"/>
  <c r="CQ52" i="27"/>
  <c r="CR50" i="27"/>
  <c r="CR52" i="27"/>
  <c r="CS50" i="27"/>
  <c r="CS52" i="27"/>
  <c r="CT50" i="27"/>
  <c r="CT52" i="27"/>
  <c r="CU50" i="27"/>
  <c r="CU52" i="27"/>
  <c r="CV50" i="27"/>
  <c r="CV52" i="27"/>
  <c r="CW50" i="27"/>
  <c r="CW52" i="27"/>
  <c r="CX50" i="27"/>
  <c r="CX52" i="27"/>
  <c r="CY50" i="27"/>
  <c r="CY52" i="27"/>
  <c r="CZ50" i="27"/>
  <c r="CZ52" i="27"/>
  <c r="DA50" i="27"/>
  <c r="DA52" i="27"/>
  <c r="DB50" i="27"/>
  <c r="DB52" i="27"/>
  <c r="DC50" i="27"/>
  <c r="DC52" i="27"/>
  <c r="DD50" i="27"/>
  <c r="DD52" i="27"/>
  <c r="DE50" i="27"/>
  <c r="DE52" i="27"/>
  <c r="B52" i="27"/>
  <c r="Q29" i="29"/>
  <c r="R29" i="29"/>
  <c r="D55" i="27"/>
  <c r="D57" i="27"/>
  <c r="E55" i="27"/>
  <c r="E57" i="27"/>
  <c r="F55" i="27"/>
  <c r="F57" i="27"/>
  <c r="G55" i="27"/>
  <c r="G57" i="27"/>
  <c r="H55" i="27"/>
  <c r="H57" i="27"/>
  <c r="I55" i="27"/>
  <c r="I57" i="27"/>
  <c r="J55" i="27"/>
  <c r="J57" i="27"/>
  <c r="K55" i="27"/>
  <c r="K57" i="27"/>
  <c r="L55" i="27"/>
  <c r="L57" i="27"/>
  <c r="M55" i="27"/>
  <c r="M57" i="27"/>
  <c r="N55" i="27"/>
  <c r="N57" i="27"/>
  <c r="O55" i="27"/>
  <c r="O57" i="27"/>
  <c r="P55" i="27"/>
  <c r="P57" i="27"/>
  <c r="Q55" i="27"/>
  <c r="Q57" i="27"/>
  <c r="R55" i="27"/>
  <c r="R57" i="27"/>
  <c r="S55" i="27"/>
  <c r="S57" i="27"/>
  <c r="T55" i="27"/>
  <c r="T57" i="27"/>
  <c r="U55" i="27"/>
  <c r="U57" i="27"/>
  <c r="V55" i="27"/>
  <c r="V57" i="27"/>
  <c r="W55" i="27"/>
  <c r="W57" i="27"/>
  <c r="X55" i="27"/>
  <c r="X57" i="27"/>
  <c r="Y55" i="27"/>
  <c r="Y57" i="27"/>
  <c r="Z55" i="27"/>
  <c r="Z57" i="27"/>
  <c r="AA55" i="27"/>
  <c r="AA57" i="27"/>
  <c r="AB55" i="27"/>
  <c r="AB57" i="27"/>
  <c r="AC55" i="27"/>
  <c r="AC57" i="27"/>
  <c r="AD55" i="27"/>
  <c r="AD57" i="27"/>
  <c r="AE55" i="27"/>
  <c r="AE57" i="27"/>
  <c r="AF55" i="27"/>
  <c r="AF57" i="27"/>
  <c r="AG55" i="27"/>
  <c r="AG57" i="27"/>
  <c r="AH55" i="27"/>
  <c r="AH57" i="27"/>
  <c r="AI55" i="27"/>
  <c r="AI57" i="27"/>
  <c r="AJ55" i="27"/>
  <c r="AJ57" i="27"/>
  <c r="AK55" i="27"/>
  <c r="AK57" i="27"/>
  <c r="AL55" i="27"/>
  <c r="AL57" i="27"/>
  <c r="AM55" i="27"/>
  <c r="AM57" i="27"/>
  <c r="AN55" i="27"/>
  <c r="AN57" i="27"/>
  <c r="AO55" i="27"/>
  <c r="AO57" i="27"/>
  <c r="AP55" i="27"/>
  <c r="AP57" i="27"/>
  <c r="AQ55" i="27"/>
  <c r="AQ57" i="27"/>
  <c r="AR55" i="27"/>
  <c r="AR57" i="27"/>
  <c r="AS55" i="27"/>
  <c r="AS57" i="27"/>
  <c r="AT55" i="27"/>
  <c r="AT57" i="27"/>
  <c r="AU55" i="27"/>
  <c r="AU57" i="27"/>
  <c r="AV55" i="27"/>
  <c r="AV57" i="27"/>
  <c r="AW55" i="27"/>
  <c r="AW57" i="27"/>
  <c r="AX55" i="27"/>
  <c r="AX57" i="27"/>
  <c r="AY55" i="27"/>
  <c r="AY57" i="27"/>
  <c r="AZ55" i="27"/>
  <c r="AZ57" i="27"/>
  <c r="BA55" i="27"/>
  <c r="BA57" i="27"/>
  <c r="BB55" i="27"/>
  <c r="BB57" i="27"/>
  <c r="BC55" i="27"/>
  <c r="BC57" i="27"/>
  <c r="BD55" i="27"/>
  <c r="BD57" i="27"/>
  <c r="BE55" i="27"/>
  <c r="BE57" i="27"/>
  <c r="BF55" i="27"/>
  <c r="BF57" i="27"/>
  <c r="BG55" i="27"/>
  <c r="BG57" i="27"/>
  <c r="BH55" i="27"/>
  <c r="BH57" i="27"/>
  <c r="BI55" i="27"/>
  <c r="BI57" i="27"/>
  <c r="BJ55" i="27"/>
  <c r="BJ57" i="27"/>
  <c r="BK55" i="27"/>
  <c r="BK57" i="27"/>
  <c r="BL55" i="27"/>
  <c r="BL57" i="27"/>
  <c r="BM55" i="27"/>
  <c r="BM57" i="27"/>
  <c r="BN55" i="27"/>
  <c r="BN57" i="27"/>
  <c r="BO55" i="27"/>
  <c r="BO57" i="27"/>
  <c r="BP55" i="27"/>
  <c r="BP57" i="27"/>
  <c r="BQ55" i="27"/>
  <c r="BQ57" i="27"/>
  <c r="BR55" i="27"/>
  <c r="BR57" i="27"/>
  <c r="BS55" i="27"/>
  <c r="BS57" i="27"/>
  <c r="BT55" i="27"/>
  <c r="BT57" i="27"/>
  <c r="BU55" i="27"/>
  <c r="BU57" i="27"/>
  <c r="BV55" i="27"/>
  <c r="BV57" i="27"/>
  <c r="BW55" i="27"/>
  <c r="BW57" i="27"/>
  <c r="BX55" i="27"/>
  <c r="BX57" i="27"/>
  <c r="BY55" i="27"/>
  <c r="BY57" i="27"/>
  <c r="BZ55" i="27"/>
  <c r="BZ57" i="27"/>
  <c r="CA55" i="27"/>
  <c r="CA57" i="27"/>
  <c r="CB55" i="27"/>
  <c r="CB57" i="27"/>
  <c r="CC55" i="27"/>
  <c r="CC57" i="27"/>
  <c r="CD55" i="27"/>
  <c r="CD57" i="27"/>
  <c r="CE55" i="27"/>
  <c r="CE57" i="27"/>
  <c r="CF55" i="27"/>
  <c r="CF57" i="27"/>
  <c r="CG55" i="27"/>
  <c r="CG57" i="27"/>
  <c r="CH55" i="27"/>
  <c r="CH57" i="27"/>
  <c r="CI55" i="27"/>
  <c r="CI57" i="27"/>
  <c r="CJ55" i="27"/>
  <c r="CJ57" i="27"/>
  <c r="CK55" i="27"/>
  <c r="CK57" i="27"/>
  <c r="CL55" i="27"/>
  <c r="CL57" i="27"/>
  <c r="CM55" i="27"/>
  <c r="CM57" i="27"/>
  <c r="CN55" i="27"/>
  <c r="CN57" i="27"/>
  <c r="CO55" i="27"/>
  <c r="CO57" i="27"/>
  <c r="CP55" i="27"/>
  <c r="CP57" i="27"/>
  <c r="CQ55" i="27"/>
  <c r="CQ57" i="27"/>
  <c r="CR55" i="27"/>
  <c r="CR57" i="27"/>
  <c r="CS55" i="27"/>
  <c r="CS57" i="27"/>
  <c r="CT55" i="27"/>
  <c r="CT57" i="27"/>
  <c r="CU55" i="27"/>
  <c r="CU57" i="27"/>
  <c r="CV55" i="27"/>
  <c r="CV57" i="27"/>
  <c r="CW55" i="27"/>
  <c r="CW57" i="27"/>
  <c r="CX55" i="27"/>
  <c r="CX57" i="27"/>
  <c r="CY55" i="27"/>
  <c r="CY57" i="27"/>
  <c r="CZ55" i="27"/>
  <c r="CZ57" i="27"/>
  <c r="DA55" i="27"/>
  <c r="DA57" i="27"/>
  <c r="DB55" i="27"/>
  <c r="DB57" i="27"/>
  <c r="DC55" i="27"/>
  <c r="DC57" i="27"/>
  <c r="DD55" i="27"/>
  <c r="DD57" i="27"/>
  <c r="DE55" i="27"/>
  <c r="DE57" i="27"/>
  <c r="B57" i="27"/>
  <c r="S29" i="29"/>
  <c r="C57" i="27"/>
  <c r="T29" i="29"/>
  <c r="D60" i="27"/>
  <c r="D62" i="27"/>
  <c r="E60" i="27"/>
  <c r="E62" i="27"/>
  <c r="F60" i="27"/>
  <c r="F62" i="27"/>
  <c r="G60" i="27"/>
  <c r="G62" i="27"/>
  <c r="H60" i="27"/>
  <c r="H62" i="27"/>
  <c r="I60" i="27"/>
  <c r="I62" i="27"/>
  <c r="J60" i="27"/>
  <c r="J62" i="27"/>
  <c r="K60" i="27"/>
  <c r="K62" i="27"/>
  <c r="L60" i="27"/>
  <c r="L62" i="27"/>
  <c r="M60" i="27"/>
  <c r="M62" i="27"/>
  <c r="N60" i="27"/>
  <c r="N62" i="27"/>
  <c r="O60" i="27"/>
  <c r="O62" i="27"/>
  <c r="P60" i="27"/>
  <c r="P62" i="27"/>
  <c r="Q60" i="27"/>
  <c r="Q62" i="27"/>
  <c r="R60" i="27"/>
  <c r="R62" i="27"/>
  <c r="S60" i="27"/>
  <c r="S62" i="27"/>
  <c r="T60" i="27"/>
  <c r="T62" i="27"/>
  <c r="U60" i="27"/>
  <c r="U62" i="27"/>
  <c r="V60" i="27"/>
  <c r="V62" i="27"/>
  <c r="W60" i="27"/>
  <c r="W62" i="27"/>
  <c r="X60" i="27"/>
  <c r="X62" i="27"/>
  <c r="Y60" i="27"/>
  <c r="Y62" i="27"/>
  <c r="Z60" i="27"/>
  <c r="Z62" i="27"/>
  <c r="AA60" i="27"/>
  <c r="AA62" i="27"/>
  <c r="AB60" i="27"/>
  <c r="AB62" i="27"/>
  <c r="AC60" i="27"/>
  <c r="AC62" i="27"/>
  <c r="AD60" i="27"/>
  <c r="AD62" i="27"/>
  <c r="AE60" i="27"/>
  <c r="AE62" i="27"/>
  <c r="AF60" i="27"/>
  <c r="AF62" i="27"/>
  <c r="AG60" i="27"/>
  <c r="AG62" i="27"/>
  <c r="AH60" i="27"/>
  <c r="AH62" i="27"/>
  <c r="AI60" i="27"/>
  <c r="AI62" i="27"/>
  <c r="AJ60" i="27"/>
  <c r="AJ62" i="27"/>
  <c r="AK60" i="27"/>
  <c r="AK62" i="27"/>
  <c r="AL60" i="27"/>
  <c r="AL62" i="27"/>
  <c r="AM60" i="27"/>
  <c r="AM62" i="27"/>
  <c r="AN60" i="27"/>
  <c r="AN62" i="27"/>
  <c r="AO60" i="27"/>
  <c r="AO62" i="27"/>
  <c r="AP60" i="27"/>
  <c r="AP62" i="27"/>
  <c r="AQ60" i="27"/>
  <c r="AQ62" i="27"/>
  <c r="AR60" i="27"/>
  <c r="AR62" i="27"/>
  <c r="AS60" i="27"/>
  <c r="AS62" i="27"/>
  <c r="AT60" i="27"/>
  <c r="AT62" i="27"/>
  <c r="AU60" i="27"/>
  <c r="AU62" i="27"/>
  <c r="AV60" i="27"/>
  <c r="AV62" i="27"/>
  <c r="AW60" i="27"/>
  <c r="AW62" i="27"/>
  <c r="AX60" i="27"/>
  <c r="AX62" i="27"/>
  <c r="AY60" i="27"/>
  <c r="AY62" i="27"/>
  <c r="AZ60" i="27"/>
  <c r="AZ62" i="27"/>
  <c r="BA60" i="27"/>
  <c r="BA62" i="27"/>
  <c r="BB60" i="27"/>
  <c r="BB62" i="27"/>
  <c r="BC60" i="27"/>
  <c r="BC62" i="27"/>
  <c r="BD60" i="27"/>
  <c r="BD62" i="27"/>
  <c r="BE60" i="27"/>
  <c r="BE62" i="27"/>
  <c r="BF60" i="27"/>
  <c r="BF62" i="27"/>
  <c r="BG60" i="27"/>
  <c r="BG62" i="27"/>
  <c r="BH60" i="27"/>
  <c r="BH62" i="27"/>
  <c r="BI60" i="27"/>
  <c r="BI62" i="27"/>
  <c r="BJ60" i="27"/>
  <c r="BJ62" i="27"/>
  <c r="BK60" i="27"/>
  <c r="BK62" i="27"/>
  <c r="BL60" i="27"/>
  <c r="BL62" i="27"/>
  <c r="BM60" i="27"/>
  <c r="BM62" i="27"/>
  <c r="BN60" i="27"/>
  <c r="BN62" i="27"/>
  <c r="BO60" i="27"/>
  <c r="BO62" i="27"/>
  <c r="BP60" i="27"/>
  <c r="BP62" i="27"/>
  <c r="BQ60" i="27"/>
  <c r="BQ62" i="27"/>
  <c r="BR60" i="27"/>
  <c r="BR62" i="27"/>
  <c r="BS60" i="27"/>
  <c r="BS62" i="27"/>
  <c r="BT60" i="27"/>
  <c r="BT62" i="27"/>
  <c r="BU60" i="27"/>
  <c r="BU62" i="27"/>
  <c r="BV60" i="27"/>
  <c r="BV62" i="27"/>
  <c r="BW60" i="27"/>
  <c r="BW62" i="27"/>
  <c r="BX60" i="27"/>
  <c r="BX62" i="27"/>
  <c r="BY60" i="27"/>
  <c r="BY62" i="27"/>
  <c r="BZ60" i="27"/>
  <c r="BZ62" i="27"/>
  <c r="CA60" i="27"/>
  <c r="CA62" i="27"/>
  <c r="CB60" i="27"/>
  <c r="CB62" i="27"/>
  <c r="CC60" i="27"/>
  <c r="CC62" i="27"/>
  <c r="CD60" i="27"/>
  <c r="CD62" i="27"/>
  <c r="CE60" i="27"/>
  <c r="CE62" i="27"/>
  <c r="CF60" i="27"/>
  <c r="CF62" i="27"/>
  <c r="CG60" i="27"/>
  <c r="CG62" i="27"/>
  <c r="CH60" i="27"/>
  <c r="CH62" i="27"/>
  <c r="CI60" i="27"/>
  <c r="CI62" i="27"/>
  <c r="CJ60" i="27"/>
  <c r="CJ62" i="27"/>
  <c r="CK60" i="27"/>
  <c r="CK62" i="27"/>
  <c r="CL60" i="27"/>
  <c r="CL62" i="27"/>
  <c r="CM60" i="27"/>
  <c r="CM62" i="27"/>
  <c r="CN60" i="27"/>
  <c r="CN62" i="27"/>
  <c r="CO60" i="27"/>
  <c r="CO62" i="27"/>
  <c r="CP60" i="27"/>
  <c r="CP62" i="27"/>
  <c r="CQ60" i="27"/>
  <c r="CQ62" i="27"/>
  <c r="CR60" i="27"/>
  <c r="CR62" i="27"/>
  <c r="CS60" i="27"/>
  <c r="CS62" i="27"/>
  <c r="CT60" i="27"/>
  <c r="CT62" i="27"/>
  <c r="CU60" i="27"/>
  <c r="CU62" i="27"/>
  <c r="CV60" i="27"/>
  <c r="CV62" i="27"/>
  <c r="CW60" i="27"/>
  <c r="CW62" i="27"/>
  <c r="CX60" i="27"/>
  <c r="CX62" i="27"/>
  <c r="CY60" i="27"/>
  <c r="CY62" i="27"/>
  <c r="CZ60" i="27"/>
  <c r="CZ62" i="27"/>
  <c r="DA60" i="27"/>
  <c r="DA62" i="27"/>
  <c r="DB60" i="27"/>
  <c r="DB62" i="27"/>
  <c r="DC60" i="27"/>
  <c r="DC62" i="27"/>
  <c r="DD60" i="27"/>
  <c r="DD62" i="27"/>
  <c r="DE60" i="27"/>
  <c r="DE62" i="27"/>
  <c r="B62" i="27"/>
  <c r="U29" i="29"/>
  <c r="V29" i="29"/>
  <c r="D65" i="27"/>
  <c r="D67" i="27"/>
  <c r="E65" i="27"/>
  <c r="E67" i="27"/>
  <c r="F65" i="27"/>
  <c r="F67" i="27"/>
  <c r="G65" i="27"/>
  <c r="G67" i="27"/>
  <c r="H65" i="27"/>
  <c r="H67" i="27"/>
  <c r="I65" i="27"/>
  <c r="I67" i="27"/>
  <c r="J65" i="27"/>
  <c r="J67" i="27"/>
  <c r="K65" i="27"/>
  <c r="K67" i="27"/>
  <c r="L65" i="27"/>
  <c r="L67" i="27"/>
  <c r="M65" i="27"/>
  <c r="M67" i="27"/>
  <c r="N65" i="27"/>
  <c r="N67" i="27"/>
  <c r="O65" i="27"/>
  <c r="O67" i="27"/>
  <c r="P65" i="27"/>
  <c r="P67" i="27"/>
  <c r="Q65" i="27"/>
  <c r="Q67" i="27"/>
  <c r="R65" i="27"/>
  <c r="R67" i="27"/>
  <c r="S65" i="27"/>
  <c r="S67" i="27"/>
  <c r="T65" i="27"/>
  <c r="T67" i="27"/>
  <c r="U65" i="27"/>
  <c r="U67" i="27"/>
  <c r="V65" i="27"/>
  <c r="V67" i="27"/>
  <c r="W65" i="27"/>
  <c r="W67" i="27"/>
  <c r="X65" i="27"/>
  <c r="X67" i="27"/>
  <c r="Y65" i="27"/>
  <c r="Y67" i="27"/>
  <c r="Z65" i="27"/>
  <c r="Z67" i="27"/>
  <c r="AA65" i="27"/>
  <c r="AA67" i="27"/>
  <c r="AB65" i="27"/>
  <c r="AB67" i="27"/>
  <c r="AC65" i="27"/>
  <c r="AC67" i="27"/>
  <c r="AD65" i="27"/>
  <c r="AD67" i="27"/>
  <c r="AE65" i="27"/>
  <c r="AE67" i="27"/>
  <c r="AF65" i="27"/>
  <c r="AF67" i="27"/>
  <c r="AG65" i="27"/>
  <c r="AG67" i="27"/>
  <c r="AH65" i="27"/>
  <c r="AH67" i="27"/>
  <c r="AI65" i="27"/>
  <c r="AI67" i="27"/>
  <c r="AJ65" i="27"/>
  <c r="AJ67" i="27"/>
  <c r="AK65" i="27"/>
  <c r="AK67" i="27"/>
  <c r="AL65" i="27"/>
  <c r="AL67" i="27"/>
  <c r="AM65" i="27"/>
  <c r="AM67" i="27"/>
  <c r="AN65" i="27"/>
  <c r="AN67" i="27"/>
  <c r="AO65" i="27"/>
  <c r="AO67" i="27"/>
  <c r="AP65" i="27"/>
  <c r="AP67" i="27"/>
  <c r="AQ65" i="27"/>
  <c r="AQ67" i="27"/>
  <c r="AR65" i="27"/>
  <c r="AR67" i="27"/>
  <c r="AS65" i="27"/>
  <c r="AS67" i="27"/>
  <c r="AT65" i="27"/>
  <c r="AT67" i="27"/>
  <c r="AU65" i="27"/>
  <c r="AU67" i="27"/>
  <c r="AV65" i="27"/>
  <c r="AV67" i="27"/>
  <c r="AW65" i="27"/>
  <c r="AW67" i="27"/>
  <c r="AX65" i="27"/>
  <c r="AX67" i="27"/>
  <c r="AY65" i="27"/>
  <c r="AY67" i="27"/>
  <c r="AZ65" i="27"/>
  <c r="AZ67" i="27"/>
  <c r="BA65" i="27"/>
  <c r="BA67" i="27"/>
  <c r="BB65" i="27"/>
  <c r="BB67" i="27"/>
  <c r="BC65" i="27"/>
  <c r="BC67" i="27"/>
  <c r="BD65" i="27"/>
  <c r="BD67" i="27"/>
  <c r="BE65" i="27"/>
  <c r="BE67" i="27"/>
  <c r="BF65" i="27"/>
  <c r="BF67" i="27"/>
  <c r="BG65" i="27"/>
  <c r="BG67" i="27"/>
  <c r="BH65" i="27"/>
  <c r="BH67" i="27"/>
  <c r="BI65" i="27"/>
  <c r="BI67" i="27"/>
  <c r="BJ65" i="27"/>
  <c r="BJ67" i="27"/>
  <c r="BK65" i="27"/>
  <c r="BK67" i="27"/>
  <c r="BL65" i="27"/>
  <c r="BL67" i="27"/>
  <c r="BM65" i="27"/>
  <c r="BM67" i="27"/>
  <c r="BN65" i="27"/>
  <c r="BN67" i="27"/>
  <c r="BO65" i="27"/>
  <c r="BO67" i="27"/>
  <c r="BP65" i="27"/>
  <c r="BP67" i="27"/>
  <c r="BQ65" i="27"/>
  <c r="BQ67" i="27"/>
  <c r="BR65" i="27"/>
  <c r="BR67" i="27"/>
  <c r="BS65" i="27"/>
  <c r="BS67" i="27"/>
  <c r="BT65" i="27"/>
  <c r="BT67" i="27"/>
  <c r="BU65" i="27"/>
  <c r="BU67" i="27"/>
  <c r="BV65" i="27"/>
  <c r="BV67" i="27"/>
  <c r="BW65" i="27"/>
  <c r="BW67" i="27"/>
  <c r="BX65" i="27"/>
  <c r="BX67" i="27"/>
  <c r="BY65" i="27"/>
  <c r="BY67" i="27"/>
  <c r="BZ65" i="27"/>
  <c r="BZ67" i="27"/>
  <c r="CA65" i="27"/>
  <c r="CA67" i="27"/>
  <c r="CB65" i="27"/>
  <c r="CB67" i="27"/>
  <c r="CC65" i="27"/>
  <c r="CC67" i="27"/>
  <c r="CD65" i="27"/>
  <c r="CD67" i="27"/>
  <c r="CE65" i="27"/>
  <c r="CE67" i="27"/>
  <c r="CF65" i="27"/>
  <c r="CF67" i="27"/>
  <c r="CG65" i="27"/>
  <c r="CG67" i="27"/>
  <c r="CH65" i="27"/>
  <c r="CH67" i="27"/>
  <c r="CI65" i="27"/>
  <c r="CI67" i="27"/>
  <c r="CJ65" i="27"/>
  <c r="CJ67" i="27"/>
  <c r="CK65" i="27"/>
  <c r="CK67" i="27"/>
  <c r="CL65" i="27"/>
  <c r="CL67" i="27"/>
  <c r="CM65" i="27"/>
  <c r="CM67" i="27"/>
  <c r="CN65" i="27"/>
  <c r="CN67" i="27"/>
  <c r="CO65" i="27"/>
  <c r="CO67" i="27"/>
  <c r="CP65" i="27"/>
  <c r="CP67" i="27"/>
  <c r="CQ65" i="27"/>
  <c r="CQ67" i="27"/>
  <c r="CR65" i="27"/>
  <c r="CR67" i="27"/>
  <c r="CS65" i="27"/>
  <c r="CS67" i="27"/>
  <c r="CT65" i="27"/>
  <c r="CT67" i="27"/>
  <c r="CU65" i="27"/>
  <c r="CU67" i="27"/>
  <c r="CV65" i="27"/>
  <c r="CV67" i="27"/>
  <c r="CW65" i="27"/>
  <c r="CW67" i="27"/>
  <c r="CX65" i="27"/>
  <c r="CX67" i="27"/>
  <c r="CY65" i="27"/>
  <c r="CY67" i="27"/>
  <c r="CZ65" i="27"/>
  <c r="CZ67" i="27"/>
  <c r="DA65" i="27"/>
  <c r="DA67" i="27"/>
  <c r="DB65" i="27"/>
  <c r="DB67" i="27"/>
  <c r="DC65" i="27"/>
  <c r="DC67" i="27"/>
  <c r="DD65" i="27"/>
  <c r="DD67" i="27"/>
  <c r="DE65" i="27"/>
  <c r="DE67" i="27"/>
  <c r="B67" i="27"/>
  <c r="W29" i="29"/>
  <c r="C67" i="27"/>
  <c r="X29" i="29"/>
  <c r="C279" i="27"/>
  <c r="C269" i="27"/>
  <c r="C227" i="27"/>
  <c r="C232" i="27"/>
  <c r="C259" i="27"/>
  <c r="C264" i="27"/>
  <c r="C222" i="27"/>
  <c r="C217" i="27"/>
  <c r="C187" i="27"/>
  <c r="C202" i="27"/>
  <c r="C207" i="27"/>
  <c r="C212" i="27"/>
  <c r="C166" i="27"/>
  <c r="C156" i="27"/>
  <c r="C151" i="27"/>
  <c r="C146" i="27"/>
  <c r="C94" i="27"/>
  <c r="C99" i="27"/>
  <c r="C104" i="27"/>
  <c r="C109" i="27"/>
  <c r="C114" i="27"/>
  <c r="C89" i="27"/>
  <c r="C84" i="27"/>
  <c r="C74" i="27"/>
  <c r="C62" i="27"/>
  <c r="C52" i="27"/>
  <c r="C47" i="27"/>
  <c r="C42"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AO66" i="27"/>
  <c r="AP66" i="27"/>
  <c r="AQ66" i="27"/>
  <c r="AR66" i="27"/>
  <c r="AS66" i="27"/>
  <c r="AT66" i="27"/>
  <c r="AU66" i="27"/>
  <c r="AV66" i="27"/>
  <c r="AW66" i="27"/>
  <c r="AX66" i="27"/>
  <c r="AY66" i="27"/>
  <c r="AZ66" i="27"/>
  <c r="BA66" i="27"/>
  <c r="BB66" i="27"/>
  <c r="BC66" i="27"/>
  <c r="BD66" i="27"/>
  <c r="BE66" i="27"/>
  <c r="BF66" i="27"/>
  <c r="BG66" i="27"/>
  <c r="BH66" i="27"/>
  <c r="BI66" i="27"/>
  <c r="BJ66" i="27"/>
  <c r="BK66" i="27"/>
  <c r="BL66" i="27"/>
  <c r="BM66" i="27"/>
  <c r="BN66" i="27"/>
  <c r="BO66" i="27"/>
  <c r="BP66" i="27"/>
  <c r="BQ66" i="27"/>
  <c r="BR66" i="27"/>
  <c r="BS66" i="27"/>
  <c r="BT66" i="27"/>
  <c r="BU66" i="27"/>
  <c r="BV66" i="27"/>
  <c r="BW66" i="27"/>
  <c r="BX66" i="27"/>
  <c r="BY66" i="27"/>
  <c r="BZ66" i="27"/>
  <c r="CA66" i="27"/>
  <c r="CB66" i="27"/>
  <c r="CC66" i="27"/>
  <c r="CD66" i="27"/>
  <c r="CE66" i="27"/>
  <c r="CF66" i="27"/>
  <c r="CG66" i="27"/>
  <c r="CH66" i="27"/>
  <c r="CI66" i="27"/>
  <c r="CJ66" i="27"/>
  <c r="CK66" i="27"/>
  <c r="CL66" i="27"/>
  <c r="CM66" i="27"/>
  <c r="CN66" i="27"/>
  <c r="CO66" i="27"/>
  <c r="CP66" i="27"/>
  <c r="CQ66" i="27"/>
  <c r="CR66" i="27"/>
  <c r="CS66" i="27"/>
  <c r="CT66" i="27"/>
  <c r="CU66" i="27"/>
  <c r="CV66" i="27"/>
  <c r="CW66" i="27"/>
  <c r="CX66" i="27"/>
  <c r="CY66" i="27"/>
  <c r="CZ66" i="27"/>
  <c r="DA66" i="27"/>
  <c r="DB66" i="27"/>
  <c r="DC66" i="27"/>
  <c r="DD66" i="27"/>
  <c r="DE66" i="27"/>
  <c r="B66" i="27"/>
  <c r="C66" i="27"/>
  <c r="X17" i="29"/>
  <c r="W17" i="29"/>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AO61" i="27"/>
  <c r="AP61" i="27"/>
  <c r="AQ61" i="27"/>
  <c r="AR61" i="27"/>
  <c r="AS61" i="27"/>
  <c r="AT61" i="27"/>
  <c r="AU61" i="27"/>
  <c r="AV61" i="27"/>
  <c r="AW61" i="27"/>
  <c r="AX61" i="27"/>
  <c r="AY61" i="27"/>
  <c r="AZ61" i="27"/>
  <c r="BA61" i="27"/>
  <c r="BB61" i="27"/>
  <c r="BC61" i="27"/>
  <c r="BD61" i="27"/>
  <c r="BE61" i="27"/>
  <c r="BF61" i="27"/>
  <c r="BG61" i="27"/>
  <c r="BH61" i="27"/>
  <c r="BI61" i="27"/>
  <c r="BJ61" i="27"/>
  <c r="BK61" i="27"/>
  <c r="BL61" i="27"/>
  <c r="BM61" i="27"/>
  <c r="BN61" i="27"/>
  <c r="BO61" i="27"/>
  <c r="BP61" i="27"/>
  <c r="BQ61" i="27"/>
  <c r="BR61" i="27"/>
  <c r="BS61" i="27"/>
  <c r="BT61" i="27"/>
  <c r="BU61" i="27"/>
  <c r="BV61" i="27"/>
  <c r="BW61" i="27"/>
  <c r="BX61" i="27"/>
  <c r="BY61" i="27"/>
  <c r="BZ61" i="27"/>
  <c r="CA61" i="27"/>
  <c r="CB61" i="27"/>
  <c r="CC61" i="27"/>
  <c r="CD61" i="27"/>
  <c r="CE61" i="27"/>
  <c r="CF61" i="27"/>
  <c r="CG61" i="27"/>
  <c r="CH61" i="27"/>
  <c r="CI61" i="27"/>
  <c r="CJ61" i="27"/>
  <c r="CK61" i="27"/>
  <c r="CL61" i="27"/>
  <c r="CM61" i="27"/>
  <c r="CN61" i="27"/>
  <c r="CO61" i="27"/>
  <c r="CP61" i="27"/>
  <c r="CQ61" i="27"/>
  <c r="CR61" i="27"/>
  <c r="CS61" i="27"/>
  <c r="CT61" i="27"/>
  <c r="CU61" i="27"/>
  <c r="CV61" i="27"/>
  <c r="CW61" i="27"/>
  <c r="CX61" i="27"/>
  <c r="CY61" i="27"/>
  <c r="CZ61" i="27"/>
  <c r="DA61" i="27"/>
  <c r="DB61" i="27"/>
  <c r="DC61" i="27"/>
  <c r="DD61" i="27"/>
  <c r="DE61" i="27"/>
  <c r="B61" i="27"/>
  <c r="V17" i="29"/>
  <c r="U17" i="29"/>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AO56" i="27"/>
  <c r="AP56" i="27"/>
  <c r="AQ56" i="27"/>
  <c r="AR56" i="27"/>
  <c r="AS56" i="27"/>
  <c r="AT56" i="27"/>
  <c r="AU56" i="27"/>
  <c r="AV56" i="27"/>
  <c r="AW56" i="27"/>
  <c r="AX56" i="27"/>
  <c r="AY56" i="27"/>
  <c r="AZ56" i="27"/>
  <c r="BA56" i="27"/>
  <c r="BB56" i="27"/>
  <c r="BC56" i="27"/>
  <c r="BD56" i="27"/>
  <c r="BE56" i="27"/>
  <c r="BF56" i="27"/>
  <c r="BG56" i="27"/>
  <c r="BH56" i="27"/>
  <c r="BI56" i="27"/>
  <c r="BJ56" i="27"/>
  <c r="BK56" i="27"/>
  <c r="BL56" i="27"/>
  <c r="BM56" i="27"/>
  <c r="BN56" i="27"/>
  <c r="BO56" i="27"/>
  <c r="BP56" i="27"/>
  <c r="BQ56" i="27"/>
  <c r="BR56" i="27"/>
  <c r="BS56" i="27"/>
  <c r="BT56" i="27"/>
  <c r="BU56" i="27"/>
  <c r="BV56" i="27"/>
  <c r="BW56" i="27"/>
  <c r="BX56" i="27"/>
  <c r="BY56" i="27"/>
  <c r="BZ56" i="27"/>
  <c r="CA56" i="27"/>
  <c r="CB56" i="27"/>
  <c r="CC56" i="27"/>
  <c r="CD56" i="27"/>
  <c r="CE56" i="27"/>
  <c r="CF56" i="27"/>
  <c r="CG56" i="27"/>
  <c r="CH56" i="27"/>
  <c r="CI56" i="27"/>
  <c r="CJ56" i="27"/>
  <c r="CK56" i="27"/>
  <c r="CL56" i="27"/>
  <c r="CM56" i="27"/>
  <c r="CN56" i="27"/>
  <c r="CO56" i="27"/>
  <c r="CP56" i="27"/>
  <c r="CQ56" i="27"/>
  <c r="CR56" i="27"/>
  <c r="CS56" i="27"/>
  <c r="CT56" i="27"/>
  <c r="CU56" i="27"/>
  <c r="CV56" i="27"/>
  <c r="CW56" i="27"/>
  <c r="CX56" i="27"/>
  <c r="CY56" i="27"/>
  <c r="CZ56" i="27"/>
  <c r="DA56" i="27"/>
  <c r="DB56" i="27"/>
  <c r="DC56" i="27"/>
  <c r="DD56" i="27"/>
  <c r="DE56" i="27"/>
  <c r="B56" i="27"/>
  <c r="C56" i="27"/>
  <c r="T17" i="29"/>
  <c r="S17" i="29"/>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AO51" i="27"/>
  <c r="AP51" i="27"/>
  <c r="AQ51" i="27"/>
  <c r="AR51" i="27"/>
  <c r="AS51" i="27"/>
  <c r="AT51" i="27"/>
  <c r="AU51" i="27"/>
  <c r="AV51" i="27"/>
  <c r="AW51" i="27"/>
  <c r="AX51" i="27"/>
  <c r="AY51" i="27"/>
  <c r="AZ51" i="27"/>
  <c r="BA51" i="27"/>
  <c r="BB51" i="27"/>
  <c r="BC51" i="27"/>
  <c r="BD51" i="27"/>
  <c r="BE51" i="27"/>
  <c r="BF51" i="27"/>
  <c r="BG51" i="27"/>
  <c r="BH51" i="27"/>
  <c r="BI51" i="27"/>
  <c r="BJ51" i="27"/>
  <c r="BK51" i="27"/>
  <c r="BL51" i="27"/>
  <c r="BM51" i="27"/>
  <c r="BN51" i="27"/>
  <c r="BO51" i="27"/>
  <c r="BP51" i="27"/>
  <c r="BQ51" i="27"/>
  <c r="BR51" i="27"/>
  <c r="BS51" i="27"/>
  <c r="BT51" i="27"/>
  <c r="BU51" i="27"/>
  <c r="BV51" i="27"/>
  <c r="BW51" i="27"/>
  <c r="BX51" i="27"/>
  <c r="BY51" i="27"/>
  <c r="BZ51" i="27"/>
  <c r="CA51" i="27"/>
  <c r="CB51" i="27"/>
  <c r="CC51" i="27"/>
  <c r="CD51" i="27"/>
  <c r="CE51" i="27"/>
  <c r="CF51" i="27"/>
  <c r="CG51" i="27"/>
  <c r="CH51" i="27"/>
  <c r="CI51" i="27"/>
  <c r="CJ51" i="27"/>
  <c r="CK51" i="27"/>
  <c r="CL51" i="27"/>
  <c r="CM51" i="27"/>
  <c r="CN51" i="27"/>
  <c r="CO51" i="27"/>
  <c r="CP51" i="27"/>
  <c r="CQ51" i="27"/>
  <c r="CR51" i="27"/>
  <c r="CS51" i="27"/>
  <c r="CT51" i="27"/>
  <c r="CU51" i="27"/>
  <c r="CV51" i="27"/>
  <c r="CW51" i="27"/>
  <c r="CX51" i="27"/>
  <c r="CY51" i="27"/>
  <c r="CZ51" i="27"/>
  <c r="DA51" i="27"/>
  <c r="DB51" i="27"/>
  <c r="DC51" i="27"/>
  <c r="DD51" i="27"/>
  <c r="DE51" i="27"/>
  <c r="B51" i="27"/>
  <c r="R17" i="29"/>
  <c r="Q17" i="29"/>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AO46" i="27"/>
  <c r="AP46" i="27"/>
  <c r="AQ46" i="27"/>
  <c r="AR46" i="27"/>
  <c r="AS46" i="27"/>
  <c r="AT46" i="27"/>
  <c r="AU46" i="27"/>
  <c r="AV46" i="27"/>
  <c r="AW46" i="27"/>
  <c r="AX46" i="27"/>
  <c r="AY46" i="27"/>
  <c r="AZ46" i="27"/>
  <c r="BA46" i="27"/>
  <c r="BB46" i="27"/>
  <c r="BC46" i="27"/>
  <c r="BD46" i="27"/>
  <c r="BE46" i="27"/>
  <c r="BF46" i="27"/>
  <c r="BG46" i="27"/>
  <c r="BH46" i="27"/>
  <c r="BI46" i="27"/>
  <c r="BJ46" i="27"/>
  <c r="BK46" i="27"/>
  <c r="BL46" i="27"/>
  <c r="BM46" i="27"/>
  <c r="BN46" i="27"/>
  <c r="BO46" i="27"/>
  <c r="BP46" i="27"/>
  <c r="BQ46" i="27"/>
  <c r="BR46" i="27"/>
  <c r="BS46" i="27"/>
  <c r="BT46" i="27"/>
  <c r="BU46" i="27"/>
  <c r="BV46" i="27"/>
  <c r="BW46" i="27"/>
  <c r="BX46" i="27"/>
  <c r="BY46" i="27"/>
  <c r="BZ46" i="27"/>
  <c r="CA46" i="27"/>
  <c r="CB46" i="27"/>
  <c r="CC46" i="27"/>
  <c r="CD46" i="27"/>
  <c r="CE46" i="27"/>
  <c r="CF46" i="27"/>
  <c r="CG46" i="27"/>
  <c r="CH46" i="27"/>
  <c r="CI46" i="27"/>
  <c r="CJ46" i="27"/>
  <c r="CK46" i="27"/>
  <c r="CL46" i="27"/>
  <c r="CM46" i="27"/>
  <c r="CN46" i="27"/>
  <c r="CO46" i="27"/>
  <c r="CP46" i="27"/>
  <c r="CQ46" i="27"/>
  <c r="CR46" i="27"/>
  <c r="CS46" i="27"/>
  <c r="CT46" i="27"/>
  <c r="CU46" i="27"/>
  <c r="CV46" i="27"/>
  <c r="CW46" i="27"/>
  <c r="CX46" i="27"/>
  <c r="CY46" i="27"/>
  <c r="CZ46" i="27"/>
  <c r="DA46" i="27"/>
  <c r="DB46" i="27"/>
  <c r="DC46" i="27"/>
  <c r="DD46" i="27"/>
  <c r="DE46" i="27"/>
  <c r="B46" i="27"/>
  <c r="P17" i="29"/>
  <c r="O17" i="29"/>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AO41" i="27"/>
  <c r="AP41" i="27"/>
  <c r="AQ41" i="27"/>
  <c r="AR41" i="27"/>
  <c r="AS41" i="27"/>
  <c r="AT41" i="27"/>
  <c r="AU41" i="27"/>
  <c r="AV41" i="27"/>
  <c r="AW41" i="27"/>
  <c r="AX41" i="27"/>
  <c r="AY41" i="27"/>
  <c r="AZ41" i="27"/>
  <c r="BA41" i="27"/>
  <c r="BB41" i="27"/>
  <c r="BC41" i="27"/>
  <c r="BD41" i="27"/>
  <c r="BE41" i="27"/>
  <c r="BF41" i="27"/>
  <c r="BG41" i="27"/>
  <c r="BH41" i="27"/>
  <c r="BI41" i="27"/>
  <c r="BJ41" i="27"/>
  <c r="BK41" i="27"/>
  <c r="BL41" i="27"/>
  <c r="BM41" i="27"/>
  <c r="BN41" i="27"/>
  <c r="BO41" i="27"/>
  <c r="BP41" i="27"/>
  <c r="BQ41" i="27"/>
  <c r="BR41" i="27"/>
  <c r="BS41" i="27"/>
  <c r="BT41" i="27"/>
  <c r="BU41" i="27"/>
  <c r="BV41" i="27"/>
  <c r="BW41" i="27"/>
  <c r="BX41" i="27"/>
  <c r="BY41" i="27"/>
  <c r="BZ41" i="27"/>
  <c r="CA41" i="27"/>
  <c r="CB41" i="27"/>
  <c r="CC41" i="27"/>
  <c r="CD41" i="27"/>
  <c r="CE41" i="27"/>
  <c r="CF41" i="27"/>
  <c r="CG41" i="27"/>
  <c r="CH41" i="27"/>
  <c r="CI41" i="27"/>
  <c r="CJ41" i="27"/>
  <c r="CK41" i="27"/>
  <c r="CL41" i="27"/>
  <c r="CM41" i="27"/>
  <c r="CN41" i="27"/>
  <c r="CO41" i="27"/>
  <c r="CP41" i="27"/>
  <c r="CQ41" i="27"/>
  <c r="CR41" i="27"/>
  <c r="CS41" i="27"/>
  <c r="CT41" i="27"/>
  <c r="CU41" i="27"/>
  <c r="CV41" i="27"/>
  <c r="CW41" i="27"/>
  <c r="CX41" i="27"/>
  <c r="CY41" i="27"/>
  <c r="CZ41" i="27"/>
  <c r="DA41" i="27"/>
  <c r="DB41" i="27"/>
  <c r="DC41" i="27"/>
  <c r="DD41" i="27"/>
  <c r="DE41" i="27"/>
  <c r="B41" i="27"/>
  <c r="N17" i="29"/>
  <c r="M17" i="29"/>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AO36" i="27"/>
  <c r="AP36" i="27"/>
  <c r="AQ36" i="27"/>
  <c r="AR36" i="27"/>
  <c r="AS36" i="27"/>
  <c r="AT36" i="27"/>
  <c r="AU36" i="27"/>
  <c r="AV36" i="27"/>
  <c r="AW36" i="27"/>
  <c r="AX36" i="27"/>
  <c r="AY36" i="27"/>
  <c r="AZ36" i="27"/>
  <c r="BA36" i="27"/>
  <c r="BB36" i="27"/>
  <c r="BC36" i="27"/>
  <c r="BD36" i="27"/>
  <c r="BE36" i="27"/>
  <c r="BF36" i="27"/>
  <c r="BG36" i="27"/>
  <c r="BH36" i="27"/>
  <c r="BI36" i="27"/>
  <c r="BJ36" i="27"/>
  <c r="BK36" i="27"/>
  <c r="BL36" i="27"/>
  <c r="BM36" i="27"/>
  <c r="BN36" i="27"/>
  <c r="BO36" i="27"/>
  <c r="BP36" i="27"/>
  <c r="BQ36" i="27"/>
  <c r="BR36" i="27"/>
  <c r="BS36" i="27"/>
  <c r="BT36" i="27"/>
  <c r="BU36" i="27"/>
  <c r="BV36" i="27"/>
  <c r="BW36" i="27"/>
  <c r="BX36" i="27"/>
  <c r="BY36" i="27"/>
  <c r="BZ36" i="27"/>
  <c r="CA36" i="27"/>
  <c r="CB36" i="27"/>
  <c r="CC36" i="27"/>
  <c r="CD36" i="27"/>
  <c r="CE36" i="27"/>
  <c r="CF36" i="27"/>
  <c r="CG36" i="27"/>
  <c r="CH36" i="27"/>
  <c r="CI36" i="27"/>
  <c r="CJ36" i="27"/>
  <c r="CK36" i="27"/>
  <c r="CL36" i="27"/>
  <c r="CM36" i="27"/>
  <c r="CN36" i="27"/>
  <c r="CO36" i="27"/>
  <c r="CP36" i="27"/>
  <c r="CQ36" i="27"/>
  <c r="CR36" i="27"/>
  <c r="CS36" i="27"/>
  <c r="CT36" i="27"/>
  <c r="CU36" i="27"/>
  <c r="CV36" i="27"/>
  <c r="CW36" i="27"/>
  <c r="CX36" i="27"/>
  <c r="CY36" i="27"/>
  <c r="CZ36" i="27"/>
  <c r="DA36" i="27"/>
  <c r="DB36" i="27"/>
  <c r="DC36" i="27"/>
  <c r="DD36" i="27"/>
  <c r="DE36" i="27"/>
  <c r="B36" i="27"/>
  <c r="C36" i="27"/>
  <c r="L17" i="29"/>
  <c r="K17" i="29"/>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AO31" i="27"/>
  <c r="AP31" i="27"/>
  <c r="AQ31" i="27"/>
  <c r="AR31" i="27"/>
  <c r="AS31" i="27"/>
  <c r="AT31" i="27"/>
  <c r="AU31" i="27"/>
  <c r="AV31" i="27"/>
  <c r="AW31" i="27"/>
  <c r="AX31" i="27"/>
  <c r="AY31" i="27"/>
  <c r="AZ31" i="27"/>
  <c r="BA31" i="27"/>
  <c r="BB31" i="27"/>
  <c r="BC31" i="27"/>
  <c r="BD31" i="27"/>
  <c r="BE31" i="27"/>
  <c r="BF31" i="27"/>
  <c r="BG31" i="27"/>
  <c r="BH31" i="27"/>
  <c r="BI31" i="27"/>
  <c r="BJ31" i="27"/>
  <c r="BK31" i="27"/>
  <c r="BL31" i="27"/>
  <c r="BM31" i="27"/>
  <c r="BN31" i="27"/>
  <c r="BO31" i="27"/>
  <c r="BP31" i="27"/>
  <c r="BQ31" i="27"/>
  <c r="BR31" i="27"/>
  <c r="BS31" i="27"/>
  <c r="BT31" i="27"/>
  <c r="BU31" i="27"/>
  <c r="BV31" i="27"/>
  <c r="BW31" i="27"/>
  <c r="BX31" i="27"/>
  <c r="BY31" i="27"/>
  <c r="BZ31" i="27"/>
  <c r="CA31" i="27"/>
  <c r="CB31" i="27"/>
  <c r="CC31" i="27"/>
  <c r="CD31" i="27"/>
  <c r="CE31" i="27"/>
  <c r="CF31" i="27"/>
  <c r="CG31" i="27"/>
  <c r="CH31" i="27"/>
  <c r="CI31" i="27"/>
  <c r="CJ31" i="27"/>
  <c r="CK31" i="27"/>
  <c r="CL31" i="27"/>
  <c r="CM31" i="27"/>
  <c r="CN31" i="27"/>
  <c r="CO31" i="27"/>
  <c r="CP31" i="27"/>
  <c r="CQ31" i="27"/>
  <c r="CR31" i="27"/>
  <c r="CS31" i="27"/>
  <c r="CT31" i="27"/>
  <c r="CU31" i="27"/>
  <c r="CV31" i="27"/>
  <c r="CW31" i="27"/>
  <c r="CX31" i="27"/>
  <c r="CY31" i="27"/>
  <c r="CZ31" i="27"/>
  <c r="DA31" i="27"/>
  <c r="DB31" i="27"/>
  <c r="DC31" i="27"/>
  <c r="DD31" i="27"/>
  <c r="DE31" i="27"/>
  <c r="B31" i="27"/>
  <c r="C31" i="27"/>
  <c r="J17" i="29"/>
  <c r="I17" i="29"/>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AO26" i="27"/>
  <c r="AP26" i="27"/>
  <c r="AQ26" i="27"/>
  <c r="AR26" i="27"/>
  <c r="AS26" i="27"/>
  <c r="AT26" i="27"/>
  <c r="AU26" i="27"/>
  <c r="AV26" i="27"/>
  <c r="AW26" i="27"/>
  <c r="AX26" i="27"/>
  <c r="AY26" i="27"/>
  <c r="AZ26" i="27"/>
  <c r="BA26" i="27"/>
  <c r="BB26" i="27"/>
  <c r="BC26" i="27"/>
  <c r="BD26" i="27"/>
  <c r="BE26" i="27"/>
  <c r="BF26" i="27"/>
  <c r="BG26" i="27"/>
  <c r="BH26" i="27"/>
  <c r="BI26" i="27"/>
  <c r="BJ26" i="27"/>
  <c r="BK26" i="27"/>
  <c r="BL26" i="27"/>
  <c r="BM26" i="27"/>
  <c r="BN26" i="27"/>
  <c r="BO26" i="27"/>
  <c r="BP26" i="27"/>
  <c r="BQ26" i="27"/>
  <c r="BR26" i="27"/>
  <c r="BS26" i="27"/>
  <c r="BT26" i="27"/>
  <c r="BU26" i="27"/>
  <c r="BV26" i="27"/>
  <c r="BW26" i="27"/>
  <c r="BX26" i="27"/>
  <c r="BY26" i="27"/>
  <c r="BZ26" i="27"/>
  <c r="CA26" i="27"/>
  <c r="CB26" i="27"/>
  <c r="CC26" i="27"/>
  <c r="CD26" i="27"/>
  <c r="CE26" i="27"/>
  <c r="CF26" i="27"/>
  <c r="CG26" i="27"/>
  <c r="CH26" i="27"/>
  <c r="CI26" i="27"/>
  <c r="CJ26" i="27"/>
  <c r="CK26" i="27"/>
  <c r="CL26" i="27"/>
  <c r="CM26" i="27"/>
  <c r="CN26" i="27"/>
  <c r="CO26" i="27"/>
  <c r="CP26" i="27"/>
  <c r="CQ26" i="27"/>
  <c r="CR26" i="27"/>
  <c r="CS26" i="27"/>
  <c r="CT26" i="27"/>
  <c r="CU26" i="27"/>
  <c r="CV26" i="27"/>
  <c r="CW26" i="27"/>
  <c r="CX26" i="27"/>
  <c r="CY26" i="27"/>
  <c r="CZ26" i="27"/>
  <c r="DA26" i="27"/>
  <c r="DB26" i="27"/>
  <c r="DC26" i="27"/>
  <c r="DD26" i="27"/>
  <c r="DE26" i="27"/>
  <c r="B26" i="27"/>
  <c r="C26" i="27"/>
  <c r="H17" i="29"/>
  <c r="G17" i="29"/>
  <c r="D21" i="27"/>
  <c r="E21" i="27"/>
  <c r="F21" i="27"/>
  <c r="G21" i="27"/>
  <c r="H21" i="27"/>
  <c r="I21" i="27"/>
  <c r="J21" i="27"/>
  <c r="K21" i="27"/>
  <c r="L21" i="27"/>
  <c r="M21" i="27"/>
  <c r="N21" i="27"/>
  <c r="O21" i="27"/>
  <c r="P21" i="27"/>
  <c r="Q21" i="27"/>
  <c r="R21" i="27"/>
  <c r="S21" i="27"/>
  <c r="T21" i="27"/>
  <c r="U21" i="27"/>
  <c r="V21" i="27"/>
  <c r="W21" i="27"/>
  <c r="X21" i="27"/>
  <c r="Y21" i="27"/>
  <c r="Z21" i="27"/>
  <c r="AA21" i="27"/>
  <c r="AB21" i="27"/>
  <c r="AC21" i="27"/>
  <c r="AD21" i="27"/>
  <c r="AE21" i="27"/>
  <c r="AF21" i="27"/>
  <c r="AG21" i="27"/>
  <c r="AH21" i="27"/>
  <c r="AI21" i="27"/>
  <c r="AJ21" i="27"/>
  <c r="AK21" i="27"/>
  <c r="AL21" i="27"/>
  <c r="AM21" i="27"/>
  <c r="AN21" i="27"/>
  <c r="AO21" i="27"/>
  <c r="AP21" i="27"/>
  <c r="AQ21" i="27"/>
  <c r="AR21" i="27"/>
  <c r="AS21" i="27"/>
  <c r="AT21" i="27"/>
  <c r="AU21" i="27"/>
  <c r="AV21" i="27"/>
  <c r="AW21" i="27"/>
  <c r="AX21" i="27"/>
  <c r="AY21" i="27"/>
  <c r="AZ21" i="27"/>
  <c r="BA21" i="27"/>
  <c r="BB21" i="27"/>
  <c r="BC21" i="27"/>
  <c r="BD21" i="27"/>
  <c r="BE21" i="27"/>
  <c r="BF21" i="27"/>
  <c r="BG21" i="27"/>
  <c r="BH21" i="27"/>
  <c r="BI21" i="27"/>
  <c r="BJ21" i="27"/>
  <c r="BK21" i="27"/>
  <c r="BL21" i="27"/>
  <c r="BM21" i="27"/>
  <c r="BN21" i="27"/>
  <c r="BO21" i="27"/>
  <c r="BP21" i="27"/>
  <c r="BQ21" i="27"/>
  <c r="BR21" i="27"/>
  <c r="BS21" i="27"/>
  <c r="BT21" i="27"/>
  <c r="BU21" i="27"/>
  <c r="BV21" i="27"/>
  <c r="BW21" i="27"/>
  <c r="BX21" i="27"/>
  <c r="BY21" i="27"/>
  <c r="BZ21" i="27"/>
  <c r="CA21" i="27"/>
  <c r="CB21" i="27"/>
  <c r="CC21" i="27"/>
  <c r="CD21" i="27"/>
  <c r="CE21" i="27"/>
  <c r="CF21" i="27"/>
  <c r="CG21" i="27"/>
  <c r="CH21" i="27"/>
  <c r="CI21" i="27"/>
  <c r="CJ21" i="27"/>
  <c r="CK21" i="27"/>
  <c r="CL21" i="27"/>
  <c r="CM21" i="27"/>
  <c r="CN21" i="27"/>
  <c r="CO21" i="27"/>
  <c r="CP21" i="27"/>
  <c r="CQ21" i="27"/>
  <c r="CR21" i="27"/>
  <c r="CS21" i="27"/>
  <c r="CT21" i="27"/>
  <c r="CU21" i="27"/>
  <c r="CV21" i="27"/>
  <c r="CW21" i="27"/>
  <c r="CX21" i="27"/>
  <c r="CY21" i="27"/>
  <c r="CZ21" i="27"/>
  <c r="DA21" i="27"/>
  <c r="DB21" i="27"/>
  <c r="DC21" i="27"/>
  <c r="DD21" i="27"/>
  <c r="DE21" i="27"/>
  <c r="B21" i="27"/>
  <c r="C21" i="27"/>
  <c r="F17" i="29"/>
  <c r="E17" i="29"/>
  <c r="C61" i="27"/>
  <c r="C51" i="27"/>
  <c r="C46" i="27"/>
  <c r="C41"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AO283" i="27"/>
  <c r="AP283" i="27"/>
  <c r="AQ283" i="27"/>
  <c r="AR283" i="27"/>
  <c r="AS283" i="27"/>
  <c r="AT283" i="27"/>
  <c r="AU283" i="27"/>
  <c r="AV283" i="27"/>
  <c r="AW283" i="27"/>
  <c r="AX283" i="27"/>
  <c r="AY283" i="27"/>
  <c r="AZ283" i="27"/>
  <c r="BA283" i="27"/>
  <c r="BB283" i="27"/>
  <c r="BC283" i="27"/>
  <c r="BD283" i="27"/>
  <c r="BE283" i="27"/>
  <c r="BF283" i="27"/>
  <c r="BG283" i="27"/>
  <c r="BH283" i="27"/>
  <c r="BI283" i="27"/>
  <c r="BJ283" i="27"/>
  <c r="BK283" i="27"/>
  <c r="BL283" i="27"/>
  <c r="BM283" i="27"/>
  <c r="BN283" i="27"/>
  <c r="BO283" i="27"/>
  <c r="BP283" i="27"/>
  <c r="BQ283" i="27"/>
  <c r="BR283" i="27"/>
  <c r="BS283" i="27"/>
  <c r="BT283" i="27"/>
  <c r="BU283" i="27"/>
  <c r="BV283" i="27"/>
  <c r="BW283" i="27"/>
  <c r="BX283" i="27"/>
  <c r="BY283" i="27"/>
  <c r="BZ283" i="27"/>
  <c r="CA283" i="27"/>
  <c r="CB283" i="27"/>
  <c r="CC283" i="27"/>
  <c r="CD283" i="27"/>
  <c r="CE283" i="27"/>
  <c r="CF283" i="27"/>
  <c r="CG283" i="27"/>
  <c r="CH283" i="27"/>
  <c r="CI283" i="27"/>
  <c r="CJ283" i="27"/>
  <c r="CK283" i="27"/>
  <c r="CL283" i="27"/>
  <c r="CM283" i="27"/>
  <c r="CN283" i="27"/>
  <c r="CO283" i="27"/>
  <c r="CP283" i="27"/>
  <c r="CQ283" i="27"/>
  <c r="CR283" i="27"/>
  <c r="CS283" i="27"/>
  <c r="CT283" i="27"/>
  <c r="CU283" i="27"/>
  <c r="CV283" i="27"/>
  <c r="CW283" i="27"/>
  <c r="CX283" i="27"/>
  <c r="CY283" i="27"/>
  <c r="CZ283" i="27"/>
  <c r="DA283" i="27"/>
  <c r="DB283" i="27"/>
  <c r="DC283" i="27"/>
  <c r="DD283" i="27"/>
  <c r="DE283" i="27"/>
  <c r="B283" i="27"/>
  <c r="C283" i="27"/>
  <c r="X15" i="29"/>
  <c r="W15" i="29"/>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AO278" i="27"/>
  <c r="AP278" i="27"/>
  <c r="AQ278" i="27"/>
  <c r="AR278" i="27"/>
  <c r="AS278" i="27"/>
  <c r="AT278" i="27"/>
  <c r="AU278" i="27"/>
  <c r="AV278" i="27"/>
  <c r="AW278" i="27"/>
  <c r="AX278" i="27"/>
  <c r="AY278" i="27"/>
  <c r="AZ278" i="27"/>
  <c r="BA278" i="27"/>
  <c r="BB278" i="27"/>
  <c r="BC278" i="27"/>
  <c r="BD278" i="27"/>
  <c r="BE278" i="27"/>
  <c r="BF278" i="27"/>
  <c r="BG278" i="27"/>
  <c r="BH278" i="27"/>
  <c r="BI278" i="27"/>
  <c r="BJ278" i="27"/>
  <c r="BK278" i="27"/>
  <c r="BL278" i="27"/>
  <c r="BM278" i="27"/>
  <c r="BN278" i="27"/>
  <c r="BO278" i="27"/>
  <c r="BP278" i="27"/>
  <c r="BQ278" i="27"/>
  <c r="BR278" i="27"/>
  <c r="BS278" i="27"/>
  <c r="BT278" i="27"/>
  <c r="BU278" i="27"/>
  <c r="BV278" i="27"/>
  <c r="BW278" i="27"/>
  <c r="BX278" i="27"/>
  <c r="BY278" i="27"/>
  <c r="BZ278" i="27"/>
  <c r="CA278" i="27"/>
  <c r="CB278" i="27"/>
  <c r="CC278" i="27"/>
  <c r="CD278" i="27"/>
  <c r="CE278" i="27"/>
  <c r="CF278" i="27"/>
  <c r="CG278" i="27"/>
  <c r="CH278" i="27"/>
  <c r="CI278" i="27"/>
  <c r="CJ278" i="27"/>
  <c r="CK278" i="27"/>
  <c r="CL278" i="27"/>
  <c r="CM278" i="27"/>
  <c r="CN278" i="27"/>
  <c r="CO278" i="27"/>
  <c r="CP278" i="27"/>
  <c r="CQ278" i="27"/>
  <c r="CR278" i="27"/>
  <c r="CS278" i="27"/>
  <c r="CT278" i="27"/>
  <c r="CU278" i="27"/>
  <c r="CV278" i="27"/>
  <c r="CW278" i="27"/>
  <c r="CX278" i="27"/>
  <c r="CY278" i="27"/>
  <c r="CZ278" i="27"/>
  <c r="DA278" i="27"/>
  <c r="DB278" i="27"/>
  <c r="DC278" i="27"/>
  <c r="DD278" i="27"/>
  <c r="DE278" i="27"/>
  <c r="B278" i="27"/>
  <c r="V15" i="29"/>
  <c r="U15" i="29"/>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AO273" i="27"/>
  <c r="AP273" i="27"/>
  <c r="AQ273" i="27"/>
  <c r="AR273" i="27"/>
  <c r="AS273" i="27"/>
  <c r="AT273" i="27"/>
  <c r="AU273" i="27"/>
  <c r="AV273" i="27"/>
  <c r="AW273" i="27"/>
  <c r="AX273" i="27"/>
  <c r="AY273" i="27"/>
  <c r="AZ273" i="27"/>
  <c r="BA273" i="27"/>
  <c r="BB273" i="27"/>
  <c r="BC273" i="27"/>
  <c r="BD273" i="27"/>
  <c r="BE273" i="27"/>
  <c r="BF273" i="27"/>
  <c r="BG273" i="27"/>
  <c r="BH273" i="27"/>
  <c r="BI273" i="27"/>
  <c r="BJ273" i="27"/>
  <c r="BK273" i="27"/>
  <c r="BL273" i="27"/>
  <c r="BM273" i="27"/>
  <c r="BN273" i="27"/>
  <c r="BO273" i="27"/>
  <c r="BP273" i="27"/>
  <c r="BQ273" i="27"/>
  <c r="BR273" i="27"/>
  <c r="BS273" i="27"/>
  <c r="BT273" i="27"/>
  <c r="BU273" i="27"/>
  <c r="BV273" i="27"/>
  <c r="BW273" i="27"/>
  <c r="BX273" i="27"/>
  <c r="BY273" i="27"/>
  <c r="BZ273" i="27"/>
  <c r="CA273" i="27"/>
  <c r="CB273" i="27"/>
  <c r="CC273" i="27"/>
  <c r="CD273" i="27"/>
  <c r="CE273" i="27"/>
  <c r="CF273" i="27"/>
  <c r="CG273" i="27"/>
  <c r="CH273" i="27"/>
  <c r="CI273" i="27"/>
  <c r="CJ273" i="27"/>
  <c r="CK273" i="27"/>
  <c r="CL273" i="27"/>
  <c r="CM273" i="27"/>
  <c r="CN273" i="27"/>
  <c r="CO273" i="27"/>
  <c r="CP273" i="27"/>
  <c r="CQ273" i="27"/>
  <c r="CR273" i="27"/>
  <c r="CS273" i="27"/>
  <c r="CT273" i="27"/>
  <c r="CU273" i="27"/>
  <c r="CV273" i="27"/>
  <c r="CW273" i="27"/>
  <c r="CX273" i="27"/>
  <c r="CY273" i="27"/>
  <c r="CZ273" i="27"/>
  <c r="DA273" i="27"/>
  <c r="DB273" i="27"/>
  <c r="DC273" i="27"/>
  <c r="DD273" i="27"/>
  <c r="DE273" i="27"/>
  <c r="B273" i="27"/>
  <c r="C273" i="27"/>
  <c r="T15" i="29"/>
  <c r="S15" i="29"/>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AO268" i="27"/>
  <c r="AP268" i="27"/>
  <c r="AQ268" i="27"/>
  <c r="AR268" i="27"/>
  <c r="AS268" i="27"/>
  <c r="AT268" i="27"/>
  <c r="AU268" i="27"/>
  <c r="AV268" i="27"/>
  <c r="AW268" i="27"/>
  <c r="AX268" i="27"/>
  <c r="AY268" i="27"/>
  <c r="AZ268" i="27"/>
  <c r="BA268" i="27"/>
  <c r="BB268" i="27"/>
  <c r="BC268" i="27"/>
  <c r="BD268" i="27"/>
  <c r="BE268" i="27"/>
  <c r="BF268" i="27"/>
  <c r="BG268" i="27"/>
  <c r="BH268" i="27"/>
  <c r="BI268" i="27"/>
  <c r="BJ268" i="27"/>
  <c r="BK268" i="27"/>
  <c r="BL268" i="27"/>
  <c r="BM268" i="27"/>
  <c r="BN268" i="27"/>
  <c r="BO268" i="27"/>
  <c r="BP268" i="27"/>
  <c r="BQ268" i="27"/>
  <c r="BR268" i="27"/>
  <c r="BS268" i="27"/>
  <c r="BT268" i="27"/>
  <c r="BU268" i="27"/>
  <c r="BV268" i="27"/>
  <c r="BW268" i="27"/>
  <c r="BX268" i="27"/>
  <c r="BY268" i="27"/>
  <c r="BZ268" i="27"/>
  <c r="CA268" i="27"/>
  <c r="CB268" i="27"/>
  <c r="CC268" i="27"/>
  <c r="CD268" i="27"/>
  <c r="CE268" i="27"/>
  <c r="CF268" i="27"/>
  <c r="CG268" i="27"/>
  <c r="CH268" i="27"/>
  <c r="CI268" i="27"/>
  <c r="CJ268" i="27"/>
  <c r="CK268" i="27"/>
  <c r="CL268" i="27"/>
  <c r="CM268" i="27"/>
  <c r="CN268" i="27"/>
  <c r="CO268" i="27"/>
  <c r="CP268" i="27"/>
  <c r="CQ268" i="27"/>
  <c r="CR268" i="27"/>
  <c r="CS268" i="27"/>
  <c r="CT268" i="27"/>
  <c r="CU268" i="27"/>
  <c r="CV268" i="27"/>
  <c r="CW268" i="27"/>
  <c r="CX268" i="27"/>
  <c r="CY268" i="27"/>
  <c r="CZ268" i="27"/>
  <c r="DA268" i="27"/>
  <c r="DB268" i="27"/>
  <c r="DC268" i="27"/>
  <c r="DD268" i="27"/>
  <c r="DE268" i="27"/>
  <c r="B268" i="27"/>
  <c r="R15" i="29"/>
  <c r="Q15" i="29"/>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AO263" i="27"/>
  <c r="AP263" i="27"/>
  <c r="AQ263" i="27"/>
  <c r="AR263" i="27"/>
  <c r="AS263" i="27"/>
  <c r="AT263" i="27"/>
  <c r="AU263" i="27"/>
  <c r="AV263" i="27"/>
  <c r="AW263" i="27"/>
  <c r="AX263" i="27"/>
  <c r="AY263" i="27"/>
  <c r="AZ263" i="27"/>
  <c r="BA263" i="27"/>
  <c r="BB263" i="27"/>
  <c r="BC263" i="27"/>
  <c r="BD263" i="27"/>
  <c r="BE263" i="27"/>
  <c r="BF263" i="27"/>
  <c r="BG263" i="27"/>
  <c r="BH263" i="27"/>
  <c r="BI263" i="27"/>
  <c r="BJ263" i="27"/>
  <c r="BK263" i="27"/>
  <c r="BL263" i="27"/>
  <c r="BM263" i="27"/>
  <c r="BN263" i="27"/>
  <c r="BO263" i="27"/>
  <c r="BP263" i="27"/>
  <c r="BQ263" i="27"/>
  <c r="BR263" i="27"/>
  <c r="BS263" i="27"/>
  <c r="BT263" i="27"/>
  <c r="BU263" i="27"/>
  <c r="BV263" i="27"/>
  <c r="BW263" i="27"/>
  <c r="BX263" i="27"/>
  <c r="BY263" i="27"/>
  <c r="BZ263" i="27"/>
  <c r="CA263" i="27"/>
  <c r="CB263" i="27"/>
  <c r="CC263" i="27"/>
  <c r="CD263" i="27"/>
  <c r="CE263" i="27"/>
  <c r="CF263" i="27"/>
  <c r="CG263" i="27"/>
  <c r="CH263" i="27"/>
  <c r="CI263" i="27"/>
  <c r="CJ263" i="27"/>
  <c r="CK263" i="27"/>
  <c r="CL263" i="27"/>
  <c r="CM263" i="27"/>
  <c r="CN263" i="27"/>
  <c r="CO263" i="27"/>
  <c r="CP263" i="27"/>
  <c r="CQ263" i="27"/>
  <c r="CR263" i="27"/>
  <c r="CS263" i="27"/>
  <c r="CT263" i="27"/>
  <c r="CU263" i="27"/>
  <c r="CV263" i="27"/>
  <c r="CW263" i="27"/>
  <c r="CX263" i="27"/>
  <c r="CY263" i="27"/>
  <c r="CZ263" i="27"/>
  <c r="DA263" i="27"/>
  <c r="DB263" i="27"/>
  <c r="DC263" i="27"/>
  <c r="DD263" i="27"/>
  <c r="DE263" i="27"/>
  <c r="B263" i="27"/>
  <c r="P15" i="29"/>
  <c r="O15" i="29"/>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AO258" i="27"/>
  <c r="AP258" i="27"/>
  <c r="AQ258" i="27"/>
  <c r="AR258" i="27"/>
  <c r="AS258" i="27"/>
  <c r="AT258" i="27"/>
  <c r="AU258" i="27"/>
  <c r="AV258" i="27"/>
  <c r="AW258" i="27"/>
  <c r="AX258" i="27"/>
  <c r="AY258" i="27"/>
  <c r="AZ258" i="27"/>
  <c r="BA258" i="27"/>
  <c r="BB258" i="27"/>
  <c r="BC258" i="27"/>
  <c r="BD258" i="27"/>
  <c r="BE258" i="27"/>
  <c r="BF258" i="27"/>
  <c r="BG258" i="27"/>
  <c r="BH258" i="27"/>
  <c r="BI258" i="27"/>
  <c r="BJ258" i="27"/>
  <c r="BK258" i="27"/>
  <c r="BL258" i="27"/>
  <c r="BM258" i="27"/>
  <c r="BN258" i="27"/>
  <c r="BO258" i="27"/>
  <c r="BP258" i="27"/>
  <c r="BQ258" i="27"/>
  <c r="BR258" i="27"/>
  <c r="BS258" i="27"/>
  <c r="BT258" i="27"/>
  <c r="BU258" i="27"/>
  <c r="BV258" i="27"/>
  <c r="BW258" i="27"/>
  <c r="BX258" i="27"/>
  <c r="BY258" i="27"/>
  <c r="BZ258" i="27"/>
  <c r="CA258" i="27"/>
  <c r="CB258" i="27"/>
  <c r="CC258" i="27"/>
  <c r="CD258" i="27"/>
  <c r="CE258" i="27"/>
  <c r="CF258" i="27"/>
  <c r="CG258" i="27"/>
  <c r="CH258" i="27"/>
  <c r="CI258" i="27"/>
  <c r="CJ258" i="27"/>
  <c r="CK258" i="27"/>
  <c r="CL258" i="27"/>
  <c r="CM258" i="27"/>
  <c r="CN258" i="27"/>
  <c r="CO258" i="27"/>
  <c r="CP258" i="27"/>
  <c r="CQ258" i="27"/>
  <c r="CR258" i="27"/>
  <c r="CS258" i="27"/>
  <c r="CT258" i="27"/>
  <c r="CU258" i="27"/>
  <c r="CV258" i="27"/>
  <c r="CW258" i="27"/>
  <c r="CX258" i="27"/>
  <c r="CY258" i="27"/>
  <c r="CZ258" i="27"/>
  <c r="DA258" i="27"/>
  <c r="DB258" i="27"/>
  <c r="DC258" i="27"/>
  <c r="DD258" i="27"/>
  <c r="DE258" i="27"/>
  <c r="B258" i="27"/>
  <c r="N15" i="29"/>
  <c r="M15" i="29"/>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AO253" i="27"/>
  <c r="AP253" i="27"/>
  <c r="AQ253" i="27"/>
  <c r="AR253" i="27"/>
  <c r="AS253" i="27"/>
  <c r="AT253" i="27"/>
  <c r="AU253" i="27"/>
  <c r="AV253" i="27"/>
  <c r="AW253" i="27"/>
  <c r="AX253" i="27"/>
  <c r="AY253" i="27"/>
  <c r="AZ253" i="27"/>
  <c r="BA253" i="27"/>
  <c r="BB253" i="27"/>
  <c r="BC253" i="27"/>
  <c r="BD253" i="27"/>
  <c r="BE253" i="27"/>
  <c r="BF253" i="27"/>
  <c r="BG253" i="27"/>
  <c r="BH253" i="27"/>
  <c r="BI253" i="27"/>
  <c r="BJ253" i="27"/>
  <c r="BK253" i="27"/>
  <c r="BL253" i="27"/>
  <c r="BM253" i="27"/>
  <c r="BN253" i="27"/>
  <c r="BO253" i="27"/>
  <c r="BP253" i="27"/>
  <c r="BQ253" i="27"/>
  <c r="BR253" i="27"/>
  <c r="BS253" i="27"/>
  <c r="BT253" i="27"/>
  <c r="BU253" i="27"/>
  <c r="BV253" i="27"/>
  <c r="BW253" i="27"/>
  <c r="BX253" i="27"/>
  <c r="BY253" i="27"/>
  <c r="BZ253" i="27"/>
  <c r="CA253" i="27"/>
  <c r="CB253" i="27"/>
  <c r="CC253" i="27"/>
  <c r="CD253" i="27"/>
  <c r="CE253" i="27"/>
  <c r="CF253" i="27"/>
  <c r="CG253" i="27"/>
  <c r="CH253" i="27"/>
  <c r="CI253" i="27"/>
  <c r="CJ253" i="27"/>
  <c r="CK253" i="27"/>
  <c r="CL253" i="27"/>
  <c r="CM253" i="27"/>
  <c r="CN253" i="27"/>
  <c r="CO253" i="27"/>
  <c r="CP253" i="27"/>
  <c r="CQ253" i="27"/>
  <c r="CR253" i="27"/>
  <c r="CS253" i="27"/>
  <c r="CT253" i="27"/>
  <c r="CU253" i="27"/>
  <c r="CV253" i="27"/>
  <c r="CW253" i="27"/>
  <c r="CX253" i="27"/>
  <c r="CY253" i="27"/>
  <c r="CZ253" i="27"/>
  <c r="DA253" i="27"/>
  <c r="DB253" i="27"/>
  <c r="DC253" i="27"/>
  <c r="DD253" i="27"/>
  <c r="DE253" i="27"/>
  <c r="B253" i="27"/>
  <c r="C253" i="27"/>
  <c r="L15" i="29"/>
  <c r="K15" i="29"/>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AO248" i="27"/>
  <c r="AP248" i="27"/>
  <c r="AQ248" i="27"/>
  <c r="AR248" i="27"/>
  <c r="AS248" i="27"/>
  <c r="AT248" i="27"/>
  <c r="AU248" i="27"/>
  <c r="AV248" i="27"/>
  <c r="AW248" i="27"/>
  <c r="AX248" i="27"/>
  <c r="AY248" i="27"/>
  <c r="AZ248" i="27"/>
  <c r="BA248" i="27"/>
  <c r="BB248" i="27"/>
  <c r="BC248" i="27"/>
  <c r="BD248" i="27"/>
  <c r="BE248" i="27"/>
  <c r="BF248" i="27"/>
  <c r="BG248" i="27"/>
  <c r="BH248" i="27"/>
  <c r="BI248" i="27"/>
  <c r="BJ248" i="27"/>
  <c r="BK248" i="27"/>
  <c r="BL248" i="27"/>
  <c r="BM248" i="27"/>
  <c r="BN248" i="27"/>
  <c r="BO248" i="27"/>
  <c r="BP248" i="27"/>
  <c r="BQ248" i="27"/>
  <c r="BR248" i="27"/>
  <c r="BS248" i="27"/>
  <c r="BT248" i="27"/>
  <c r="BU248" i="27"/>
  <c r="BV248" i="27"/>
  <c r="BW248" i="27"/>
  <c r="BX248" i="27"/>
  <c r="BY248" i="27"/>
  <c r="BZ248" i="27"/>
  <c r="CA248" i="27"/>
  <c r="CB248" i="27"/>
  <c r="CC248" i="27"/>
  <c r="CD248" i="27"/>
  <c r="CE248" i="27"/>
  <c r="CF248" i="27"/>
  <c r="CG248" i="27"/>
  <c r="CH248" i="27"/>
  <c r="CI248" i="27"/>
  <c r="CJ248" i="27"/>
  <c r="CK248" i="27"/>
  <c r="CL248" i="27"/>
  <c r="CM248" i="27"/>
  <c r="CN248" i="27"/>
  <c r="CO248" i="27"/>
  <c r="CP248" i="27"/>
  <c r="CQ248" i="27"/>
  <c r="CR248" i="27"/>
  <c r="CS248" i="27"/>
  <c r="CT248" i="27"/>
  <c r="CU248" i="27"/>
  <c r="CV248" i="27"/>
  <c r="CW248" i="27"/>
  <c r="CX248" i="27"/>
  <c r="CY248" i="27"/>
  <c r="CZ248" i="27"/>
  <c r="DA248" i="27"/>
  <c r="DB248" i="27"/>
  <c r="DC248" i="27"/>
  <c r="DD248" i="27"/>
  <c r="DE248" i="27"/>
  <c r="B248" i="27"/>
  <c r="C248" i="27"/>
  <c r="J15" i="29"/>
  <c r="I15" i="29"/>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AO243" i="27"/>
  <c r="AP243" i="27"/>
  <c r="AQ243" i="27"/>
  <c r="AR243" i="27"/>
  <c r="AS243" i="27"/>
  <c r="AT243" i="27"/>
  <c r="AU243" i="27"/>
  <c r="AV243" i="27"/>
  <c r="AW243" i="27"/>
  <c r="AX243" i="27"/>
  <c r="AY243" i="27"/>
  <c r="AZ243" i="27"/>
  <c r="BA243" i="27"/>
  <c r="BB243" i="27"/>
  <c r="BC243" i="27"/>
  <c r="BD243" i="27"/>
  <c r="BE243" i="27"/>
  <c r="BF243" i="27"/>
  <c r="BG243" i="27"/>
  <c r="BH243" i="27"/>
  <c r="BI243" i="27"/>
  <c r="BJ243" i="27"/>
  <c r="BK243" i="27"/>
  <c r="BL243" i="27"/>
  <c r="BM243" i="27"/>
  <c r="BN243" i="27"/>
  <c r="BO243" i="27"/>
  <c r="BP243" i="27"/>
  <c r="BQ243" i="27"/>
  <c r="BR243" i="27"/>
  <c r="BS243" i="27"/>
  <c r="BT243" i="27"/>
  <c r="BU243" i="27"/>
  <c r="BV243" i="27"/>
  <c r="BW243" i="27"/>
  <c r="BX243" i="27"/>
  <c r="BY243" i="27"/>
  <c r="BZ243" i="27"/>
  <c r="CA243" i="27"/>
  <c r="CB243" i="27"/>
  <c r="CC243" i="27"/>
  <c r="CD243" i="27"/>
  <c r="CE243" i="27"/>
  <c r="CF243" i="27"/>
  <c r="CG243" i="27"/>
  <c r="CH243" i="27"/>
  <c r="CI243" i="27"/>
  <c r="CJ243" i="27"/>
  <c r="CK243" i="27"/>
  <c r="CL243" i="27"/>
  <c r="CM243" i="27"/>
  <c r="CN243" i="27"/>
  <c r="CO243" i="27"/>
  <c r="CP243" i="27"/>
  <c r="CQ243" i="27"/>
  <c r="CR243" i="27"/>
  <c r="CS243" i="27"/>
  <c r="CT243" i="27"/>
  <c r="CU243" i="27"/>
  <c r="CV243" i="27"/>
  <c r="CW243" i="27"/>
  <c r="CX243" i="27"/>
  <c r="CY243" i="27"/>
  <c r="CZ243" i="27"/>
  <c r="DA243" i="27"/>
  <c r="DB243" i="27"/>
  <c r="DC243" i="27"/>
  <c r="DD243" i="27"/>
  <c r="DE243" i="27"/>
  <c r="B243" i="27"/>
  <c r="C243" i="27"/>
  <c r="H15" i="29"/>
  <c r="G15" i="29"/>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AO238" i="27"/>
  <c r="AP238" i="27"/>
  <c r="AQ238" i="27"/>
  <c r="AR238" i="27"/>
  <c r="AS238" i="27"/>
  <c r="AT238" i="27"/>
  <c r="AU238" i="27"/>
  <c r="AV238" i="27"/>
  <c r="AW238" i="27"/>
  <c r="AX238" i="27"/>
  <c r="AY238" i="27"/>
  <c r="AZ238" i="27"/>
  <c r="BA238" i="27"/>
  <c r="BB238" i="27"/>
  <c r="BC238" i="27"/>
  <c r="BD238" i="27"/>
  <c r="BE238" i="27"/>
  <c r="BF238" i="27"/>
  <c r="BG238" i="27"/>
  <c r="BH238" i="27"/>
  <c r="BI238" i="27"/>
  <c r="BJ238" i="27"/>
  <c r="BK238" i="27"/>
  <c r="BL238" i="27"/>
  <c r="BM238" i="27"/>
  <c r="BN238" i="27"/>
  <c r="BO238" i="27"/>
  <c r="BP238" i="27"/>
  <c r="BQ238" i="27"/>
  <c r="BR238" i="27"/>
  <c r="BS238" i="27"/>
  <c r="BT238" i="27"/>
  <c r="BU238" i="27"/>
  <c r="BV238" i="27"/>
  <c r="BW238" i="27"/>
  <c r="BX238" i="27"/>
  <c r="BY238" i="27"/>
  <c r="BZ238" i="27"/>
  <c r="CA238" i="27"/>
  <c r="CB238" i="27"/>
  <c r="CC238" i="27"/>
  <c r="CD238" i="27"/>
  <c r="CE238" i="27"/>
  <c r="CF238" i="27"/>
  <c r="CG238" i="27"/>
  <c r="CH238" i="27"/>
  <c r="CI238" i="27"/>
  <c r="CJ238" i="27"/>
  <c r="CK238" i="27"/>
  <c r="CL238" i="27"/>
  <c r="CM238" i="27"/>
  <c r="CN238" i="27"/>
  <c r="CO238" i="27"/>
  <c r="CP238" i="27"/>
  <c r="CQ238" i="27"/>
  <c r="CR238" i="27"/>
  <c r="CS238" i="27"/>
  <c r="CT238" i="27"/>
  <c r="CU238" i="27"/>
  <c r="CV238" i="27"/>
  <c r="CW238" i="27"/>
  <c r="CX238" i="27"/>
  <c r="CY238" i="27"/>
  <c r="CZ238" i="27"/>
  <c r="DA238" i="27"/>
  <c r="DB238" i="27"/>
  <c r="DC238" i="27"/>
  <c r="DD238" i="27"/>
  <c r="DE238" i="27"/>
  <c r="B238" i="27"/>
  <c r="C238" i="27"/>
  <c r="F15" i="29"/>
  <c r="E15" i="29"/>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AO231" i="27"/>
  <c r="AP231" i="27"/>
  <c r="AQ231" i="27"/>
  <c r="AR231" i="27"/>
  <c r="AS231" i="27"/>
  <c r="AT231" i="27"/>
  <c r="AU231" i="27"/>
  <c r="AV231" i="27"/>
  <c r="AW231" i="27"/>
  <c r="AX231" i="27"/>
  <c r="AY231" i="27"/>
  <c r="AZ231" i="27"/>
  <c r="BA231" i="27"/>
  <c r="BB231" i="27"/>
  <c r="BC231" i="27"/>
  <c r="BD231" i="27"/>
  <c r="BE231" i="27"/>
  <c r="BF231" i="27"/>
  <c r="BG231" i="27"/>
  <c r="BH231" i="27"/>
  <c r="BI231" i="27"/>
  <c r="BJ231" i="27"/>
  <c r="BK231" i="27"/>
  <c r="BL231" i="27"/>
  <c r="BM231" i="27"/>
  <c r="BN231" i="27"/>
  <c r="BO231" i="27"/>
  <c r="BP231" i="27"/>
  <c r="BQ231" i="27"/>
  <c r="BR231" i="27"/>
  <c r="BS231" i="27"/>
  <c r="BT231" i="27"/>
  <c r="BU231" i="27"/>
  <c r="BV231" i="27"/>
  <c r="BW231" i="27"/>
  <c r="BX231" i="27"/>
  <c r="BY231" i="27"/>
  <c r="BZ231" i="27"/>
  <c r="CA231" i="27"/>
  <c r="CB231" i="27"/>
  <c r="CC231" i="27"/>
  <c r="CD231" i="27"/>
  <c r="CE231" i="27"/>
  <c r="CF231" i="27"/>
  <c r="CG231" i="27"/>
  <c r="CH231" i="27"/>
  <c r="CI231" i="27"/>
  <c r="CJ231" i="27"/>
  <c r="CK231" i="27"/>
  <c r="CL231" i="27"/>
  <c r="CM231" i="27"/>
  <c r="CN231" i="27"/>
  <c r="CO231" i="27"/>
  <c r="CP231" i="27"/>
  <c r="CQ231" i="27"/>
  <c r="CR231" i="27"/>
  <c r="CS231" i="27"/>
  <c r="CT231" i="27"/>
  <c r="CU231" i="27"/>
  <c r="CV231" i="27"/>
  <c r="CW231" i="27"/>
  <c r="CX231" i="27"/>
  <c r="CY231" i="27"/>
  <c r="CZ231" i="27"/>
  <c r="DA231" i="27"/>
  <c r="DB231" i="27"/>
  <c r="DC231" i="27"/>
  <c r="DD231" i="27"/>
  <c r="DE231" i="27"/>
  <c r="B231" i="27"/>
  <c r="C231" i="27"/>
  <c r="X14" i="29"/>
  <c r="W14" i="29"/>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AO226" i="27"/>
  <c r="AP226" i="27"/>
  <c r="AQ226" i="27"/>
  <c r="AR226" i="27"/>
  <c r="AS226" i="27"/>
  <c r="AT226" i="27"/>
  <c r="AU226" i="27"/>
  <c r="AV226" i="27"/>
  <c r="AW226" i="27"/>
  <c r="AX226" i="27"/>
  <c r="AY226" i="27"/>
  <c r="AZ226" i="27"/>
  <c r="BA226" i="27"/>
  <c r="BB226" i="27"/>
  <c r="BC226" i="27"/>
  <c r="BD226" i="27"/>
  <c r="BE226" i="27"/>
  <c r="BF226" i="27"/>
  <c r="BG226" i="27"/>
  <c r="BH226" i="27"/>
  <c r="BI226" i="27"/>
  <c r="BJ226" i="27"/>
  <c r="BK226" i="27"/>
  <c r="BL226" i="27"/>
  <c r="BM226" i="27"/>
  <c r="BN226" i="27"/>
  <c r="BO226" i="27"/>
  <c r="BP226" i="27"/>
  <c r="BQ226" i="27"/>
  <c r="BR226" i="27"/>
  <c r="BS226" i="27"/>
  <c r="BT226" i="27"/>
  <c r="BU226" i="27"/>
  <c r="BV226" i="27"/>
  <c r="BW226" i="27"/>
  <c r="BX226" i="27"/>
  <c r="BY226" i="27"/>
  <c r="BZ226" i="27"/>
  <c r="CA226" i="27"/>
  <c r="CB226" i="27"/>
  <c r="CC226" i="27"/>
  <c r="CD226" i="27"/>
  <c r="CE226" i="27"/>
  <c r="CF226" i="27"/>
  <c r="CG226" i="27"/>
  <c r="CH226" i="27"/>
  <c r="CI226" i="27"/>
  <c r="CJ226" i="27"/>
  <c r="CK226" i="27"/>
  <c r="CL226" i="27"/>
  <c r="CM226" i="27"/>
  <c r="CN226" i="27"/>
  <c r="CO226" i="27"/>
  <c r="CP226" i="27"/>
  <c r="CQ226" i="27"/>
  <c r="CR226" i="27"/>
  <c r="CS226" i="27"/>
  <c r="CT226" i="27"/>
  <c r="CU226" i="27"/>
  <c r="CV226" i="27"/>
  <c r="CW226" i="27"/>
  <c r="CX226" i="27"/>
  <c r="CY226" i="27"/>
  <c r="CZ226" i="27"/>
  <c r="DA226" i="27"/>
  <c r="DB226" i="27"/>
  <c r="DC226" i="27"/>
  <c r="DD226" i="27"/>
  <c r="DE226" i="27"/>
  <c r="B226" i="27"/>
  <c r="V14" i="29"/>
  <c r="U14" i="29"/>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AO221" i="27"/>
  <c r="AP221" i="27"/>
  <c r="AQ221" i="27"/>
  <c r="AR221" i="27"/>
  <c r="AS221" i="27"/>
  <c r="AT221" i="27"/>
  <c r="AU221" i="27"/>
  <c r="AV221" i="27"/>
  <c r="AW221" i="27"/>
  <c r="AX221" i="27"/>
  <c r="AY221" i="27"/>
  <c r="AZ221" i="27"/>
  <c r="BA221" i="27"/>
  <c r="BB221" i="27"/>
  <c r="BC221" i="27"/>
  <c r="BD221" i="27"/>
  <c r="BE221" i="27"/>
  <c r="BF221" i="27"/>
  <c r="BG221" i="27"/>
  <c r="BH221" i="27"/>
  <c r="BI221" i="27"/>
  <c r="BJ221" i="27"/>
  <c r="BK221" i="27"/>
  <c r="BL221" i="27"/>
  <c r="BM221" i="27"/>
  <c r="BN221" i="27"/>
  <c r="BO221" i="27"/>
  <c r="BP221" i="27"/>
  <c r="BQ221" i="27"/>
  <c r="BR221" i="27"/>
  <c r="BS221" i="27"/>
  <c r="BT221" i="27"/>
  <c r="BU221" i="27"/>
  <c r="BV221" i="27"/>
  <c r="BW221" i="27"/>
  <c r="BX221" i="27"/>
  <c r="BY221" i="27"/>
  <c r="BZ221" i="27"/>
  <c r="CA221" i="27"/>
  <c r="CB221" i="27"/>
  <c r="CC221" i="27"/>
  <c r="CD221" i="27"/>
  <c r="CE221" i="27"/>
  <c r="CF221" i="27"/>
  <c r="CG221" i="27"/>
  <c r="CH221" i="27"/>
  <c r="CI221" i="27"/>
  <c r="CJ221" i="27"/>
  <c r="CK221" i="27"/>
  <c r="CL221" i="27"/>
  <c r="CM221" i="27"/>
  <c r="CN221" i="27"/>
  <c r="CO221" i="27"/>
  <c r="CP221" i="27"/>
  <c r="CQ221" i="27"/>
  <c r="CR221" i="27"/>
  <c r="CS221" i="27"/>
  <c r="CT221" i="27"/>
  <c r="CU221" i="27"/>
  <c r="CV221" i="27"/>
  <c r="CW221" i="27"/>
  <c r="CX221" i="27"/>
  <c r="CY221" i="27"/>
  <c r="CZ221" i="27"/>
  <c r="DA221" i="27"/>
  <c r="DB221" i="27"/>
  <c r="DC221" i="27"/>
  <c r="DD221" i="27"/>
  <c r="DE221" i="27"/>
  <c r="B221" i="27"/>
  <c r="T14" i="29"/>
  <c r="S14" i="29"/>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AO216" i="27"/>
  <c r="AP216" i="27"/>
  <c r="AQ216" i="27"/>
  <c r="AR216" i="27"/>
  <c r="AS216" i="27"/>
  <c r="AT216" i="27"/>
  <c r="AU216" i="27"/>
  <c r="AV216" i="27"/>
  <c r="AW216" i="27"/>
  <c r="AX216" i="27"/>
  <c r="AY216" i="27"/>
  <c r="AZ216" i="27"/>
  <c r="BA216" i="27"/>
  <c r="BB216" i="27"/>
  <c r="BC216" i="27"/>
  <c r="BD216" i="27"/>
  <c r="BE216" i="27"/>
  <c r="BF216" i="27"/>
  <c r="BG216" i="27"/>
  <c r="BH216" i="27"/>
  <c r="BI216" i="27"/>
  <c r="BJ216" i="27"/>
  <c r="BK216" i="27"/>
  <c r="BL216" i="27"/>
  <c r="BM216" i="27"/>
  <c r="BN216" i="27"/>
  <c r="BO216" i="27"/>
  <c r="BP216" i="27"/>
  <c r="BQ216" i="27"/>
  <c r="BR216" i="27"/>
  <c r="BS216" i="27"/>
  <c r="BT216" i="27"/>
  <c r="BU216" i="27"/>
  <c r="BV216" i="27"/>
  <c r="BW216" i="27"/>
  <c r="BX216" i="27"/>
  <c r="BY216" i="27"/>
  <c r="BZ216" i="27"/>
  <c r="CA216" i="27"/>
  <c r="CB216" i="27"/>
  <c r="CC216" i="27"/>
  <c r="CD216" i="27"/>
  <c r="CE216" i="27"/>
  <c r="CF216" i="27"/>
  <c r="CG216" i="27"/>
  <c r="CH216" i="27"/>
  <c r="CI216" i="27"/>
  <c r="CJ216" i="27"/>
  <c r="CK216" i="27"/>
  <c r="CL216" i="27"/>
  <c r="CM216" i="27"/>
  <c r="CN216" i="27"/>
  <c r="CO216" i="27"/>
  <c r="CP216" i="27"/>
  <c r="CQ216" i="27"/>
  <c r="CR216" i="27"/>
  <c r="CS216" i="27"/>
  <c r="CT216" i="27"/>
  <c r="CU216" i="27"/>
  <c r="CV216" i="27"/>
  <c r="CW216" i="27"/>
  <c r="CX216" i="27"/>
  <c r="CY216" i="27"/>
  <c r="CZ216" i="27"/>
  <c r="DA216" i="27"/>
  <c r="DB216" i="27"/>
  <c r="DC216" i="27"/>
  <c r="DD216" i="27"/>
  <c r="DE216" i="27"/>
  <c r="B216" i="27"/>
  <c r="R14" i="29"/>
  <c r="Q14" i="29"/>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AO211" i="27"/>
  <c r="AP211" i="27"/>
  <c r="AQ211" i="27"/>
  <c r="AR211" i="27"/>
  <c r="AS211" i="27"/>
  <c r="AT211" i="27"/>
  <c r="AU211" i="27"/>
  <c r="AV211" i="27"/>
  <c r="AW211" i="27"/>
  <c r="AX211" i="27"/>
  <c r="AY211" i="27"/>
  <c r="AZ211" i="27"/>
  <c r="BA211" i="27"/>
  <c r="BB211" i="27"/>
  <c r="BC211" i="27"/>
  <c r="BD211" i="27"/>
  <c r="BE211" i="27"/>
  <c r="BF211" i="27"/>
  <c r="BG211" i="27"/>
  <c r="BH211" i="27"/>
  <c r="BI211" i="27"/>
  <c r="BJ211" i="27"/>
  <c r="BK211" i="27"/>
  <c r="BL211" i="27"/>
  <c r="BM211" i="27"/>
  <c r="BN211" i="27"/>
  <c r="BO211" i="27"/>
  <c r="BP211" i="27"/>
  <c r="BQ211" i="27"/>
  <c r="BR211" i="27"/>
  <c r="BS211" i="27"/>
  <c r="BT211" i="27"/>
  <c r="BU211" i="27"/>
  <c r="BV211" i="27"/>
  <c r="BW211" i="27"/>
  <c r="BX211" i="27"/>
  <c r="BY211" i="27"/>
  <c r="BZ211" i="27"/>
  <c r="CA211" i="27"/>
  <c r="CB211" i="27"/>
  <c r="CC211" i="27"/>
  <c r="CD211" i="27"/>
  <c r="CE211" i="27"/>
  <c r="CF211" i="27"/>
  <c r="CG211" i="27"/>
  <c r="CH211" i="27"/>
  <c r="CI211" i="27"/>
  <c r="CJ211" i="27"/>
  <c r="CK211" i="27"/>
  <c r="CL211" i="27"/>
  <c r="CM211" i="27"/>
  <c r="CN211" i="27"/>
  <c r="CO211" i="27"/>
  <c r="CP211" i="27"/>
  <c r="CQ211" i="27"/>
  <c r="CR211" i="27"/>
  <c r="CS211" i="27"/>
  <c r="CT211" i="27"/>
  <c r="CU211" i="27"/>
  <c r="CV211" i="27"/>
  <c r="CW211" i="27"/>
  <c r="CX211" i="27"/>
  <c r="CY211" i="27"/>
  <c r="CZ211" i="27"/>
  <c r="DA211" i="27"/>
  <c r="DB211" i="27"/>
  <c r="DC211" i="27"/>
  <c r="DD211" i="27"/>
  <c r="DE211" i="27"/>
  <c r="B211" i="27"/>
  <c r="P14" i="29"/>
  <c r="O14" i="29"/>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AO206" i="27"/>
  <c r="AP206" i="27"/>
  <c r="AQ206" i="27"/>
  <c r="AR206" i="27"/>
  <c r="AS206" i="27"/>
  <c r="AT206" i="27"/>
  <c r="AU206" i="27"/>
  <c r="AV206" i="27"/>
  <c r="AW206" i="27"/>
  <c r="AX206" i="27"/>
  <c r="AY206" i="27"/>
  <c r="AZ206" i="27"/>
  <c r="BA206" i="27"/>
  <c r="BB206" i="27"/>
  <c r="BC206" i="27"/>
  <c r="BD206" i="27"/>
  <c r="BE206" i="27"/>
  <c r="BF206" i="27"/>
  <c r="BG206" i="27"/>
  <c r="BH206" i="27"/>
  <c r="BI206" i="27"/>
  <c r="BJ206" i="27"/>
  <c r="BK206" i="27"/>
  <c r="BL206" i="27"/>
  <c r="BM206" i="27"/>
  <c r="BN206" i="27"/>
  <c r="BO206" i="27"/>
  <c r="BP206" i="27"/>
  <c r="BQ206" i="27"/>
  <c r="BR206" i="27"/>
  <c r="BS206" i="27"/>
  <c r="BT206" i="27"/>
  <c r="BU206" i="27"/>
  <c r="BV206" i="27"/>
  <c r="BW206" i="27"/>
  <c r="BX206" i="27"/>
  <c r="BY206" i="27"/>
  <c r="BZ206" i="27"/>
  <c r="CA206" i="27"/>
  <c r="CB206" i="27"/>
  <c r="CC206" i="27"/>
  <c r="CD206" i="27"/>
  <c r="CE206" i="27"/>
  <c r="CF206" i="27"/>
  <c r="CG206" i="27"/>
  <c r="CH206" i="27"/>
  <c r="CI206" i="27"/>
  <c r="CJ206" i="27"/>
  <c r="CK206" i="27"/>
  <c r="CL206" i="27"/>
  <c r="CM206" i="27"/>
  <c r="CN206" i="27"/>
  <c r="CO206" i="27"/>
  <c r="CP206" i="27"/>
  <c r="CQ206" i="27"/>
  <c r="CR206" i="27"/>
  <c r="CS206" i="27"/>
  <c r="CT206" i="27"/>
  <c r="CU206" i="27"/>
  <c r="CV206" i="27"/>
  <c r="CW206" i="27"/>
  <c r="CX206" i="27"/>
  <c r="CY206" i="27"/>
  <c r="CZ206" i="27"/>
  <c r="DA206" i="27"/>
  <c r="DB206" i="27"/>
  <c r="DC206" i="27"/>
  <c r="DD206" i="27"/>
  <c r="DE206" i="27"/>
  <c r="B206" i="27"/>
  <c r="N14" i="29"/>
  <c r="M14" i="29"/>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AO201" i="27"/>
  <c r="AP201" i="27"/>
  <c r="AQ201" i="27"/>
  <c r="AR201" i="27"/>
  <c r="AS201" i="27"/>
  <c r="AT201" i="27"/>
  <c r="AU201" i="27"/>
  <c r="AV201" i="27"/>
  <c r="AW201" i="27"/>
  <c r="AX201" i="27"/>
  <c r="AY201" i="27"/>
  <c r="AZ201" i="27"/>
  <c r="BA201" i="27"/>
  <c r="BB201" i="27"/>
  <c r="BC201" i="27"/>
  <c r="BD201" i="27"/>
  <c r="BE201" i="27"/>
  <c r="BF201" i="27"/>
  <c r="BG201" i="27"/>
  <c r="BH201" i="27"/>
  <c r="BI201" i="27"/>
  <c r="BJ201" i="27"/>
  <c r="BK201" i="27"/>
  <c r="BL201" i="27"/>
  <c r="BM201" i="27"/>
  <c r="BN201" i="27"/>
  <c r="BO201" i="27"/>
  <c r="BP201" i="27"/>
  <c r="BQ201" i="27"/>
  <c r="BR201" i="27"/>
  <c r="BS201" i="27"/>
  <c r="BT201" i="27"/>
  <c r="BU201" i="27"/>
  <c r="BV201" i="27"/>
  <c r="BW201" i="27"/>
  <c r="BX201" i="27"/>
  <c r="BY201" i="27"/>
  <c r="BZ201" i="27"/>
  <c r="CA201" i="27"/>
  <c r="CB201" i="27"/>
  <c r="CC201" i="27"/>
  <c r="CD201" i="27"/>
  <c r="CE201" i="27"/>
  <c r="CF201" i="27"/>
  <c r="CG201" i="27"/>
  <c r="CH201" i="27"/>
  <c r="CI201" i="27"/>
  <c r="CJ201" i="27"/>
  <c r="CK201" i="27"/>
  <c r="CL201" i="27"/>
  <c r="CM201" i="27"/>
  <c r="CN201" i="27"/>
  <c r="CO201" i="27"/>
  <c r="CP201" i="27"/>
  <c r="CQ201" i="27"/>
  <c r="CR201" i="27"/>
  <c r="CS201" i="27"/>
  <c r="CT201" i="27"/>
  <c r="CU201" i="27"/>
  <c r="CV201" i="27"/>
  <c r="CW201" i="27"/>
  <c r="CX201" i="27"/>
  <c r="CY201" i="27"/>
  <c r="CZ201" i="27"/>
  <c r="DA201" i="27"/>
  <c r="DB201" i="27"/>
  <c r="DC201" i="27"/>
  <c r="DD201" i="27"/>
  <c r="DE201" i="27"/>
  <c r="B201" i="27"/>
  <c r="L14" i="29"/>
  <c r="K14" i="29"/>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AO196" i="27"/>
  <c r="AP196" i="27"/>
  <c r="AQ196" i="27"/>
  <c r="AR196" i="27"/>
  <c r="AS196" i="27"/>
  <c r="AT196" i="27"/>
  <c r="AU196" i="27"/>
  <c r="AV196" i="27"/>
  <c r="AW196" i="27"/>
  <c r="AX196" i="27"/>
  <c r="AY196" i="27"/>
  <c r="AZ196" i="27"/>
  <c r="BA196" i="27"/>
  <c r="BB196" i="27"/>
  <c r="BC196" i="27"/>
  <c r="BD196" i="27"/>
  <c r="BE196" i="27"/>
  <c r="BF196" i="27"/>
  <c r="BG196" i="27"/>
  <c r="BH196" i="27"/>
  <c r="BI196" i="27"/>
  <c r="BJ196" i="27"/>
  <c r="BK196" i="27"/>
  <c r="BL196" i="27"/>
  <c r="BM196" i="27"/>
  <c r="BN196" i="27"/>
  <c r="BO196" i="27"/>
  <c r="BP196" i="27"/>
  <c r="BQ196" i="27"/>
  <c r="BR196" i="27"/>
  <c r="BS196" i="27"/>
  <c r="BT196" i="27"/>
  <c r="BU196" i="27"/>
  <c r="BV196" i="27"/>
  <c r="BW196" i="27"/>
  <c r="BX196" i="27"/>
  <c r="BY196" i="27"/>
  <c r="BZ196" i="27"/>
  <c r="CA196" i="27"/>
  <c r="CB196" i="27"/>
  <c r="CC196" i="27"/>
  <c r="CD196" i="27"/>
  <c r="CE196" i="27"/>
  <c r="CF196" i="27"/>
  <c r="CG196" i="27"/>
  <c r="CH196" i="27"/>
  <c r="CI196" i="27"/>
  <c r="CJ196" i="27"/>
  <c r="CK196" i="27"/>
  <c r="CL196" i="27"/>
  <c r="CM196" i="27"/>
  <c r="CN196" i="27"/>
  <c r="CO196" i="27"/>
  <c r="CP196" i="27"/>
  <c r="CQ196" i="27"/>
  <c r="CR196" i="27"/>
  <c r="CS196" i="27"/>
  <c r="CT196" i="27"/>
  <c r="CU196" i="27"/>
  <c r="CV196" i="27"/>
  <c r="CW196" i="27"/>
  <c r="CX196" i="27"/>
  <c r="CY196" i="27"/>
  <c r="CZ196" i="27"/>
  <c r="DA196" i="27"/>
  <c r="DB196" i="27"/>
  <c r="DC196" i="27"/>
  <c r="DD196" i="27"/>
  <c r="DE196" i="27"/>
  <c r="B196" i="27"/>
  <c r="C196" i="27"/>
  <c r="J14" i="29"/>
  <c r="I14" i="29"/>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AO191" i="27"/>
  <c r="AP191" i="27"/>
  <c r="AQ191" i="27"/>
  <c r="AR191" i="27"/>
  <c r="AS191" i="27"/>
  <c r="AT191" i="27"/>
  <c r="AU191" i="27"/>
  <c r="AV191" i="27"/>
  <c r="AW191" i="27"/>
  <c r="AX191" i="27"/>
  <c r="AY191" i="27"/>
  <c r="AZ191" i="27"/>
  <c r="BA191" i="27"/>
  <c r="BB191" i="27"/>
  <c r="BC191" i="27"/>
  <c r="BD191" i="27"/>
  <c r="BE191" i="27"/>
  <c r="BF191" i="27"/>
  <c r="BG191" i="27"/>
  <c r="BH191" i="27"/>
  <c r="BI191" i="27"/>
  <c r="BJ191" i="27"/>
  <c r="BK191" i="27"/>
  <c r="BL191" i="27"/>
  <c r="BM191" i="27"/>
  <c r="BN191" i="27"/>
  <c r="BO191" i="27"/>
  <c r="BP191" i="27"/>
  <c r="BQ191" i="27"/>
  <c r="BR191" i="27"/>
  <c r="BS191" i="27"/>
  <c r="BT191" i="27"/>
  <c r="BU191" i="27"/>
  <c r="BV191" i="27"/>
  <c r="BW191" i="27"/>
  <c r="BX191" i="27"/>
  <c r="BY191" i="27"/>
  <c r="BZ191" i="27"/>
  <c r="CA191" i="27"/>
  <c r="CB191" i="27"/>
  <c r="CC191" i="27"/>
  <c r="CD191" i="27"/>
  <c r="CE191" i="27"/>
  <c r="CF191" i="27"/>
  <c r="CG191" i="27"/>
  <c r="CH191" i="27"/>
  <c r="CI191" i="27"/>
  <c r="CJ191" i="27"/>
  <c r="CK191" i="27"/>
  <c r="CL191" i="27"/>
  <c r="CM191" i="27"/>
  <c r="CN191" i="27"/>
  <c r="CO191" i="27"/>
  <c r="CP191" i="27"/>
  <c r="CQ191" i="27"/>
  <c r="CR191" i="27"/>
  <c r="CS191" i="27"/>
  <c r="CT191" i="27"/>
  <c r="CU191" i="27"/>
  <c r="CV191" i="27"/>
  <c r="CW191" i="27"/>
  <c r="CX191" i="27"/>
  <c r="CY191" i="27"/>
  <c r="CZ191" i="27"/>
  <c r="DA191" i="27"/>
  <c r="DB191" i="27"/>
  <c r="DC191" i="27"/>
  <c r="DD191" i="27"/>
  <c r="DE191" i="27"/>
  <c r="B191" i="27"/>
  <c r="H14" i="29"/>
  <c r="G14" i="29"/>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AO186" i="27"/>
  <c r="AP186" i="27"/>
  <c r="AQ186" i="27"/>
  <c r="AR186" i="27"/>
  <c r="AS186" i="27"/>
  <c r="AT186" i="27"/>
  <c r="AU186" i="27"/>
  <c r="AV186" i="27"/>
  <c r="AW186" i="27"/>
  <c r="AX186" i="27"/>
  <c r="AY186" i="27"/>
  <c r="AZ186" i="27"/>
  <c r="BA186" i="27"/>
  <c r="BB186" i="27"/>
  <c r="BC186" i="27"/>
  <c r="BD186" i="27"/>
  <c r="BE186" i="27"/>
  <c r="BF186" i="27"/>
  <c r="BG186" i="27"/>
  <c r="BH186" i="27"/>
  <c r="BI186" i="27"/>
  <c r="BJ186" i="27"/>
  <c r="BK186" i="27"/>
  <c r="BL186" i="27"/>
  <c r="BM186" i="27"/>
  <c r="BN186" i="27"/>
  <c r="BO186" i="27"/>
  <c r="BP186" i="27"/>
  <c r="BQ186" i="27"/>
  <c r="BR186" i="27"/>
  <c r="BS186" i="27"/>
  <c r="BT186" i="27"/>
  <c r="BU186" i="27"/>
  <c r="BV186" i="27"/>
  <c r="BW186" i="27"/>
  <c r="BX186" i="27"/>
  <c r="BY186" i="27"/>
  <c r="BZ186" i="27"/>
  <c r="CA186" i="27"/>
  <c r="CB186" i="27"/>
  <c r="CC186" i="27"/>
  <c r="CD186" i="27"/>
  <c r="CE186" i="27"/>
  <c r="CF186" i="27"/>
  <c r="CG186" i="27"/>
  <c r="CH186" i="27"/>
  <c r="CI186" i="27"/>
  <c r="CJ186" i="27"/>
  <c r="CK186" i="27"/>
  <c r="CL186" i="27"/>
  <c r="CM186" i="27"/>
  <c r="CN186" i="27"/>
  <c r="CO186" i="27"/>
  <c r="CP186" i="27"/>
  <c r="CQ186" i="27"/>
  <c r="CR186" i="27"/>
  <c r="CS186" i="27"/>
  <c r="CT186" i="27"/>
  <c r="CU186" i="27"/>
  <c r="CV186" i="27"/>
  <c r="CW186" i="27"/>
  <c r="CX186" i="27"/>
  <c r="CY186" i="27"/>
  <c r="CZ186" i="27"/>
  <c r="DA186" i="27"/>
  <c r="DB186" i="27"/>
  <c r="DC186" i="27"/>
  <c r="DD186" i="27"/>
  <c r="DE186" i="27"/>
  <c r="B186" i="27"/>
  <c r="F14" i="29"/>
  <c r="E14" i="29"/>
  <c r="C278" i="27"/>
  <c r="C268" i="27"/>
  <c r="C263" i="27"/>
  <c r="C258" i="27"/>
  <c r="C226" i="27"/>
  <c r="C221" i="27"/>
  <c r="C216" i="27"/>
  <c r="C211" i="27"/>
  <c r="C206" i="27"/>
  <c r="C201" i="27"/>
  <c r="C191" i="27"/>
  <c r="C186"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AO170" i="27"/>
  <c r="AP170" i="27"/>
  <c r="AQ170" i="27"/>
  <c r="AR170" i="27"/>
  <c r="AS170" i="27"/>
  <c r="AT170" i="27"/>
  <c r="AU170" i="27"/>
  <c r="AV170" i="27"/>
  <c r="AW170" i="27"/>
  <c r="AX170" i="27"/>
  <c r="AY170" i="27"/>
  <c r="AZ170" i="27"/>
  <c r="BA170" i="27"/>
  <c r="BB170" i="27"/>
  <c r="BC170" i="27"/>
  <c r="BD170" i="27"/>
  <c r="BE170" i="27"/>
  <c r="BF170" i="27"/>
  <c r="BG170" i="27"/>
  <c r="BH170" i="27"/>
  <c r="BI170" i="27"/>
  <c r="BJ170" i="27"/>
  <c r="BK170" i="27"/>
  <c r="BL170" i="27"/>
  <c r="BM170" i="27"/>
  <c r="BN170" i="27"/>
  <c r="BO170" i="27"/>
  <c r="BP170" i="27"/>
  <c r="BQ170" i="27"/>
  <c r="BR170" i="27"/>
  <c r="BS170" i="27"/>
  <c r="BT170" i="27"/>
  <c r="BU170" i="27"/>
  <c r="BV170" i="27"/>
  <c r="BW170" i="27"/>
  <c r="BX170" i="27"/>
  <c r="BY170" i="27"/>
  <c r="BZ170" i="27"/>
  <c r="CA170" i="27"/>
  <c r="CB170" i="27"/>
  <c r="CC170" i="27"/>
  <c r="CD170" i="27"/>
  <c r="CE170" i="27"/>
  <c r="CF170" i="27"/>
  <c r="CG170" i="27"/>
  <c r="CH170" i="27"/>
  <c r="CI170" i="27"/>
  <c r="CJ170" i="27"/>
  <c r="CK170" i="27"/>
  <c r="CL170" i="27"/>
  <c r="CM170" i="27"/>
  <c r="CN170" i="27"/>
  <c r="CO170" i="27"/>
  <c r="CP170" i="27"/>
  <c r="CQ170" i="27"/>
  <c r="CR170" i="27"/>
  <c r="CS170" i="27"/>
  <c r="CT170" i="27"/>
  <c r="CU170" i="27"/>
  <c r="CV170" i="27"/>
  <c r="CW170" i="27"/>
  <c r="CX170" i="27"/>
  <c r="CY170" i="27"/>
  <c r="CZ170" i="27"/>
  <c r="DA170" i="27"/>
  <c r="DB170" i="27"/>
  <c r="DC170" i="27"/>
  <c r="DD170" i="27"/>
  <c r="DE170" i="27"/>
  <c r="B170" i="27"/>
  <c r="C170" i="27"/>
  <c r="X11" i="29"/>
  <c r="W11" i="29"/>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AO165" i="27"/>
  <c r="AP165" i="27"/>
  <c r="AQ165" i="27"/>
  <c r="AR165" i="27"/>
  <c r="AS165" i="27"/>
  <c r="AT165" i="27"/>
  <c r="AU165" i="27"/>
  <c r="AV165" i="27"/>
  <c r="AW165" i="27"/>
  <c r="AX165" i="27"/>
  <c r="AY165" i="27"/>
  <c r="AZ165" i="27"/>
  <c r="BA165" i="27"/>
  <c r="BB165" i="27"/>
  <c r="BC165" i="27"/>
  <c r="BD165" i="27"/>
  <c r="BE165" i="27"/>
  <c r="BF165" i="27"/>
  <c r="BG165" i="27"/>
  <c r="BH165" i="27"/>
  <c r="BI165" i="27"/>
  <c r="BJ165" i="27"/>
  <c r="BK165" i="27"/>
  <c r="BL165" i="27"/>
  <c r="BM165" i="27"/>
  <c r="BN165" i="27"/>
  <c r="BO165" i="27"/>
  <c r="BP165" i="27"/>
  <c r="BQ165" i="27"/>
  <c r="BR165" i="27"/>
  <c r="BS165" i="27"/>
  <c r="BT165" i="27"/>
  <c r="BU165" i="27"/>
  <c r="BV165" i="27"/>
  <c r="BW165" i="27"/>
  <c r="BX165" i="27"/>
  <c r="BY165" i="27"/>
  <c r="BZ165" i="27"/>
  <c r="CA165" i="27"/>
  <c r="CB165" i="27"/>
  <c r="CC165" i="27"/>
  <c r="CD165" i="27"/>
  <c r="CE165" i="27"/>
  <c r="CF165" i="27"/>
  <c r="CG165" i="27"/>
  <c r="CH165" i="27"/>
  <c r="CI165" i="27"/>
  <c r="CJ165" i="27"/>
  <c r="CK165" i="27"/>
  <c r="CL165" i="27"/>
  <c r="CM165" i="27"/>
  <c r="CN165" i="27"/>
  <c r="CO165" i="27"/>
  <c r="CP165" i="27"/>
  <c r="CQ165" i="27"/>
  <c r="CR165" i="27"/>
  <c r="CS165" i="27"/>
  <c r="CT165" i="27"/>
  <c r="CU165" i="27"/>
  <c r="CV165" i="27"/>
  <c r="CW165" i="27"/>
  <c r="CX165" i="27"/>
  <c r="CY165" i="27"/>
  <c r="CZ165" i="27"/>
  <c r="DA165" i="27"/>
  <c r="DB165" i="27"/>
  <c r="DC165" i="27"/>
  <c r="DD165" i="27"/>
  <c r="DE165" i="27"/>
  <c r="B165" i="27"/>
  <c r="V11" i="29"/>
  <c r="U11" i="29"/>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AO160" i="27"/>
  <c r="AP160" i="27"/>
  <c r="AQ160" i="27"/>
  <c r="AR160" i="27"/>
  <c r="AS160" i="27"/>
  <c r="AT160" i="27"/>
  <c r="AU160" i="27"/>
  <c r="AV160" i="27"/>
  <c r="AW160" i="27"/>
  <c r="AX160" i="27"/>
  <c r="AY160" i="27"/>
  <c r="AZ160" i="27"/>
  <c r="BA160" i="27"/>
  <c r="BB160" i="27"/>
  <c r="BC160" i="27"/>
  <c r="BD160" i="27"/>
  <c r="BE160" i="27"/>
  <c r="BF160" i="27"/>
  <c r="BG160" i="27"/>
  <c r="BH160" i="27"/>
  <c r="BI160" i="27"/>
  <c r="BJ160" i="27"/>
  <c r="BK160" i="27"/>
  <c r="BL160" i="27"/>
  <c r="BM160" i="27"/>
  <c r="BN160" i="27"/>
  <c r="BO160" i="27"/>
  <c r="BP160" i="27"/>
  <c r="BQ160" i="27"/>
  <c r="BR160" i="27"/>
  <c r="BS160" i="27"/>
  <c r="BT160" i="27"/>
  <c r="BU160" i="27"/>
  <c r="BV160" i="27"/>
  <c r="BW160" i="27"/>
  <c r="BX160" i="27"/>
  <c r="BY160" i="27"/>
  <c r="BZ160" i="27"/>
  <c r="CA160" i="27"/>
  <c r="CB160" i="27"/>
  <c r="CC160" i="27"/>
  <c r="CD160" i="27"/>
  <c r="CE160" i="27"/>
  <c r="CF160" i="27"/>
  <c r="CG160" i="27"/>
  <c r="CH160" i="27"/>
  <c r="CI160" i="27"/>
  <c r="CJ160" i="27"/>
  <c r="CK160" i="27"/>
  <c r="CL160" i="27"/>
  <c r="CM160" i="27"/>
  <c r="CN160" i="27"/>
  <c r="CO160" i="27"/>
  <c r="CP160" i="27"/>
  <c r="CQ160" i="27"/>
  <c r="CR160" i="27"/>
  <c r="CS160" i="27"/>
  <c r="CT160" i="27"/>
  <c r="CU160" i="27"/>
  <c r="CV160" i="27"/>
  <c r="CW160" i="27"/>
  <c r="CX160" i="27"/>
  <c r="CY160" i="27"/>
  <c r="CZ160" i="27"/>
  <c r="DA160" i="27"/>
  <c r="DB160" i="27"/>
  <c r="DC160" i="27"/>
  <c r="DD160" i="27"/>
  <c r="DE160" i="27"/>
  <c r="B160" i="27"/>
  <c r="C160" i="27"/>
  <c r="T11" i="29"/>
  <c r="S11" i="29"/>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AO155" i="27"/>
  <c r="AP155" i="27"/>
  <c r="AQ155" i="27"/>
  <c r="AR155" i="27"/>
  <c r="AS155" i="27"/>
  <c r="AT155" i="27"/>
  <c r="AU155" i="27"/>
  <c r="AV155" i="27"/>
  <c r="AW155" i="27"/>
  <c r="AX155" i="27"/>
  <c r="AY155" i="27"/>
  <c r="AZ155" i="27"/>
  <c r="BA155" i="27"/>
  <c r="BB155" i="27"/>
  <c r="BC155" i="27"/>
  <c r="BD155" i="27"/>
  <c r="BE155" i="27"/>
  <c r="BF155" i="27"/>
  <c r="BG155" i="27"/>
  <c r="BH155" i="27"/>
  <c r="BI155" i="27"/>
  <c r="BJ155" i="27"/>
  <c r="BK155" i="27"/>
  <c r="BL155" i="27"/>
  <c r="BM155" i="27"/>
  <c r="BN155" i="27"/>
  <c r="BO155" i="27"/>
  <c r="BP155" i="27"/>
  <c r="BQ155" i="27"/>
  <c r="BR155" i="27"/>
  <c r="BS155" i="27"/>
  <c r="BT155" i="27"/>
  <c r="BU155" i="27"/>
  <c r="BV155" i="27"/>
  <c r="BW155" i="27"/>
  <c r="BX155" i="27"/>
  <c r="BY155" i="27"/>
  <c r="BZ155" i="27"/>
  <c r="CA155" i="27"/>
  <c r="CB155" i="27"/>
  <c r="CC155" i="27"/>
  <c r="CD155" i="27"/>
  <c r="CE155" i="27"/>
  <c r="CF155" i="27"/>
  <c r="CG155" i="27"/>
  <c r="CH155" i="27"/>
  <c r="CI155" i="27"/>
  <c r="CJ155" i="27"/>
  <c r="CK155" i="27"/>
  <c r="CL155" i="27"/>
  <c r="CM155" i="27"/>
  <c r="CN155" i="27"/>
  <c r="CO155" i="27"/>
  <c r="CP155" i="27"/>
  <c r="CQ155" i="27"/>
  <c r="CR155" i="27"/>
  <c r="CS155" i="27"/>
  <c r="CT155" i="27"/>
  <c r="CU155" i="27"/>
  <c r="CV155" i="27"/>
  <c r="CW155" i="27"/>
  <c r="CX155" i="27"/>
  <c r="CY155" i="27"/>
  <c r="CZ155" i="27"/>
  <c r="DA155" i="27"/>
  <c r="DB155" i="27"/>
  <c r="DC155" i="27"/>
  <c r="DD155" i="27"/>
  <c r="DE155" i="27"/>
  <c r="B155" i="27"/>
  <c r="R11" i="29"/>
  <c r="Q11" i="29"/>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AO150" i="27"/>
  <c r="AP150" i="27"/>
  <c r="AQ150" i="27"/>
  <c r="AR150" i="27"/>
  <c r="AS150" i="27"/>
  <c r="AT150" i="27"/>
  <c r="AU150" i="27"/>
  <c r="AV150" i="27"/>
  <c r="AW150" i="27"/>
  <c r="AX150" i="27"/>
  <c r="AY150" i="27"/>
  <c r="AZ150" i="27"/>
  <c r="BA150" i="27"/>
  <c r="BB150" i="27"/>
  <c r="BC150" i="27"/>
  <c r="BD150" i="27"/>
  <c r="BE150" i="27"/>
  <c r="BF150" i="27"/>
  <c r="BG150" i="27"/>
  <c r="BH150" i="27"/>
  <c r="BI150" i="27"/>
  <c r="BJ150" i="27"/>
  <c r="BK150" i="27"/>
  <c r="BL150" i="27"/>
  <c r="BM150" i="27"/>
  <c r="BN150" i="27"/>
  <c r="BO150" i="27"/>
  <c r="BP150" i="27"/>
  <c r="BQ150" i="27"/>
  <c r="BR150" i="27"/>
  <c r="BS150" i="27"/>
  <c r="BT150" i="27"/>
  <c r="BU150" i="27"/>
  <c r="BV150" i="27"/>
  <c r="BW150" i="27"/>
  <c r="BX150" i="27"/>
  <c r="BY150" i="27"/>
  <c r="BZ150" i="27"/>
  <c r="CA150" i="27"/>
  <c r="CB150" i="27"/>
  <c r="CC150" i="27"/>
  <c r="CD150" i="27"/>
  <c r="CE150" i="27"/>
  <c r="CF150" i="27"/>
  <c r="CG150" i="27"/>
  <c r="CH150" i="27"/>
  <c r="CI150" i="27"/>
  <c r="CJ150" i="27"/>
  <c r="CK150" i="27"/>
  <c r="CL150" i="27"/>
  <c r="CM150" i="27"/>
  <c r="CN150" i="27"/>
  <c r="CO150" i="27"/>
  <c r="CP150" i="27"/>
  <c r="CQ150" i="27"/>
  <c r="CR150" i="27"/>
  <c r="CS150" i="27"/>
  <c r="CT150" i="27"/>
  <c r="CU150" i="27"/>
  <c r="CV150" i="27"/>
  <c r="CW150" i="27"/>
  <c r="CX150" i="27"/>
  <c r="CY150" i="27"/>
  <c r="CZ150" i="27"/>
  <c r="DA150" i="27"/>
  <c r="DB150" i="27"/>
  <c r="DC150" i="27"/>
  <c r="DD150" i="27"/>
  <c r="DE150" i="27"/>
  <c r="B150" i="27"/>
  <c r="P11" i="29"/>
  <c r="O11" i="29"/>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AO145" i="27"/>
  <c r="AP145" i="27"/>
  <c r="AQ145" i="27"/>
  <c r="AR145" i="27"/>
  <c r="AS145" i="27"/>
  <c r="AT145" i="27"/>
  <c r="AU145" i="27"/>
  <c r="AV145" i="27"/>
  <c r="AW145" i="27"/>
  <c r="AX145" i="27"/>
  <c r="AY145" i="27"/>
  <c r="AZ145" i="27"/>
  <c r="BA145" i="27"/>
  <c r="BB145" i="27"/>
  <c r="BC145" i="27"/>
  <c r="BD145" i="27"/>
  <c r="BE145" i="27"/>
  <c r="BF145" i="27"/>
  <c r="BG145" i="27"/>
  <c r="BH145" i="27"/>
  <c r="BI145" i="27"/>
  <c r="BJ145" i="27"/>
  <c r="BK145" i="27"/>
  <c r="BL145" i="27"/>
  <c r="BM145" i="27"/>
  <c r="BN145" i="27"/>
  <c r="BO145" i="27"/>
  <c r="BP145" i="27"/>
  <c r="BQ145" i="27"/>
  <c r="BR145" i="27"/>
  <c r="BS145" i="27"/>
  <c r="BT145" i="27"/>
  <c r="BU145" i="27"/>
  <c r="BV145" i="27"/>
  <c r="BW145" i="27"/>
  <c r="BX145" i="27"/>
  <c r="BY145" i="27"/>
  <c r="BZ145" i="27"/>
  <c r="CA145" i="27"/>
  <c r="CB145" i="27"/>
  <c r="CC145" i="27"/>
  <c r="CD145" i="27"/>
  <c r="CE145" i="27"/>
  <c r="CF145" i="27"/>
  <c r="CG145" i="27"/>
  <c r="CH145" i="27"/>
  <c r="CI145" i="27"/>
  <c r="CJ145" i="27"/>
  <c r="CK145" i="27"/>
  <c r="CL145" i="27"/>
  <c r="CM145" i="27"/>
  <c r="CN145" i="27"/>
  <c r="CO145" i="27"/>
  <c r="CP145" i="27"/>
  <c r="CQ145" i="27"/>
  <c r="CR145" i="27"/>
  <c r="CS145" i="27"/>
  <c r="CT145" i="27"/>
  <c r="CU145" i="27"/>
  <c r="CV145" i="27"/>
  <c r="CW145" i="27"/>
  <c r="CX145" i="27"/>
  <c r="CY145" i="27"/>
  <c r="CZ145" i="27"/>
  <c r="DA145" i="27"/>
  <c r="DB145" i="27"/>
  <c r="DC145" i="27"/>
  <c r="DD145" i="27"/>
  <c r="DE145" i="27"/>
  <c r="B145" i="27"/>
  <c r="N11" i="29"/>
  <c r="M11" i="29"/>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AO140" i="27"/>
  <c r="AP140" i="27"/>
  <c r="AQ140" i="27"/>
  <c r="AR140" i="27"/>
  <c r="AS140" i="27"/>
  <c r="AT140" i="27"/>
  <c r="AU140" i="27"/>
  <c r="AV140" i="27"/>
  <c r="AW140" i="27"/>
  <c r="AX140" i="27"/>
  <c r="AY140" i="27"/>
  <c r="AZ140" i="27"/>
  <c r="BA140" i="27"/>
  <c r="BB140" i="27"/>
  <c r="BC140" i="27"/>
  <c r="BD140" i="27"/>
  <c r="BE140" i="27"/>
  <c r="BF140" i="27"/>
  <c r="BG140" i="27"/>
  <c r="BH140" i="27"/>
  <c r="BI140" i="27"/>
  <c r="BJ140" i="27"/>
  <c r="BK140" i="27"/>
  <c r="BL140" i="27"/>
  <c r="BM140" i="27"/>
  <c r="BN140" i="27"/>
  <c r="BO140" i="27"/>
  <c r="BP140" i="27"/>
  <c r="BQ140" i="27"/>
  <c r="BR140" i="27"/>
  <c r="BS140" i="27"/>
  <c r="BT140" i="27"/>
  <c r="BU140" i="27"/>
  <c r="BV140" i="27"/>
  <c r="BW140" i="27"/>
  <c r="BX140" i="27"/>
  <c r="BY140" i="27"/>
  <c r="BZ140" i="27"/>
  <c r="CA140" i="27"/>
  <c r="CB140" i="27"/>
  <c r="CC140" i="27"/>
  <c r="CD140" i="27"/>
  <c r="CE140" i="27"/>
  <c r="CF140" i="27"/>
  <c r="CG140" i="27"/>
  <c r="CH140" i="27"/>
  <c r="CI140" i="27"/>
  <c r="CJ140" i="27"/>
  <c r="CK140" i="27"/>
  <c r="CL140" i="27"/>
  <c r="CM140" i="27"/>
  <c r="CN140" i="27"/>
  <c r="CO140" i="27"/>
  <c r="CP140" i="27"/>
  <c r="CQ140" i="27"/>
  <c r="CR140" i="27"/>
  <c r="CS140" i="27"/>
  <c r="CT140" i="27"/>
  <c r="CU140" i="27"/>
  <c r="CV140" i="27"/>
  <c r="CW140" i="27"/>
  <c r="CX140" i="27"/>
  <c r="CY140" i="27"/>
  <c r="CZ140" i="27"/>
  <c r="DA140" i="27"/>
  <c r="DB140" i="27"/>
  <c r="DC140" i="27"/>
  <c r="DD140" i="27"/>
  <c r="DE140" i="27"/>
  <c r="B140" i="27"/>
  <c r="C140" i="27"/>
  <c r="L11" i="29"/>
  <c r="K11" i="29"/>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AO135" i="27"/>
  <c r="AP135" i="27"/>
  <c r="AQ135" i="27"/>
  <c r="AR135" i="27"/>
  <c r="AS135" i="27"/>
  <c r="AT135" i="27"/>
  <c r="AU135" i="27"/>
  <c r="AV135" i="27"/>
  <c r="AW135" i="27"/>
  <c r="AX135" i="27"/>
  <c r="AY135" i="27"/>
  <c r="AZ135" i="27"/>
  <c r="BA135" i="27"/>
  <c r="BB135" i="27"/>
  <c r="BC135" i="27"/>
  <c r="BD135" i="27"/>
  <c r="BE135" i="27"/>
  <c r="BF135" i="27"/>
  <c r="BG135" i="27"/>
  <c r="BH135" i="27"/>
  <c r="BI135" i="27"/>
  <c r="BJ135" i="27"/>
  <c r="BK135" i="27"/>
  <c r="BL135" i="27"/>
  <c r="BM135" i="27"/>
  <c r="BN135" i="27"/>
  <c r="BO135" i="27"/>
  <c r="BP135" i="27"/>
  <c r="BQ135" i="27"/>
  <c r="BR135" i="27"/>
  <c r="BS135" i="27"/>
  <c r="BT135" i="27"/>
  <c r="BU135" i="27"/>
  <c r="BV135" i="27"/>
  <c r="BW135" i="27"/>
  <c r="BX135" i="27"/>
  <c r="BY135" i="27"/>
  <c r="BZ135" i="27"/>
  <c r="CA135" i="27"/>
  <c r="CB135" i="27"/>
  <c r="CC135" i="27"/>
  <c r="CD135" i="27"/>
  <c r="CE135" i="27"/>
  <c r="CF135" i="27"/>
  <c r="CG135" i="27"/>
  <c r="CH135" i="27"/>
  <c r="CI135" i="27"/>
  <c r="CJ135" i="27"/>
  <c r="CK135" i="27"/>
  <c r="CL135" i="27"/>
  <c r="CM135" i="27"/>
  <c r="CN135" i="27"/>
  <c r="CO135" i="27"/>
  <c r="CP135" i="27"/>
  <c r="CQ135" i="27"/>
  <c r="CR135" i="27"/>
  <c r="CS135" i="27"/>
  <c r="CT135" i="27"/>
  <c r="CU135" i="27"/>
  <c r="CV135" i="27"/>
  <c r="CW135" i="27"/>
  <c r="CX135" i="27"/>
  <c r="CY135" i="27"/>
  <c r="CZ135" i="27"/>
  <c r="DA135" i="27"/>
  <c r="DB135" i="27"/>
  <c r="DC135" i="27"/>
  <c r="DD135" i="27"/>
  <c r="DE135" i="27"/>
  <c r="B135" i="27"/>
  <c r="C135" i="27"/>
  <c r="J11" i="29"/>
  <c r="I11" i="29"/>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AO130" i="27"/>
  <c r="AP130" i="27"/>
  <c r="AQ130" i="27"/>
  <c r="AR130" i="27"/>
  <c r="AS130" i="27"/>
  <c r="AT130" i="27"/>
  <c r="AU130" i="27"/>
  <c r="AV130" i="27"/>
  <c r="AW130" i="27"/>
  <c r="AX130" i="27"/>
  <c r="AY130" i="27"/>
  <c r="AZ130" i="27"/>
  <c r="BA130" i="27"/>
  <c r="BB130" i="27"/>
  <c r="BC130" i="27"/>
  <c r="BD130" i="27"/>
  <c r="BE130" i="27"/>
  <c r="BF130" i="27"/>
  <c r="BG130" i="27"/>
  <c r="BH130" i="27"/>
  <c r="BI130" i="27"/>
  <c r="BJ130" i="27"/>
  <c r="BK130" i="27"/>
  <c r="BL130" i="27"/>
  <c r="BM130" i="27"/>
  <c r="BN130" i="27"/>
  <c r="BO130" i="27"/>
  <c r="BP130" i="27"/>
  <c r="BQ130" i="27"/>
  <c r="BR130" i="27"/>
  <c r="BS130" i="27"/>
  <c r="BT130" i="27"/>
  <c r="BU130" i="27"/>
  <c r="BV130" i="27"/>
  <c r="BW130" i="27"/>
  <c r="BX130" i="27"/>
  <c r="BY130" i="27"/>
  <c r="BZ130" i="27"/>
  <c r="CA130" i="27"/>
  <c r="CB130" i="27"/>
  <c r="CC130" i="27"/>
  <c r="CD130" i="27"/>
  <c r="CE130" i="27"/>
  <c r="CF130" i="27"/>
  <c r="CG130" i="27"/>
  <c r="CH130" i="27"/>
  <c r="CI130" i="27"/>
  <c r="CJ130" i="27"/>
  <c r="CK130" i="27"/>
  <c r="CL130" i="27"/>
  <c r="CM130" i="27"/>
  <c r="CN130" i="27"/>
  <c r="CO130" i="27"/>
  <c r="CP130" i="27"/>
  <c r="CQ130" i="27"/>
  <c r="CR130" i="27"/>
  <c r="CS130" i="27"/>
  <c r="CT130" i="27"/>
  <c r="CU130" i="27"/>
  <c r="CV130" i="27"/>
  <c r="CW130" i="27"/>
  <c r="CX130" i="27"/>
  <c r="CY130" i="27"/>
  <c r="CZ130" i="27"/>
  <c r="DA130" i="27"/>
  <c r="DB130" i="27"/>
  <c r="DC130" i="27"/>
  <c r="DD130" i="27"/>
  <c r="DE130" i="27"/>
  <c r="B130" i="27"/>
  <c r="C130" i="27"/>
  <c r="H11" i="29"/>
  <c r="G11" i="29"/>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AO125" i="27"/>
  <c r="AP125" i="27"/>
  <c r="AQ125" i="27"/>
  <c r="AR125" i="27"/>
  <c r="AS125" i="27"/>
  <c r="AT125" i="27"/>
  <c r="AU125" i="27"/>
  <c r="AV125" i="27"/>
  <c r="AW125" i="27"/>
  <c r="AX125" i="27"/>
  <c r="AY125" i="27"/>
  <c r="AZ125" i="27"/>
  <c r="BA125" i="27"/>
  <c r="BB125" i="27"/>
  <c r="BC125" i="27"/>
  <c r="BD125" i="27"/>
  <c r="BE125" i="27"/>
  <c r="BF125" i="27"/>
  <c r="BG125" i="27"/>
  <c r="BH125" i="27"/>
  <c r="BI125" i="27"/>
  <c r="BJ125" i="27"/>
  <c r="BK125" i="27"/>
  <c r="BL125" i="27"/>
  <c r="BM125" i="27"/>
  <c r="BN125" i="27"/>
  <c r="BO125" i="27"/>
  <c r="BP125" i="27"/>
  <c r="BQ125" i="27"/>
  <c r="BR125" i="27"/>
  <c r="BS125" i="27"/>
  <c r="BT125" i="27"/>
  <c r="BU125" i="27"/>
  <c r="BV125" i="27"/>
  <c r="BW125" i="27"/>
  <c r="BX125" i="27"/>
  <c r="BY125" i="27"/>
  <c r="BZ125" i="27"/>
  <c r="CA125" i="27"/>
  <c r="CB125" i="27"/>
  <c r="CC125" i="27"/>
  <c r="CD125" i="27"/>
  <c r="CE125" i="27"/>
  <c r="CF125" i="27"/>
  <c r="CG125" i="27"/>
  <c r="CH125" i="27"/>
  <c r="CI125" i="27"/>
  <c r="CJ125" i="27"/>
  <c r="CK125" i="27"/>
  <c r="CL125" i="27"/>
  <c r="CM125" i="27"/>
  <c r="CN125" i="27"/>
  <c r="CO125" i="27"/>
  <c r="CP125" i="27"/>
  <c r="CQ125" i="27"/>
  <c r="CR125" i="27"/>
  <c r="CS125" i="27"/>
  <c r="CT125" i="27"/>
  <c r="CU125" i="27"/>
  <c r="CV125" i="27"/>
  <c r="CW125" i="27"/>
  <c r="CX125" i="27"/>
  <c r="CY125" i="27"/>
  <c r="CZ125" i="27"/>
  <c r="DA125" i="27"/>
  <c r="DB125" i="27"/>
  <c r="DC125" i="27"/>
  <c r="DD125" i="27"/>
  <c r="DE125" i="27"/>
  <c r="B125" i="27"/>
  <c r="C125" i="27"/>
  <c r="F11" i="29"/>
  <c r="E11" i="29"/>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AO118" i="27"/>
  <c r="AP118" i="27"/>
  <c r="AQ118" i="27"/>
  <c r="AR118" i="27"/>
  <c r="AS118" i="27"/>
  <c r="AT118" i="27"/>
  <c r="AU118" i="27"/>
  <c r="AV118" i="27"/>
  <c r="AW118" i="27"/>
  <c r="AX118" i="27"/>
  <c r="AY118" i="27"/>
  <c r="AZ118" i="27"/>
  <c r="BA118" i="27"/>
  <c r="BB118" i="27"/>
  <c r="BC118" i="27"/>
  <c r="BD118" i="27"/>
  <c r="BE118" i="27"/>
  <c r="BF118" i="27"/>
  <c r="BG118" i="27"/>
  <c r="BH118" i="27"/>
  <c r="BI118" i="27"/>
  <c r="BJ118" i="27"/>
  <c r="BK118" i="27"/>
  <c r="BL118" i="27"/>
  <c r="BM118" i="27"/>
  <c r="BN118" i="27"/>
  <c r="BO118" i="27"/>
  <c r="BP118" i="27"/>
  <c r="BQ118" i="27"/>
  <c r="BR118" i="27"/>
  <c r="BS118" i="27"/>
  <c r="BT118" i="27"/>
  <c r="BU118" i="27"/>
  <c r="BV118" i="27"/>
  <c r="BW118" i="27"/>
  <c r="BX118" i="27"/>
  <c r="BY118" i="27"/>
  <c r="BZ118" i="27"/>
  <c r="CA118" i="27"/>
  <c r="CB118" i="27"/>
  <c r="CC118" i="27"/>
  <c r="CD118" i="27"/>
  <c r="CE118" i="27"/>
  <c r="CF118" i="27"/>
  <c r="CG118" i="27"/>
  <c r="CH118" i="27"/>
  <c r="CI118" i="27"/>
  <c r="CJ118" i="27"/>
  <c r="CK118" i="27"/>
  <c r="CL118" i="27"/>
  <c r="CM118" i="27"/>
  <c r="CN118" i="27"/>
  <c r="CO118" i="27"/>
  <c r="CP118" i="27"/>
  <c r="CQ118" i="27"/>
  <c r="CR118" i="27"/>
  <c r="CS118" i="27"/>
  <c r="CT118" i="27"/>
  <c r="CU118" i="27"/>
  <c r="CV118" i="27"/>
  <c r="CW118" i="27"/>
  <c r="CX118" i="27"/>
  <c r="CY118" i="27"/>
  <c r="CZ118" i="27"/>
  <c r="DA118" i="27"/>
  <c r="DB118" i="27"/>
  <c r="DC118" i="27"/>
  <c r="DD118" i="27"/>
  <c r="DE118" i="27"/>
  <c r="B118" i="27"/>
  <c r="C118" i="27"/>
  <c r="X10" i="29"/>
  <c r="W10" i="29"/>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AO113" i="27"/>
  <c r="AP113" i="27"/>
  <c r="AQ113" i="27"/>
  <c r="AR113" i="27"/>
  <c r="AS113" i="27"/>
  <c r="AT113" i="27"/>
  <c r="AU113" i="27"/>
  <c r="AV113" i="27"/>
  <c r="AW113" i="27"/>
  <c r="AX113" i="27"/>
  <c r="AY113" i="27"/>
  <c r="AZ113" i="27"/>
  <c r="BA113" i="27"/>
  <c r="BB113" i="27"/>
  <c r="BC113" i="27"/>
  <c r="BD113" i="27"/>
  <c r="BE113" i="27"/>
  <c r="BF113" i="27"/>
  <c r="BG113" i="27"/>
  <c r="BH113" i="27"/>
  <c r="BI113" i="27"/>
  <c r="BJ113" i="27"/>
  <c r="BK113" i="27"/>
  <c r="BL113" i="27"/>
  <c r="BM113" i="27"/>
  <c r="BN113" i="27"/>
  <c r="BO113" i="27"/>
  <c r="BP113" i="27"/>
  <c r="BQ113" i="27"/>
  <c r="BR113" i="27"/>
  <c r="BS113" i="27"/>
  <c r="BT113" i="27"/>
  <c r="BU113" i="27"/>
  <c r="BV113" i="27"/>
  <c r="BW113" i="27"/>
  <c r="BX113" i="27"/>
  <c r="BY113" i="27"/>
  <c r="BZ113" i="27"/>
  <c r="CA113" i="27"/>
  <c r="CB113" i="27"/>
  <c r="CC113" i="27"/>
  <c r="CD113" i="27"/>
  <c r="CE113" i="27"/>
  <c r="CF113" i="27"/>
  <c r="CG113" i="27"/>
  <c r="CH113" i="27"/>
  <c r="CI113" i="27"/>
  <c r="CJ113" i="27"/>
  <c r="CK113" i="27"/>
  <c r="CL113" i="27"/>
  <c r="CM113" i="27"/>
  <c r="CN113" i="27"/>
  <c r="CO113" i="27"/>
  <c r="CP113" i="27"/>
  <c r="CQ113" i="27"/>
  <c r="CR113" i="27"/>
  <c r="CS113" i="27"/>
  <c r="CT113" i="27"/>
  <c r="CU113" i="27"/>
  <c r="CV113" i="27"/>
  <c r="CW113" i="27"/>
  <c r="CX113" i="27"/>
  <c r="CY113" i="27"/>
  <c r="CZ113" i="27"/>
  <c r="DA113" i="27"/>
  <c r="DB113" i="27"/>
  <c r="DC113" i="27"/>
  <c r="DD113" i="27"/>
  <c r="DE113" i="27"/>
  <c r="B113" i="27"/>
  <c r="V10" i="29"/>
  <c r="U10" i="29"/>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AO108" i="27"/>
  <c r="AP108" i="27"/>
  <c r="AQ108" i="27"/>
  <c r="AR108" i="27"/>
  <c r="AS108" i="27"/>
  <c r="AT108" i="27"/>
  <c r="AU108" i="27"/>
  <c r="AV108" i="27"/>
  <c r="AW108" i="27"/>
  <c r="AX108" i="27"/>
  <c r="AY108" i="27"/>
  <c r="AZ108" i="27"/>
  <c r="BA108" i="27"/>
  <c r="BB108" i="27"/>
  <c r="BC108" i="27"/>
  <c r="BD108" i="27"/>
  <c r="BE108" i="27"/>
  <c r="BF108" i="27"/>
  <c r="BG108" i="27"/>
  <c r="BH108" i="27"/>
  <c r="BI108" i="27"/>
  <c r="BJ108" i="27"/>
  <c r="BK108" i="27"/>
  <c r="BL108" i="27"/>
  <c r="BM108" i="27"/>
  <c r="BN108" i="27"/>
  <c r="BO108" i="27"/>
  <c r="BP108" i="27"/>
  <c r="BQ108" i="27"/>
  <c r="BR108" i="27"/>
  <c r="BS108" i="27"/>
  <c r="BT108" i="27"/>
  <c r="BU108" i="27"/>
  <c r="BV108" i="27"/>
  <c r="BW108" i="27"/>
  <c r="BX108" i="27"/>
  <c r="BY108" i="27"/>
  <c r="BZ108" i="27"/>
  <c r="CA108" i="27"/>
  <c r="CB108" i="27"/>
  <c r="CC108" i="27"/>
  <c r="CD108" i="27"/>
  <c r="CE108" i="27"/>
  <c r="CF108" i="27"/>
  <c r="CG108" i="27"/>
  <c r="CH108" i="27"/>
  <c r="CI108" i="27"/>
  <c r="CJ108" i="27"/>
  <c r="CK108" i="27"/>
  <c r="CL108" i="27"/>
  <c r="CM108" i="27"/>
  <c r="CN108" i="27"/>
  <c r="CO108" i="27"/>
  <c r="CP108" i="27"/>
  <c r="CQ108" i="27"/>
  <c r="CR108" i="27"/>
  <c r="CS108" i="27"/>
  <c r="CT108" i="27"/>
  <c r="CU108" i="27"/>
  <c r="CV108" i="27"/>
  <c r="CW108" i="27"/>
  <c r="CX108" i="27"/>
  <c r="CY108" i="27"/>
  <c r="CZ108" i="27"/>
  <c r="DA108" i="27"/>
  <c r="DB108" i="27"/>
  <c r="DC108" i="27"/>
  <c r="DD108" i="27"/>
  <c r="DE108" i="27"/>
  <c r="B108" i="27"/>
  <c r="T10" i="29"/>
  <c r="S10" i="29"/>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AO103" i="27"/>
  <c r="AP103" i="27"/>
  <c r="AQ103" i="27"/>
  <c r="AR103" i="27"/>
  <c r="AS103" i="27"/>
  <c r="AT103" i="27"/>
  <c r="AU103" i="27"/>
  <c r="AV103" i="27"/>
  <c r="AW103" i="27"/>
  <c r="AX103" i="27"/>
  <c r="AY103" i="27"/>
  <c r="AZ103" i="27"/>
  <c r="BA103" i="27"/>
  <c r="BB103" i="27"/>
  <c r="BC103" i="27"/>
  <c r="BD103" i="27"/>
  <c r="BE103" i="27"/>
  <c r="BF103" i="27"/>
  <c r="BG103" i="27"/>
  <c r="BH103" i="27"/>
  <c r="BI103" i="27"/>
  <c r="BJ103" i="27"/>
  <c r="BK103" i="27"/>
  <c r="BL103" i="27"/>
  <c r="BM103" i="27"/>
  <c r="BN103" i="27"/>
  <c r="BO103" i="27"/>
  <c r="BP103" i="27"/>
  <c r="BQ103" i="27"/>
  <c r="BR103" i="27"/>
  <c r="BS103" i="27"/>
  <c r="BT103" i="27"/>
  <c r="BU103" i="27"/>
  <c r="BV103" i="27"/>
  <c r="BW103" i="27"/>
  <c r="BX103" i="27"/>
  <c r="BY103" i="27"/>
  <c r="BZ103" i="27"/>
  <c r="CA103" i="27"/>
  <c r="CB103" i="27"/>
  <c r="CC103" i="27"/>
  <c r="CD103" i="27"/>
  <c r="CE103" i="27"/>
  <c r="CF103" i="27"/>
  <c r="CG103" i="27"/>
  <c r="CH103" i="27"/>
  <c r="CI103" i="27"/>
  <c r="CJ103" i="27"/>
  <c r="CK103" i="27"/>
  <c r="CL103" i="27"/>
  <c r="CM103" i="27"/>
  <c r="CN103" i="27"/>
  <c r="CO103" i="27"/>
  <c r="CP103" i="27"/>
  <c r="CQ103" i="27"/>
  <c r="CR103" i="27"/>
  <c r="CS103" i="27"/>
  <c r="CT103" i="27"/>
  <c r="CU103" i="27"/>
  <c r="CV103" i="27"/>
  <c r="CW103" i="27"/>
  <c r="CX103" i="27"/>
  <c r="CY103" i="27"/>
  <c r="CZ103" i="27"/>
  <c r="DA103" i="27"/>
  <c r="DB103" i="27"/>
  <c r="DC103" i="27"/>
  <c r="DD103" i="27"/>
  <c r="DE103" i="27"/>
  <c r="B103" i="27"/>
  <c r="R10" i="29"/>
  <c r="Q10" i="29"/>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AO98" i="27"/>
  <c r="AP98" i="27"/>
  <c r="AQ98" i="27"/>
  <c r="AR98" i="27"/>
  <c r="AS98" i="27"/>
  <c r="AT98" i="27"/>
  <c r="AU98" i="27"/>
  <c r="AV98" i="27"/>
  <c r="AW98" i="27"/>
  <c r="AX98" i="27"/>
  <c r="AY98" i="27"/>
  <c r="AZ98" i="27"/>
  <c r="BA98" i="27"/>
  <c r="BB98" i="27"/>
  <c r="BC98" i="27"/>
  <c r="BD98" i="27"/>
  <c r="BE98" i="27"/>
  <c r="BF98" i="27"/>
  <c r="BG98" i="27"/>
  <c r="BH98" i="27"/>
  <c r="BI98" i="27"/>
  <c r="BJ98" i="27"/>
  <c r="BK98" i="27"/>
  <c r="BL98" i="27"/>
  <c r="BM98" i="27"/>
  <c r="BN98" i="27"/>
  <c r="BO98" i="27"/>
  <c r="BP98" i="27"/>
  <c r="BQ98" i="27"/>
  <c r="BR98" i="27"/>
  <c r="BS98" i="27"/>
  <c r="BT98" i="27"/>
  <c r="BU98" i="27"/>
  <c r="BV98" i="27"/>
  <c r="BW98" i="27"/>
  <c r="BX98" i="27"/>
  <c r="BY98" i="27"/>
  <c r="BZ98" i="27"/>
  <c r="CA98" i="27"/>
  <c r="CB98" i="27"/>
  <c r="CC98" i="27"/>
  <c r="CD98" i="27"/>
  <c r="CE98" i="27"/>
  <c r="CF98" i="27"/>
  <c r="CG98" i="27"/>
  <c r="CH98" i="27"/>
  <c r="CI98" i="27"/>
  <c r="CJ98" i="27"/>
  <c r="CK98" i="27"/>
  <c r="CL98" i="27"/>
  <c r="CM98" i="27"/>
  <c r="CN98" i="27"/>
  <c r="CO98" i="27"/>
  <c r="CP98" i="27"/>
  <c r="CQ98" i="27"/>
  <c r="CR98" i="27"/>
  <c r="CS98" i="27"/>
  <c r="CT98" i="27"/>
  <c r="CU98" i="27"/>
  <c r="CV98" i="27"/>
  <c r="CW98" i="27"/>
  <c r="CX98" i="27"/>
  <c r="CY98" i="27"/>
  <c r="CZ98" i="27"/>
  <c r="DA98" i="27"/>
  <c r="DB98" i="27"/>
  <c r="DC98" i="27"/>
  <c r="DD98" i="27"/>
  <c r="DE98" i="27"/>
  <c r="B98" i="27"/>
  <c r="P10" i="29"/>
  <c r="O10" i="29"/>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AO93" i="27"/>
  <c r="AP93" i="27"/>
  <c r="AQ93" i="27"/>
  <c r="AR93" i="27"/>
  <c r="AS93" i="27"/>
  <c r="AT93" i="27"/>
  <c r="AU93" i="27"/>
  <c r="AV93" i="27"/>
  <c r="AW93" i="27"/>
  <c r="AX93" i="27"/>
  <c r="AY93" i="27"/>
  <c r="AZ93" i="27"/>
  <c r="BA93" i="27"/>
  <c r="BB93" i="27"/>
  <c r="BC93" i="27"/>
  <c r="BD93" i="27"/>
  <c r="BE93" i="27"/>
  <c r="BF93" i="27"/>
  <c r="BG93" i="27"/>
  <c r="BH93" i="27"/>
  <c r="BI93" i="27"/>
  <c r="BJ93" i="27"/>
  <c r="BK93" i="27"/>
  <c r="BL93" i="27"/>
  <c r="BM93" i="27"/>
  <c r="BN93" i="27"/>
  <c r="BO93" i="27"/>
  <c r="BP93" i="27"/>
  <c r="BQ93" i="27"/>
  <c r="BR93" i="27"/>
  <c r="BS93" i="27"/>
  <c r="BT93" i="27"/>
  <c r="BU93" i="27"/>
  <c r="BV93" i="27"/>
  <c r="BW93" i="27"/>
  <c r="BX93" i="27"/>
  <c r="BY93" i="27"/>
  <c r="BZ93" i="27"/>
  <c r="CA93" i="27"/>
  <c r="CB93" i="27"/>
  <c r="CC93" i="27"/>
  <c r="CD93" i="27"/>
  <c r="CE93" i="27"/>
  <c r="CF93" i="27"/>
  <c r="CG93" i="27"/>
  <c r="CH93" i="27"/>
  <c r="CI93" i="27"/>
  <c r="CJ93" i="27"/>
  <c r="CK93" i="27"/>
  <c r="CL93" i="27"/>
  <c r="CM93" i="27"/>
  <c r="CN93" i="27"/>
  <c r="CO93" i="27"/>
  <c r="CP93" i="27"/>
  <c r="CQ93" i="27"/>
  <c r="CR93" i="27"/>
  <c r="CS93" i="27"/>
  <c r="CT93" i="27"/>
  <c r="CU93" i="27"/>
  <c r="CV93" i="27"/>
  <c r="CW93" i="27"/>
  <c r="CX93" i="27"/>
  <c r="CY93" i="27"/>
  <c r="CZ93" i="27"/>
  <c r="DA93" i="27"/>
  <c r="DB93" i="27"/>
  <c r="DC93" i="27"/>
  <c r="DD93" i="27"/>
  <c r="DE93" i="27"/>
  <c r="B93" i="27"/>
  <c r="N10" i="29"/>
  <c r="M10" i="29"/>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AO73" i="27"/>
  <c r="AP73" i="27"/>
  <c r="AQ73" i="27"/>
  <c r="AR73" i="27"/>
  <c r="AS73" i="27"/>
  <c r="AT73" i="27"/>
  <c r="AU73" i="27"/>
  <c r="AV73" i="27"/>
  <c r="AW73" i="27"/>
  <c r="AX73" i="27"/>
  <c r="AY73" i="27"/>
  <c r="AZ73" i="27"/>
  <c r="BA73" i="27"/>
  <c r="BB73" i="27"/>
  <c r="BC73" i="27"/>
  <c r="BD73" i="27"/>
  <c r="BE73" i="27"/>
  <c r="BF73" i="27"/>
  <c r="BG73" i="27"/>
  <c r="BH73" i="27"/>
  <c r="BI73" i="27"/>
  <c r="BJ73" i="27"/>
  <c r="BK73" i="27"/>
  <c r="BL73" i="27"/>
  <c r="BM73" i="27"/>
  <c r="BN73" i="27"/>
  <c r="BO73" i="27"/>
  <c r="BP73" i="27"/>
  <c r="BQ73" i="27"/>
  <c r="BR73" i="27"/>
  <c r="BS73" i="27"/>
  <c r="BT73" i="27"/>
  <c r="BU73" i="27"/>
  <c r="BV73" i="27"/>
  <c r="BW73" i="27"/>
  <c r="BX73" i="27"/>
  <c r="BY73" i="27"/>
  <c r="BZ73" i="27"/>
  <c r="CA73" i="27"/>
  <c r="CB73" i="27"/>
  <c r="CC73" i="27"/>
  <c r="CD73" i="27"/>
  <c r="CE73" i="27"/>
  <c r="CF73" i="27"/>
  <c r="CG73" i="27"/>
  <c r="CH73" i="27"/>
  <c r="CI73" i="27"/>
  <c r="CJ73" i="27"/>
  <c r="CK73" i="27"/>
  <c r="CL73" i="27"/>
  <c r="CM73" i="27"/>
  <c r="CN73" i="27"/>
  <c r="CO73" i="27"/>
  <c r="CP73" i="27"/>
  <c r="CQ73" i="27"/>
  <c r="CR73" i="27"/>
  <c r="CS73" i="27"/>
  <c r="CT73" i="27"/>
  <c r="CU73" i="27"/>
  <c r="CV73" i="27"/>
  <c r="CW73" i="27"/>
  <c r="CX73" i="27"/>
  <c r="CY73" i="27"/>
  <c r="CZ73" i="27"/>
  <c r="DA73" i="27"/>
  <c r="DB73" i="27"/>
  <c r="DC73" i="27"/>
  <c r="DD73" i="27"/>
  <c r="DE73" i="27"/>
  <c r="B73"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AO88" i="27"/>
  <c r="AP88" i="27"/>
  <c r="AQ88" i="27"/>
  <c r="AR88" i="27"/>
  <c r="AS88" i="27"/>
  <c r="AT88" i="27"/>
  <c r="AU88" i="27"/>
  <c r="AV88" i="27"/>
  <c r="AW88" i="27"/>
  <c r="AX88" i="27"/>
  <c r="AY88" i="27"/>
  <c r="AZ88" i="27"/>
  <c r="BA88" i="27"/>
  <c r="BB88" i="27"/>
  <c r="BC88" i="27"/>
  <c r="BD88" i="27"/>
  <c r="BE88" i="27"/>
  <c r="BF88" i="27"/>
  <c r="BG88" i="27"/>
  <c r="BH88" i="27"/>
  <c r="BI88" i="27"/>
  <c r="BJ88" i="27"/>
  <c r="BK88" i="27"/>
  <c r="BL88" i="27"/>
  <c r="BM88" i="27"/>
  <c r="BN88" i="27"/>
  <c r="BO88" i="27"/>
  <c r="BP88" i="27"/>
  <c r="BQ88" i="27"/>
  <c r="BR88" i="27"/>
  <c r="BS88" i="27"/>
  <c r="BT88" i="27"/>
  <c r="BU88" i="27"/>
  <c r="BV88" i="27"/>
  <c r="BW88" i="27"/>
  <c r="BX88" i="27"/>
  <c r="BY88" i="27"/>
  <c r="BZ88" i="27"/>
  <c r="CA88" i="27"/>
  <c r="CB88" i="27"/>
  <c r="CC88" i="27"/>
  <c r="CD88" i="27"/>
  <c r="CE88" i="27"/>
  <c r="CF88" i="27"/>
  <c r="CG88" i="27"/>
  <c r="CH88" i="27"/>
  <c r="CI88" i="27"/>
  <c r="CJ88" i="27"/>
  <c r="CK88" i="27"/>
  <c r="CL88" i="27"/>
  <c r="CM88" i="27"/>
  <c r="CN88" i="27"/>
  <c r="CO88" i="27"/>
  <c r="CP88" i="27"/>
  <c r="CQ88" i="27"/>
  <c r="CR88" i="27"/>
  <c r="CS88" i="27"/>
  <c r="CT88" i="27"/>
  <c r="CU88" i="27"/>
  <c r="CV88" i="27"/>
  <c r="CW88" i="27"/>
  <c r="CX88" i="27"/>
  <c r="CY88" i="27"/>
  <c r="CZ88" i="27"/>
  <c r="DA88" i="27"/>
  <c r="DB88" i="27"/>
  <c r="DC88" i="27"/>
  <c r="DD88" i="27"/>
  <c r="DE88" i="27"/>
  <c r="B88" i="27"/>
  <c r="L10" i="29"/>
  <c r="K10" i="29"/>
  <c r="C165" i="27"/>
  <c r="C155" i="27"/>
  <c r="C150" i="27"/>
  <c r="C145" i="27"/>
  <c r="C113" i="27"/>
  <c r="C108" i="27"/>
  <c r="C103" i="27"/>
  <c r="C98" i="27"/>
  <c r="C93" i="27"/>
  <c r="C88"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AO83" i="27"/>
  <c r="AP83" i="27"/>
  <c r="AQ83" i="27"/>
  <c r="AR83" i="27"/>
  <c r="AS83" i="27"/>
  <c r="AT83" i="27"/>
  <c r="AU83" i="27"/>
  <c r="AV83" i="27"/>
  <c r="AW83" i="27"/>
  <c r="AX83" i="27"/>
  <c r="AY83" i="27"/>
  <c r="AZ83" i="27"/>
  <c r="BA83" i="27"/>
  <c r="BB83" i="27"/>
  <c r="BC83" i="27"/>
  <c r="BD83" i="27"/>
  <c r="BE83" i="27"/>
  <c r="BF83" i="27"/>
  <c r="BG83" i="27"/>
  <c r="BH83" i="27"/>
  <c r="BI83" i="27"/>
  <c r="BJ83" i="27"/>
  <c r="BK83" i="27"/>
  <c r="BL83" i="27"/>
  <c r="BM83" i="27"/>
  <c r="BN83" i="27"/>
  <c r="BO83" i="27"/>
  <c r="BP83" i="27"/>
  <c r="BQ83" i="27"/>
  <c r="BR83" i="27"/>
  <c r="BS83" i="27"/>
  <c r="BT83" i="27"/>
  <c r="BU83" i="27"/>
  <c r="BV83" i="27"/>
  <c r="BW83" i="27"/>
  <c r="BX83" i="27"/>
  <c r="BY83" i="27"/>
  <c r="BZ83" i="27"/>
  <c r="CA83" i="27"/>
  <c r="CB83" i="27"/>
  <c r="CC83" i="27"/>
  <c r="CD83" i="27"/>
  <c r="CE83" i="27"/>
  <c r="CF83" i="27"/>
  <c r="CG83" i="27"/>
  <c r="CH83" i="27"/>
  <c r="CI83" i="27"/>
  <c r="CJ83" i="27"/>
  <c r="CK83" i="27"/>
  <c r="CL83" i="27"/>
  <c r="CM83" i="27"/>
  <c r="CN83" i="27"/>
  <c r="CO83" i="27"/>
  <c r="CP83" i="27"/>
  <c r="CQ83" i="27"/>
  <c r="CR83" i="27"/>
  <c r="CS83" i="27"/>
  <c r="CT83" i="27"/>
  <c r="CU83" i="27"/>
  <c r="CV83" i="27"/>
  <c r="CW83" i="27"/>
  <c r="CX83" i="27"/>
  <c r="CY83" i="27"/>
  <c r="CZ83" i="27"/>
  <c r="DA83" i="27"/>
  <c r="DB83" i="27"/>
  <c r="DC83" i="27"/>
  <c r="DD83" i="27"/>
  <c r="DE83" i="27"/>
  <c r="B83" i="27"/>
  <c r="J10" i="29"/>
  <c r="I10" i="29"/>
  <c r="G10" i="29"/>
  <c r="F10" i="29"/>
  <c r="E10" i="29"/>
  <c r="C83" i="27"/>
  <c r="C73" i="27"/>
  <c r="D64" i="28"/>
  <c r="D65" i="28"/>
  <c r="D66" i="28"/>
  <c r="D67" i="28"/>
  <c r="D70" i="28"/>
  <c r="D71" i="28"/>
  <c r="D72" i="28"/>
  <c r="D73" i="28"/>
  <c r="D76" i="28"/>
  <c r="D77" i="28"/>
  <c r="D78" i="28"/>
  <c r="D79" i="28"/>
  <c r="D82" i="28"/>
  <c r="D83" i="28"/>
  <c r="D84" i="28"/>
  <c r="D85" i="28"/>
  <c r="D88" i="28"/>
  <c r="D89" i="28"/>
  <c r="D90" i="28"/>
  <c r="D91" i="28"/>
  <c r="D59" i="28"/>
  <c r="D58" i="28"/>
  <c r="D57" i="28"/>
  <c r="D56" i="28"/>
  <c r="D55" i="28"/>
  <c r="D60" i="28"/>
  <c r="D52" i="28"/>
  <c r="D51" i="28"/>
  <c r="D50" i="28"/>
  <c r="D49" i="28"/>
  <c r="D48" i="28"/>
  <c r="D47" i="28"/>
  <c r="D46" i="28"/>
  <c r="D45" i="28"/>
  <c r="D43" i="28"/>
  <c r="D44" i="28"/>
  <c r="D21" i="28"/>
  <c r="D20" i="28"/>
  <c r="D19" i="28"/>
  <c r="D18" i="28"/>
  <c r="D40" i="28"/>
  <c r="D39" i="28"/>
  <c r="D38" i="28"/>
  <c r="D37" i="28"/>
  <c r="D36" i="28"/>
  <c r="D35" i="28"/>
  <c r="D34" i="28"/>
  <c r="D33" i="28"/>
  <c r="D32" i="28"/>
  <c r="D31" i="28"/>
  <c r="D30" i="28"/>
  <c r="D29" i="28"/>
  <c r="D28" i="28"/>
  <c r="D8" i="28"/>
  <c r="D24" i="28"/>
  <c r="D23" i="28"/>
  <c r="D22" i="28"/>
  <c r="D17" i="28"/>
  <c r="D25" i="28"/>
  <c r="D14" i="28"/>
  <c r="D13" i="28"/>
  <c r="D12" i="28"/>
  <c r="D4" i="27"/>
  <c r="E4" i="27"/>
  <c r="F4" i="27"/>
  <c r="G4" i="27"/>
  <c r="H4" i="27"/>
  <c r="I4" i="27"/>
  <c r="J4" i="27"/>
  <c r="K4" i="27"/>
  <c r="L4" i="27"/>
  <c r="M4" i="27"/>
  <c r="N4" i="27"/>
  <c r="O4" i="27"/>
  <c r="P4" i="27"/>
  <c r="Q4" i="27"/>
  <c r="R4" i="27"/>
  <c r="S4" i="27"/>
  <c r="T4" i="27"/>
  <c r="U4" i="27"/>
  <c r="V4" i="27"/>
  <c r="W4" i="27"/>
  <c r="X4" i="27"/>
  <c r="Y4" i="27"/>
  <c r="Z4" i="27"/>
  <c r="AA4" i="27"/>
  <c r="AB4" i="27"/>
  <c r="AC4" i="27"/>
  <c r="AD4" i="27"/>
  <c r="AE4" i="27"/>
  <c r="AF4" i="27"/>
  <c r="AG4" i="27"/>
  <c r="AH4" i="27"/>
  <c r="AI4" i="27"/>
  <c r="AJ4" i="27"/>
  <c r="AK4" i="27"/>
  <c r="AL4" i="27"/>
  <c r="AM4" i="27"/>
  <c r="AN4" i="27"/>
  <c r="AO4" i="27"/>
  <c r="AP4" i="27"/>
  <c r="AQ4" i="27"/>
  <c r="AR4" i="27"/>
  <c r="AS4" i="27"/>
  <c r="AT4" i="27"/>
  <c r="AU4" i="27"/>
  <c r="AV4" i="27"/>
  <c r="AW4" i="27"/>
  <c r="AX4" i="27"/>
  <c r="AY4" i="27"/>
  <c r="AZ4" i="27"/>
  <c r="BA4" i="27"/>
  <c r="BB4" i="27"/>
  <c r="BC4" i="27"/>
  <c r="BD4" i="27"/>
  <c r="BE4" i="27"/>
  <c r="BF4" i="27"/>
  <c r="BG4" i="27"/>
  <c r="BH4" i="27"/>
  <c r="BI4" i="27"/>
  <c r="BJ4" i="27"/>
  <c r="BK4" i="27"/>
  <c r="BL4" i="27"/>
  <c r="BM4" i="27"/>
  <c r="BN4" i="27"/>
  <c r="BO4" i="27"/>
  <c r="BP4" i="27"/>
  <c r="BQ4" i="27"/>
  <c r="BR4" i="27"/>
  <c r="BS4" i="27"/>
  <c r="BT4" i="27"/>
  <c r="BU4" i="27"/>
  <c r="BV4" i="27"/>
  <c r="BW4" i="27"/>
  <c r="BX4" i="27"/>
  <c r="BY4" i="27"/>
  <c r="BZ4" i="27"/>
  <c r="CA4" i="27"/>
  <c r="CB4" i="27"/>
  <c r="CC4" i="27"/>
  <c r="CD4" i="27"/>
  <c r="CE4" i="27"/>
  <c r="CF4" i="27"/>
  <c r="CG4" i="27"/>
  <c r="CH4" i="27"/>
  <c r="CI4" i="27"/>
  <c r="CJ4" i="27"/>
  <c r="CK4" i="27"/>
  <c r="CL4" i="27"/>
  <c r="CM4" i="27"/>
  <c r="CN4" i="27"/>
  <c r="CO4" i="27"/>
  <c r="CP4" i="27"/>
  <c r="CQ4" i="27"/>
  <c r="CR4" i="27"/>
  <c r="CS4" i="27"/>
  <c r="CT4" i="27"/>
  <c r="CU4" i="27"/>
  <c r="CV4" i="27"/>
  <c r="CW4" i="27"/>
  <c r="CX4" i="27"/>
  <c r="CY4" i="27"/>
  <c r="CZ4" i="27"/>
  <c r="DA4" i="27"/>
  <c r="DB4" i="27"/>
  <c r="DC4" i="27"/>
  <c r="DD4" i="27"/>
  <c r="DE4" i="27"/>
  <c r="E6" i="28"/>
  <c r="D11" i="28"/>
  <c r="E2" i="27"/>
  <c r="F2" i="27"/>
  <c r="G2" i="27"/>
  <c r="H2" i="27"/>
  <c r="I2" i="27"/>
  <c r="J2" i="27"/>
  <c r="K2" i="27"/>
  <c r="L2" i="27"/>
  <c r="M2" i="27"/>
  <c r="N2" i="27"/>
  <c r="O2" i="27"/>
  <c r="P2" i="27"/>
  <c r="Q2" i="27"/>
  <c r="R2" i="27"/>
  <c r="S2" i="27"/>
  <c r="T2" i="27"/>
  <c r="U2" i="27"/>
  <c r="V2" i="27"/>
  <c r="W2" i="27"/>
  <c r="X2" i="27"/>
  <c r="Y2" i="27"/>
  <c r="Z2" i="27"/>
  <c r="AA2" i="27"/>
  <c r="AB2" i="27"/>
  <c r="AC2" i="27"/>
  <c r="AD2" i="27"/>
  <c r="AE2" i="27"/>
  <c r="AF2" i="27"/>
  <c r="AG2" i="27"/>
  <c r="AH2" i="27"/>
  <c r="AI2" i="27"/>
  <c r="AJ2" i="27"/>
  <c r="AK2" i="27"/>
  <c r="AL2" i="27"/>
  <c r="AM2" i="27"/>
  <c r="AN2" i="27"/>
  <c r="AO2" i="27"/>
  <c r="AP2" i="27"/>
  <c r="AQ2" i="27"/>
  <c r="AR2" i="27"/>
  <c r="AS2" i="27"/>
  <c r="AT2" i="27"/>
  <c r="AU2" i="27"/>
  <c r="AV2" i="27"/>
  <c r="AW2" i="27"/>
  <c r="AX2" i="27"/>
  <c r="AY2" i="27"/>
  <c r="AZ2" i="27"/>
  <c r="BA2" i="27"/>
  <c r="BB2" i="27"/>
  <c r="BC2" i="27"/>
  <c r="BD2" i="27"/>
  <c r="BE2" i="27"/>
  <c r="BF2" i="27"/>
  <c r="BG2" i="27"/>
  <c r="BH2" i="27"/>
  <c r="BI2" i="27"/>
  <c r="BJ2" i="27"/>
  <c r="BK2" i="27"/>
  <c r="BL2" i="27"/>
  <c r="BM2" i="27"/>
  <c r="BN2" i="27"/>
  <c r="BO2" i="27"/>
  <c r="BP2" i="27"/>
  <c r="BQ2" i="27"/>
  <c r="BR2" i="27"/>
  <c r="BS2" i="27"/>
  <c r="BT2" i="27"/>
  <c r="BU2" i="27"/>
  <c r="BV2" i="27"/>
  <c r="BW2" i="27"/>
  <c r="BX2" i="27"/>
  <c r="BY2" i="27"/>
  <c r="BZ2" i="27"/>
  <c r="CA2" i="27"/>
  <c r="CB2" i="27"/>
  <c r="CC2" i="27"/>
  <c r="CD2" i="27"/>
  <c r="CE2" i="27"/>
  <c r="CF2" i="27"/>
  <c r="CG2" i="27"/>
  <c r="CH2" i="27"/>
  <c r="CI2" i="27"/>
  <c r="CJ2" i="27"/>
  <c r="CK2" i="27"/>
  <c r="CL2" i="27"/>
  <c r="CM2" i="27"/>
  <c r="CN2" i="27"/>
  <c r="CO2" i="27"/>
  <c r="CP2" i="27"/>
  <c r="CQ2" i="27"/>
  <c r="CR2" i="27"/>
  <c r="CS2" i="27"/>
  <c r="CT2" i="27"/>
  <c r="CU2" i="27"/>
  <c r="CV2" i="27"/>
  <c r="CW2" i="27"/>
  <c r="CX2" i="27"/>
  <c r="CY2" i="27"/>
  <c r="CZ2" i="27"/>
  <c r="DA2" i="27"/>
  <c r="DB2" i="27"/>
  <c r="DC2" i="27"/>
  <c r="DD2" i="27"/>
  <c r="DE2" i="27"/>
  <c r="D6" i="28"/>
  <c r="D7" i="28"/>
  <c r="DE7" i="27"/>
  <c r="DD7" i="27"/>
  <c r="DC7" i="27"/>
  <c r="DB7" i="27"/>
  <c r="DA7" i="27"/>
  <c r="CZ7" i="27"/>
  <c r="CY7" i="27"/>
  <c r="CX7" i="27"/>
  <c r="CW7" i="27"/>
  <c r="CV7" i="27"/>
  <c r="CU7" i="27"/>
  <c r="CT7" i="27"/>
  <c r="CS7" i="27"/>
  <c r="CR7" i="27"/>
  <c r="CQ7" i="27"/>
  <c r="CP7" i="27"/>
  <c r="CO7" i="27"/>
  <c r="CN7" i="27"/>
  <c r="CM7" i="27"/>
  <c r="CL7" i="27"/>
  <c r="CK7" i="27"/>
  <c r="CJ7" i="27"/>
  <c r="CI7" i="27"/>
  <c r="CH7" i="27"/>
  <c r="CG7" i="27"/>
  <c r="CF7" i="27"/>
  <c r="CE7" i="27"/>
  <c r="CD7" i="27"/>
  <c r="CC7" i="27"/>
  <c r="CB7" i="27"/>
  <c r="CA7" i="27"/>
  <c r="BZ7" i="27"/>
  <c r="BY7" i="27"/>
  <c r="BX7" i="27"/>
  <c r="BW7" i="27"/>
  <c r="BV7" i="27"/>
  <c r="BU7" i="27"/>
  <c r="BT7" i="27"/>
  <c r="BS7" i="27"/>
  <c r="BR7" i="27"/>
  <c r="BQ7" i="27"/>
  <c r="BP7" i="27"/>
  <c r="BO7" i="27"/>
  <c r="BN7" i="27"/>
  <c r="BM7" i="27"/>
  <c r="BL7" i="27"/>
  <c r="BK7" i="27"/>
  <c r="BJ7" i="27"/>
  <c r="BI7" i="27"/>
  <c r="BH7" i="27"/>
  <c r="BG7" i="27"/>
  <c r="BF7" i="27"/>
  <c r="BE7" i="27"/>
  <c r="BD7" i="27"/>
  <c r="BC7" i="27"/>
  <c r="BB7" i="27"/>
  <c r="BA7" i="27"/>
  <c r="AZ7" i="27"/>
  <c r="AY7" i="27"/>
  <c r="AX7" i="27"/>
  <c r="AW7" i="27"/>
  <c r="AV7" i="27"/>
  <c r="AU7" i="27"/>
  <c r="AT7" i="27"/>
  <c r="AS7" i="27"/>
  <c r="AR7" i="27"/>
  <c r="AQ7" i="27"/>
  <c r="AP7" i="27"/>
  <c r="AO7"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DE5" i="27"/>
  <c r="DE6" i="27"/>
  <c r="DD6" i="27"/>
  <c r="DC6" i="27"/>
  <c r="DB6" i="27"/>
  <c r="DA6" i="27"/>
  <c r="CZ6" i="27"/>
  <c r="CY6" i="27"/>
  <c r="CX6" i="27"/>
  <c r="CW6" i="27"/>
  <c r="CV6" i="27"/>
  <c r="CU6" i="27"/>
  <c r="CT6" i="27"/>
  <c r="CS6" i="27"/>
  <c r="CR6" i="27"/>
  <c r="CQ6" i="27"/>
  <c r="CP6" i="27"/>
  <c r="CO6" i="27"/>
  <c r="CN6" i="27"/>
  <c r="CM6" i="27"/>
  <c r="CL6" i="27"/>
  <c r="CK6" i="27"/>
  <c r="CJ6" i="27"/>
  <c r="CI6" i="27"/>
  <c r="CH6" i="27"/>
  <c r="CG6" i="27"/>
  <c r="CF6" i="27"/>
  <c r="CE6" i="27"/>
  <c r="CD6" i="27"/>
  <c r="CC6" i="27"/>
  <c r="CB6" i="27"/>
  <c r="CA6" i="27"/>
  <c r="BZ6" i="27"/>
  <c r="BY5" i="27"/>
  <c r="BY6" i="27"/>
  <c r="BX6" i="27"/>
  <c r="BW6" i="27"/>
  <c r="BV6" i="27"/>
  <c r="BU6" i="27"/>
  <c r="BT6" i="27"/>
  <c r="BS6" i="27"/>
  <c r="BR6" i="27"/>
  <c r="BQ6" i="27"/>
  <c r="BP6" i="27"/>
  <c r="BO6" i="27"/>
  <c r="BN6" i="27"/>
  <c r="BM6" i="27"/>
  <c r="BL6" i="27"/>
  <c r="BK6" i="27"/>
  <c r="BJ5" i="27"/>
  <c r="BJ6" i="27"/>
  <c r="BI6" i="27"/>
  <c r="BH5" i="27"/>
  <c r="BH6" i="27"/>
  <c r="BG6" i="27"/>
  <c r="BF5" i="27"/>
  <c r="BF6" i="27"/>
  <c r="BE6" i="27"/>
  <c r="BD5" i="27"/>
  <c r="BD6" i="27"/>
  <c r="BC6" i="27"/>
  <c r="BB6" i="27"/>
  <c r="BA6" i="27"/>
  <c r="AZ6" i="27"/>
  <c r="AY6" i="27"/>
  <c r="AX5" i="27"/>
  <c r="AX6" i="27"/>
  <c r="AW6" i="27"/>
  <c r="AV6" i="27"/>
  <c r="AU6" i="27"/>
  <c r="AT6" i="27"/>
  <c r="AS6" i="27"/>
  <c r="AR6" i="27"/>
  <c r="AQ6" i="27"/>
  <c r="AP6" i="27"/>
  <c r="AO6" i="27"/>
  <c r="AN6" i="27"/>
  <c r="AM6" i="27"/>
  <c r="AL6" i="27"/>
  <c r="AK6" i="27"/>
  <c r="AJ6" i="27"/>
  <c r="AI6" i="27"/>
  <c r="AH5" i="27"/>
  <c r="AH6" i="27"/>
  <c r="AG5" i="27"/>
  <c r="AG6" i="27"/>
  <c r="AF6" i="27"/>
  <c r="AE6" i="27"/>
  <c r="AD6" i="27"/>
  <c r="AC5" i="27"/>
  <c r="AC6" i="27"/>
  <c r="AB6" i="27"/>
  <c r="AA6" i="27"/>
  <c r="Z6" i="27"/>
  <c r="Y6" i="27"/>
  <c r="X6" i="27"/>
  <c r="W5" i="27"/>
  <c r="W6" i="27"/>
  <c r="V6" i="27"/>
  <c r="U6" i="27"/>
  <c r="T5" i="27"/>
  <c r="T6" i="27"/>
  <c r="S6" i="27"/>
  <c r="R6" i="27"/>
  <c r="Q6" i="27"/>
  <c r="P5" i="27"/>
  <c r="P6" i="27"/>
  <c r="O6" i="27"/>
  <c r="N5" i="27"/>
  <c r="N6" i="27"/>
  <c r="M5" i="27"/>
  <c r="M6" i="27"/>
  <c r="L6" i="27"/>
  <c r="K6" i="27"/>
  <c r="J6" i="27"/>
  <c r="I6" i="27"/>
  <c r="H6" i="27"/>
  <c r="G5" i="27"/>
  <c r="G6" i="27"/>
  <c r="F6" i="27"/>
  <c r="E6" i="27"/>
  <c r="D6" i="27"/>
  <c r="DD5" i="27"/>
  <c r="DC5" i="27"/>
  <c r="DB5" i="27"/>
  <c r="DA5" i="27"/>
  <c r="CZ5" i="27"/>
  <c r="CY5" i="27"/>
  <c r="CX5" i="27"/>
  <c r="CW5" i="27"/>
  <c r="CV5" i="27"/>
  <c r="CU5" i="27"/>
  <c r="CT5" i="27"/>
  <c r="CS5" i="27"/>
  <c r="CR5" i="27"/>
  <c r="CQ5" i="27"/>
  <c r="CP5" i="27"/>
  <c r="CO5" i="27"/>
  <c r="CN5" i="27"/>
  <c r="CM5" i="27"/>
  <c r="CL5" i="27"/>
  <c r="CK5" i="27"/>
  <c r="CJ5" i="27"/>
  <c r="CI5" i="27"/>
  <c r="CH5" i="27"/>
  <c r="CG5" i="27"/>
  <c r="CF5" i="27"/>
  <c r="CE5" i="27"/>
  <c r="CD5" i="27"/>
  <c r="CC5" i="27"/>
  <c r="CB5" i="27"/>
  <c r="CA5" i="27"/>
  <c r="BZ5" i="27"/>
  <c r="BX5" i="27"/>
  <c r="BW5" i="27"/>
  <c r="BV5" i="27"/>
  <c r="BU5" i="27"/>
  <c r="BT5" i="27"/>
  <c r="BS5" i="27"/>
  <c r="BR5" i="27"/>
  <c r="BQ5" i="27"/>
  <c r="BP5" i="27"/>
  <c r="BO5" i="27"/>
  <c r="BN5" i="27"/>
  <c r="BM5" i="27"/>
  <c r="BL5" i="27"/>
  <c r="BK5" i="27"/>
  <c r="BI5" i="27"/>
  <c r="BG5" i="27"/>
  <c r="BE5" i="27"/>
  <c r="BC5" i="27"/>
  <c r="BB5" i="27"/>
  <c r="BA5" i="27"/>
  <c r="AZ5" i="27"/>
  <c r="AY5" i="27"/>
  <c r="AW5" i="27"/>
  <c r="AV5" i="27"/>
  <c r="AU5" i="27"/>
  <c r="AT5" i="27"/>
  <c r="AS5" i="27"/>
  <c r="AR5" i="27"/>
  <c r="AQ5" i="27"/>
  <c r="AP5" i="27"/>
  <c r="AO5" i="27"/>
  <c r="AN5" i="27"/>
  <c r="AM5" i="27"/>
  <c r="AL5" i="27"/>
  <c r="AK5" i="27"/>
  <c r="AJ5" i="27"/>
  <c r="AI5" i="27"/>
  <c r="AF5" i="27"/>
  <c r="AE5" i="27"/>
  <c r="AD5" i="27"/>
  <c r="AB5" i="27"/>
  <c r="AA5" i="27"/>
  <c r="Z5" i="27"/>
  <c r="Y5" i="27"/>
  <c r="X5" i="27"/>
  <c r="V5" i="27"/>
  <c r="U5" i="27"/>
  <c r="S5" i="27"/>
  <c r="R5" i="27"/>
  <c r="Q5" i="27"/>
  <c r="O5" i="27"/>
  <c r="L5" i="27"/>
  <c r="K5" i="27"/>
  <c r="J5" i="27"/>
  <c r="I5" i="27"/>
  <c r="H5" i="27"/>
  <c r="F5" i="27"/>
  <c r="E5" i="27"/>
  <c r="D5" i="27"/>
  <c r="E7" i="28"/>
  <c r="E11" i="28"/>
  <c r="E12" i="28"/>
  <c r="E13" i="28"/>
  <c r="E14" i="28"/>
  <c r="E25" i="28"/>
  <c r="E17" i="28"/>
  <c r="E22" i="28"/>
  <c r="E23" i="28"/>
  <c r="E24" i="28"/>
  <c r="E8" i="28"/>
  <c r="E28" i="28"/>
  <c r="E29" i="28"/>
  <c r="E30" i="28"/>
  <c r="E31" i="28"/>
  <c r="E32" i="28"/>
  <c r="E33" i="28"/>
  <c r="E34" i="28"/>
  <c r="E35" i="28"/>
  <c r="E36" i="28"/>
  <c r="E37" i="28"/>
  <c r="E38" i="28"/>
  <c r="E39" i="28"/>
  <c r="E40" i="28"/>
  <c r="E18" i="28"/>
  <c r="E19" i="28"/>
  <c r="E20" i="28"/>
  <c r="E21" i="28"/>
  <c r="E44" i="28"/>
  <c r="E43" i="28"/>
  <c r="E45" i="28"/>
  <c r="E46" i="28"/>
  <c r="E47" i="28"/>
  <c r="E48" i="28"/>
  <c r="E49" i="28"/>
  <c r="E50" i="28"/>
  <c r="E51" i="28"/>
  <c r="E52" i="28"/>
  <c r="E60" i="28"/>
  <c r="E55" i="28"/>
  <c r="E56" i="28"/>
  <c r="E57" i="28"/>
  <c r="E58" i="28"/>
  <c r="E59" i="28"/>
  <c r="E91" i="28"/>
  <c r="E90" i="28"/>
  <c r="E89" i="28"/>
  <c r="E88" i="28"/>
  <c r="E85" i="28"/>
  <c r="E84" i="28"/>
  <c r="E83" i="28"/>
  <c r="E82" i="28"/>
  <c r="E79" i="28"/>
  <c r="E78" i="28"/>
  <c r="E77" i="28"/>
  <c r="E76" i="28"/>
  <c r="E73" i="28"/>
  <c r="E72" i="28"/>
  <c r="E71" i="28"/>
  <c r="E70" i="28"/>
  <c r="E67" i="28"/>
  <c r="E66" i="28"/>
  <c r="E65" i="28"/>
  <c r="E64"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11" authorId="0" shapeId="0" xr:uid="{EAF65ECF-5112-4FC1-AC23-1FAB3380F85B}">
      <text>
        <r>
          <rPr>
            <b/>
            <sz val="9"/>
            <color indexed="81"/>
            <rFont val="Tahoma"/>
            <family val="2"/>
          </rPr>
          <t>Author:</t>
        </r>
        <r>
          <rPr>
            <sz val="9"/>
            <color indexed="81"/>
            <rFont val="Tahoma"/>
            <family val="2"/>
          </rPr>
          <t xml:space="preserve">
c125</t>
        </r>
      </text>
    </comment>
    <comment ref="F23" authorId="0" shapeId="0" xr:uid="{E7049166-65CA-49D7-815F-620E14793652}">
      <text>
        <r>
          <rPr>
            <b/>
            <sz val="9"/>
            <color indexed="81"/>
            <rFont val="Tahoma"/>
            <family val="2"/>
          </rPr>
          <t>Author:</t>
        </r>
        <r>
          <rPr>
            <sz val="9"/>
            <color indexed="81"/>
            <rFont val="Tahoma"/>
            <family val="2"/>
          </rPr>
          <t xml:space="preserve">
c126</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05" authorId="0" shapeId="0" xr:uid="{9F61FB71-8538-4277-ADA7-8FFC5CCF9AF7}">
      <text>
        <r>
          <rPr>
            <sz val="9"/>
            <color rgb="FF000000"/>
            <rFont val="Tahoma"/>
            <family val="2"/>
          </rPr>
          <t xml:space="preserve">1. Units of measure must be the conformable for all entries in a given column but can be different across columns in a given row, e.g., if mil acres then total payments must be mil $.
</t>
        </r>
        <r>
          <rPr>
            <sz val="9"/>
            <color rgb="FF000000"/>
            <rFont val="Tahoma"/>
            <family val="2"/>
          </rPr>
          <t xml:space="preserve">2. Initial levels of acres, yield or production are needed only for some cases.
</t>
        </r>
      </text>
    </comment>
  </commentList>
</comments>
</file>

<file path=xl/sharedStrings.xml><?xml version="1.0" encoding="utf-8"?>
<sst xmlns="http://schemas.openxmlformats.org/spreadsheetml/2006/main" count="1754" uniqueCount="390">
  <si>
    <t>Notes</t>
  </si>
  <si>
    <t>IA</t>
  </si>
  <si>
    <t>KS</t>
  </si>
  <si>
    <t>Corn</t>
  </si>
  <si>
    <t>Wheat</t>
  </si>
  <si>
    <t>Sorghum</t>
  </si>
  <si>
    <t>Study</t>
  </si>
  <si>
    <t>Case</t>
  </si>
  <si>
    <t>Authors</t>
  </si>
  <si>
    <t>Hennessy, D.A.</t>
  </si>
  <si>
    <t>Anton and Le Mouel</t>
  </si>
  <si>
    <t>T. Serra, D. Zilberman, B.K. Goodwin and A.M. Featherstone</t>
  </si>
  <si>
    <t xml:space="preserve">Goodwin, B. K. and A.K. Mishra </t>
  </si>
  <si>
    <t>Bhaskar and Beghin</t>
  </si>
  <si>
    <t>Key, N. and M. Roberts</t>
  </si>
  <si>
    <t xml:space="preserve">O’Donoghue, E.J., and J.B. Whitaker. </t>
  </si>
  <si>
    <t xml:space="preserve">Weber,  J. G., and N. Key </t>
  </si>
  <si>
    <t>Chau, N., and H. de Gorter</t>
  </si>
  <si>
    <t>Hendricks N.P. and D.A. Sumner</t>
  </si>
  <si>
    <t>Becker, A.D. and R.P. Judge</t>
  </si>
  <si>
    <t xml:space="preserve">Girante, M., B. Goodwin and A. Featherstone </t>
  </si>
  <si>
    <t>Yu, J.S., A. Smith, and D. Sumner</t>
  </si>
  <si>
    <t>Femenia, F., A. Gohin and A. Carpentier</t>
  </si>
  <si>
    <t>Year</t>
  </si>
  <si>
    <t>Title</t>
  </si>
  <si>
    <t>The Production Effects of Agricultural Income Support Policies Under Uncertainty</t>
  </si>
  <si>
    <t>Do counter-cyclical payments in the 2002 US Farm
Act create incentives to produce?</t>
  </si>
  <si>
    <t>Decoupling farm policies: How does this affect production?</t>
  </si>
  <si>
    <t>Are 'Decoupled' Farm Program Payments Really Decoupled? An Empirical Evaluation</t>
  </si>
  <si>
    <t>Do Decoupled Payments Stimulate Production? Estimating the Effect on Program Crop Acreage Using Matching</t>
  </si>
  <si>
    <t>Do direct payments distort producers’ decisions? An examination of the Farm Security and Rural Investment Act of 2002</t>
  </si>
  <si>
    <t>How much do decoupled payments affect production? An Instrumental Variable Approach with Panel Data</t>
  </si>
  <si>
    <t>Disentangling the Consequences of Direct Payment Schemes in Agriculture on Fixed Costs, Exit Decisions, and Output</t>
  </si>
  <si>
    <t>The Effects of Policy Expectations on Cropy Supply, With and Application to Base Updating</t>
  </si>
  <si>
    <t xml:space="preserve"> Evidence of Distortionary Effects of Decoupled Payments in U.S. Indica Rice Production</t>
  </si>
  <si>
    <t>Farmers' Crop Acreage Decisions in the Presence of Credit Constraints: Do Decoupled Payments Matter?</t>
  </si>
  <si>
    <t>Effects of Crop Insurance Premium Subsidies on Crop Acreage</t>
  </si>
  <si>
    <t>The Decoupling of farm Programs: Revisiting the Wealth Effect</t>
  </si>
  <si>
    <t>Publication</t>
  </si>
  <si>
    <t>American Journal of Agricultural Economics</t>
  </si>
  <si>
    <t>Agricultural Economics</t>
  </si>
  <si>
    <t>AAEA Annual Meeting, July 24-27, 2005, Providence Rhode Island</t>
  </si>
  <si>
    <t>American Journal of Agricultural Economics :</t>
  </si>
  <si>
    <t>2008 AAEA Annual Meeting, July 27-29, 2008, Orlando, Florida</t>
  </si>
  <si>
    <t>Applied Economic Perspectives and Policy</t>
  </si>
  <si>
    <t>AJAE</t>
  </si>
  <si>
    <t>Atlantic Economic Journal</t>
  </si>
  <si>
    <t> Selected Paper, AAEA Annual Meeting, July 27-29, Orlando, Florida</t>
  </si>
  <si>
    <t>Volume, issue</t>
  </si>
  <si>
    <t>80(1)</t>
  </si>
  <si>
    <t>88(1)</t>
  </si>
  <si>
    <t>92(3)</t>
  </si>
  <si>
    <t>32(1)</t>
  </si>
  <si>
    <t>94(1)</t>
  </si>
  <si>
    <t>87(5)</t>
  </si>
  <si>
    <t>96(3)</t>
  </si>
  <si>
    <t>42(3)</t>
  </si>
  <si>
    <t xml:space="preserve"> 100(1)</t>
  </si>
  <si>
    <t>Pages</t>
  </si>
  <si>
    <t>46-57</t>
  </si>
  <si>
    <t>277-284</t>
  </si>
  <si>
    <t>73–89</t>
  </si>
  <si>
    <t>849-858</t>
  </si>
  <si>
    <t xml:space="preserve"> 170-193</t>
  </si>
  <si>
    <t>52-66</t>
  </si>
  <si>
    <t xml:space="preserve">1174-1181 </t>
  </si>
  <si>
    <t>902-923</t>
  </si>
  <si>
    <t>902-924</t>
  </si>
  <si>
    <t>902-925</t>
  </si>
  <si>
    <t>902-926</t>
  </si>
  <si>
    <t>902-927</t>
  </si>
  <si>
    <t>902-928</t>
  </si>
  <si>
    <t>902-929</t>
  </si>
  <si>
    <t>902-930</t>
  </si>
  <si>
    <t>902-931</t>
  </si>
  <si>
    <t>902-932</t>
  </si>
  <si>
    <t>902-933</t>
  </si>
  <si>
    <t>902-934</t>
  </si>
  <si>
    <t>902-935</t>
  </si>
  <si>
    <t>902-936</t>
  </si>
  <si>
    <t>265-275</t>
  </si>
  <si>
    <t>91–114</t>
  </si>
  <si>
    <t>836-848</t>
  </si>
  <si>
    <t>Journal</t>
  </si>
  <si>
    <t>Peer-reviewed</t>
  </si>
  <si>
    <t>Year of data</t>
  </si>
  <si>
    <t>1986-91 stated (page 52-53)</t>
  </si>
  <si>
    <t>Identify 2002/2003 marketing year (pages 281-282)</t>
  </si>
  <si>
    <t>Using data from1998-2001</t>
  </si>
  <si>
    <t>Estimate change from 1997 census results of Iowa to 2002 for subset of Iowa corn farmers</t>
  </si>
  <si>
    <t xml:space="preserve">1999-2004. This study used pseudo-panel data grouped in three cohorts. Regression results are distinguished between those using profits per acres and program crop prices. </t>
  </si>
  <si>
    <t>Study estimates impacts of programs from 1997 to 2002 and 2002 to 2007</t>
  </si>
  <si>
    <t>p. 1179</t>
  </si>
  <si>
    <t>2006-2010</t>
  </si>
  <si>
    <t>1998-2008</t>
  </si>
  <si>
    <t>1996-2001</t>
  </si>
  <si>
    <t>1989-2014</t>
  </si>
  <si>
    <t>Method</t>
  </si>
  <si>
    <t>Estimation</t>
  </si>
  <si>
    <t xml:space="preserve">  estimated: market data</t>
  </si>
  <si>
    <t xml:space="preserve">  estimated: survey data</t>
  </si>
  <si>
    <t xml:space="preserve">  estimated: balanced panel data</t>
  </si>
  <si>
    <t xml:space="preserve">  estimated: unbalanced panel data</t>
  </si>
  <si>
    <t>Simulation</t>
  </si>
  <si>
    <t>Theory</t>
  </si>
  <si>
    <t>Survey</t>
  </si>
  <si>
    <t>Experiment</t>
  </si>
  <si>
    <t>Zip code level aggregate of Ag Census data</t>
  </si>
  <si>
    <t xml:space="preserve">3-State aggregates </t>
  </si>
  <si>
    <t>Indica rice regions</t>
  </si>
  <si>
    <t>Representative US corn farm</t>
  </si>
  <si>
    <t>Region</t>
  </si>
  <si>
    <t>All of United States</t>
  </si>
  <si>
    <t>[NEW SECTION]</t>
  </si>
  <si>
    <t>Some part of United States</t>
  </si>
  <si>
    <t xml:space="preserve">  If so, state two-digit post code(s)</t>
  </si>
  <si>
    <t>Corn belt</t>
  </si>
  <si>
    <t>IO, IL, IN</t>
  </si>
  <si>
    <t>Other country or countries</t>
  </si>
  <si>
    <t>p. 52</t>
  </si>
  <si>
    <t>Assumed to relate to U.S. because authors use PSE data (p. 280)</t>
  </si>
  <si>
    <t>p. 10</t>
  </si>
  <si>
    <t>Authors emphasize results have no implications for aggregate production impacts (panel only).</t>
  </si>
  <si>
    <t>Authors emphasize results have no implications for aggregate production impacts.</t>
  </si>
  <si>
    <t>Heartland Prodn.</t>
  </si>
  <si>
    <t>Heartland Area</t>
  </si>
  <si>
    <t>Arkansas non-delta</t>
  </si>
  <si>
    <t>Mississippi river delta</t>
  </si>
  <si>
    <t>Gulf Coast</t>
  </si>
  <si>
    <t>Kansas Farm Management Associaton Records</t>
  </si>
  <si>
    <t>Program to which results relate</t>
  </si>
  <si>
    <t>All during period (but, if possible, identify specific policy or policies instead of using this row)</t>
  </si>
  <si>
    <t>Crop insurance</t>
  </si>
  <si>
    <t>ARC</t>
  </si>
  <si>
    <t>PLC</t>
  </si>
  <si>
    <t>SCO</t>
  </si>
  <si>
    <t>CCP</t>
  </si>
  <si>
    <t>ACRE</t>
  </si>
  <si>
    <t>Market loss assistance</t>
  </si>
  <si>
    <t>Fixed direct payment (contract payment)</t>
  </si>
  <si>
    <t>Marketing Loan program</t>
  </si>
  <si>
    <t>Milk Income Loss Contract (MILC)</t>
  </si>
  <si>
    <t>Margin Protection Program</t>
  </si>
  <si>
    <t>Pre-1996 US policy</t>
  </si>
  <si>
    <t>Other</t>
  </si>
  <si>
    <t>Fixed area, as for older policy, and no clear connection to policies since 1996</t>
  </si>
  <si>
    <t>Study used total program payments data for years 1997, 2002 &amp; 2007</t>
  </si>
  <si>
    <t xml:space="preserve">The AMTA program effect through exit is discussed in comparison to an LDP that is assumed to be coupled and is treated here as though equivalent to market returns. </t>
  </si>
  <si>
    <t>Expected value of base updating included both direct payments and LDP payments.</t>
  </si>
  <si>
    <t>Category includes direct payments and market loss assistance</t>
  </si>
  <si>
    <t>Counter cyclical payments</t>
  </si>
  <si>
    <t>Their category 'AMTA payments' includes PFC and MLA payments for corn, sorghum and wheat.</t>
  </si>
  <si>
    <t>Decoupling effect</t>
  </si>
  <si>
    <t>All (if estimated)</t>
  </si>
  <si>
    <t>Price effect</t>
  </si>
  <si>
    <t>Risk aversion</t>
  </si>
  <si>
    <t>Wealth</t>
  </si>
  <si>
    <t>Updating and expectations</t>
  </si>
  <si>
    <t>Exemptions or exclusions</t>
  </si>
  <si>
    <t>Credit, liquidity</t>
  </si>
  <si>
    <t>Labor</t>
  </si>
  <si>
    <t>Entry or exit</t>
  </si>
  <si>
    <t xml:space="preserve">  Notes</t>
  </si>
  <si>
    <t>Authors make no attempt to isolate impacts of  program payments other than crop insurance.</t>
  </si>
  <si>
    <t>Key characteristics - NOT USED FOR NOW</t>
  </si>
  <si>
    <t>Land is endogenous</t>
  </si>
  <si>
    <t>Base area can be planted to other program crop</t>
  </si>
  <si>
    <t>Base area need not be planted</t>
  </si>
  <si>
    <t>Unclear, but seems that supply-inducing price effect seems to assume that base area is planted to the base crop.</t>
  </si>
  <si>
    <t>No constraints in estimation apparent that would imply plantings constrained to base</t>
  </si>
  <si>
    <t>Base area need not be planted to the crop, but no explicit cross effects.</t>
  </si>
  <si>
    <t>Estimated without apparent constraints of these types</t>
  </si>
  <si>
    <t>Results</t>
  </si>
  <si>
    <t>Nature of output</t>
  </si>
  <si>
    <t>Area of a crop</t>
  </si>
  <si>
    <t xml:space="preserve">  Crop</t>
  </si>
  <si>
    <t>corn</t>
  </si>
  <si>
    <t>soybeans</t>
  </si>
  <si>
    <t>indica rice</t>
  </si>
  <si>
    <t>Cross crop effect</t>
  </si>
  <si>
    <t xml:space="preserve">  Crops</t>
  </si>
  <si>
    <t>Corn to any</t>
  </si>
  <si>
    <t>Wheat to any</t>
  </si>
  <si>
    <t>Sorghum to any</t>
  </si>
  <si>
    <t>Area of all or many crops</t>
  </si>
  <si>
    <t xml:space="preserve">  Crops ("all", "program", list,…)</t>
  </si>
  <si>
    <t>wheat, corn, grain sorghum, soybeans</t>
  </si>
  <si>
    <t>Corn, Soybean, Wheat</t>
  </si>
  <si>
    <t xml:space="preserve">barley, corn, cotton, sorghum, soybeans, rice, wheat </t>
  </si>
  <si>
    <t>corn, soybeans</t>
  </si>
  <si>
    <t>Yield</t>
  </si>
  <si>
    <t>Corn (p. 52)</t>
  </si>
  <si>
    <t>wheat</t>
  </si>
  <si>
    <t>Estimated impact on supply-inducing price effect of risk reduction gives results that can be applied to any specification with area, yield, or supply set as a function of output prices</t>
  </si>
  <si>
    <t>Actually a program crop aggregate, but almost all this land is corn in their data for their sample</t>
  </si>
  <si>
    <t>Each 'case' refers to a dicrete probability of that base will be updated: 0.25, 0.5, 0.75 &amp; 1.0</t>
  </si>
  <si>
    <t>Each 'case' refers to a dicrete probability of that base will be updated: 0.25, 0.5, 0.75 &amp; 1.1</t>
  </si>
  <si>
    <t>Each 'case' refers to a dicrete probability of that base will be updated: 0.25, 0.5, 0.75 &amp; 1.2</t>
  </si>
  <si>
    <t>Each 'case' refers to a dicrete probability of that base will be updated: 0.25, 0.5, 0.75 &amp; 1.3</t>
  </si>
  <si>
    <t>Each 'case' refers to a dicrete probability of that base will be updated: 0.25, 0.5, 0.75 &amp; 1.4</t>
  </si>
  <si>
    <t>Each 'case' refers to a dicrete probability of that base will be updated: 0.25, 0.5, 0.75 &amp; 1.5, separately for own and cross price effects</t>
  </si>
  <si>
    <t>Corn, sorghum and wheat</t>
  </si>
  <si>
    <t>Authors obtain estimates of crop cross-effects however the 'other' crop is may be different for each county-crop pair. Accordingly estimated impacts reported here are for the two crop aggregates</t>
  </si>
  <si>
    <t>Authors obtain estimates of crop cross-effects however the 'other' crop is may be different for each county-crop pair.</t>
  </si>
  <si>
    <t>Impact of payments</t>
  </si>
  <si>
    <t>Change in area or yield or output (million acre, bushel per acre,  million bushel output)</t>
  </si>
  <si>
    <t>Percent change in output</t>
  </si>
  <si>
    <t>Table 3, comparing column wise differences, relative to zero support, of yields and CER.</t>
  </si>
  <si>
    <t>Page 855: "When we average over the price states for which only DPs are received, the percentage increase in ¯A is 3.84% for δ =1, which decreases to 2.4% for δ =0.5." Apply the 3.84% to 825 assumed area. Payment is calculated using base data from Table 2, with the stated program yield presumed to apply to direct payments, and 0.85 assumption of share of base paid.</t>
  </si>
  <si>
    <t>Results of Table 2 effects divided by change in payments between groups reported on table 1</t>
  </si>
  <si>
    <t>Results of Table 4 effects divided by change in payments between groups reported on table 1</t>
  </si>
  <si>
    <t>Estimated directly in study</t>
  </si>
  <si>
    <t>See sheet</t>
  </si>
  <si>
    <t>Simulated impact on total of corn &amp; soybean acreage from expected value of all program payments made on base acres + LDP</t>
  </si>
  <si>
    <t>1) Results using FE estimation, no year-county dummies</t>
  </si>
  <si>
    <t>2) Results using FE regression with year-county dummies</t>
  </si>
  <si>
    <t>Impacts on total crop acreage</t>
  </si>
  <si>
    <t>Impacts on corn+soybean acreage</t>
  </si>
  <si>
    <t xml:space="preserve">Market </t>
  </si>
  <si>
    <t>Available from original study</t>
  </si>
  <si>
    <t>Change in market revenue per unit (dollars per acre, dollars per bushel)</t>
  </si>
  <si>
    <t>Comparison here is between CER results for decoupled versus coupled payments (not market revenues)</t>
  </si>
  <si>
    <t>Footnote 7 (page 853) states 0.412 elasticity. (dQ/dP)(P/Q) = 0.412 --&gt; (dQ/dP)= 0.412*Q/P</t>
  </si>
  <si>
    <t>Not available from original</t>
  </si>
  <si>
    <t>Authors use LDP as though it is coupled and a benchmark against which to compare other payments, so we treat their results for LDP as equivalent to price effects</t>
  </si>
  <si>
    <t>Ratio</t>
  </si>
  <si>
    <t>Ratio of payment impact to market impact</t>
  </si>
  <si>
    <t>Curvature seems particularly important because of apparent assumption that there is zero initial wealth</t>
  </si>
  <si>
    <t xml:space="preserve">Estimates of the ratio of payment to market impact compare induced increase in producer incentive prices to program expenditures as % of market returns. </t>
  </si>
  <si>
    <t>Note that they assume some pass-through of payment to land price (p. 853), so it is possible that the land market equilibrium is implied and this number should be applicable.</t>
  </si>
  <si>
    <t>Ratio of decoupled to coupled payment effects based on averages across (different) policy parameter sets.</t>
  </si>
  <si>
    <t>Estimated CCP and MLB program expenditures for sorghum near zero for 2002</t>
  </si>
  <si>
    <t>Estimated CCP and MLB program expenditures for sorghum near zero for 2003</t>
  </si>
  <si>
    <t>Observations</t>
  </si>
  <si>
    <t>1985-1993</t>
  </si>
  <si>
    <t>1997-1998</t>
  </si>
  <si>
    <t>1990-1993</t>
  </si>
  <si>
    <t>1985-1989</t>
  </si>
  <si>
    <t>An empirical analysis of acreage effects of participation in the federal crop insurance program</t>
  </si>
  <si>
    <t>Goodwin, B.,  M. Vandeveer and J. Deal</t>
  </si>
  <si>
    <t>86(4)</t>
  </si>
  <si>
    <t>1058-1077</t>
  </si>
  <si>
    <t>1058-1078</t>
  </si>
  <si>
    <t>1058-1079</t>
  </si>
  <si>
    <t>1058-1080</t>
  </si>
  <si>
    <t>1058-1081</t>
  </si>
  <si>
    <t>1058-1082</t>
  </si>
  <si>
    <t>1058-1083</t>
  </si>
  <si>
    <t>1985 to 1993</t>
  </si>
  <si>
    <t>IL,IN,IA,MO,OH</t>
  </si>
  <si>
    <t>County-level data</t>
  </si>
  <si>
    <t>Using 1985-1993 results</t>
  </si>
  <si>
    <t>Using 1985-1989 results</t>
  </si>
  <si>
    <t>Using 1990-1993 results</t>
  </si>
  <si>
    <t>Using 1997-1998 results</t>
  </si>
  <si>
    <t>wheat, barley</t>
  </si>
  <si>
    <t>849-859</t>
  </si>
  <si>
    <t>849-860</t>
  </si>
  <si>
    <t>849-861</t>
  </si>
  <si>
    <t>2003–2006</t>
  </si>
  <si>
    <t>Decoupled farm payments and the role of base acreage and yield updating under uncertainty</t>
  </si>
  <si>
    <t>1998-2001</t>
  </si>
  <si>
    <t>Prob of update = 0.25</t>
  </si>
  <si>
    <t>Prob of update = 0.5</t>
  </si>
  <si>
    <t>Prob of update = 0.75</t>
  </si>
  <si>
    <t>Prob of update = 1.0</t>
  </si>
  <si>
    <t>Corn own effect</t>
  </si>
  <si>
    <t>Soybean own effect</t>
  </si>
  <si>
    <t xml:space="preserve">Corn effect from soybean </t>
  </si>
  <si>
    <t>Soybean effect from corn</t>
  </si>
  <si>
    <t>Own effects on aggregated acreage</t>
  </si>
  <si>
    <t>Corn effect from soybean</t>
  </si>
  <si>
    <t>1985-1993 results</t>
  </si>
  <si>
    <t>barley</t>
  </si>
  <si>
    <t>Wheat own effect</t>
  </si>
  <si>
    <t>Wheat effect from barley</t>
  </si>
  <si>
    <t>Barley own effect</t>
  </si>
  <si>
    <t>Barley effecct from wheat</t>
  </si>
  <si>
    <t>Change in total market revenue</t>
  </si>
  <si>
    <t xml:space="preserve">Initial area </t>
  </si>
  <si>
    <t>Initial yield</t>
  </si>
  <si>
    <t>Notes:</t>
  </si>
  <si>
    <t>Production of a crop</t>
  </si>
  <si>
    <t>Production of all crops</t>
  </si>
  <si>
    <t>Initial production</t>
  </si>
  <si>
    <t>Production is measured as a share weighted quantity index of wheat, corn, grain sorghum and soybeans</t>
  </si>
  <si>
    <t xml:space="preserve">Value of production </t>
  </si>
  <si>
    <t>Harvested acres</t>
  </si>
  <si>
    <t>Program crops - all of US</t>
  </si>
  <si>
    <t>Program crops - Heartland</t>
  </si>
  <si>
    <t>Value of production</t>
  </si>
  <si>
    <t>Harvested area</t>
  </si>
  <si>
    <t>Program + non-program crops - all of US</t>
  </si>
  <si>
    <t>Program + non-program crops - Heartland</t>
  </si>
  <si>
    <t>barley, oats, wheat</t>
  </si>
  <si>
    <t>hay, miscellaneous, other crops</t>
  </si>
  <si>
    <t>corn, soybeans, sorghum</t>
  </si>
  <si>
    <t>List crop or crops</t>
  </si>
  <si>
    <t>Is this column a cross-effect (1=yes, 0 or empty if own-effect)</t>
  </si>
  <si>
    <t>Identity of this cross-effect</t>
  </si>
  <si>
    <t>Barley effect from wheat</t>
  </si>
  <si>
    <t>All supply-side variables</t>
  </si>
  <si>
    <t>corn, soybean, wheat</t>
  </si>
  <si>
    <t>program crops</t>
  </si>
  <si>
    <t>Are there any explicit cross-effect (1=yes, 0 or empty if no)</t>
  </si>
  <si>
    <t>corn, sorghum and wheat</t>
  </si>
  <si>
    <t>VARIES</t>
  </si>
  <si>
    <t>Cannot find indication of any cross effect. "assume the existence of a domestic farm of
670 acres cultivating only corn" (p. 843)</t>
  </si>
  <si>
    <t>Nature of supply variable: one and only one of these rows has a value of "1" for each column</t>
  </si>
  <si>
    <t>Use simulation results that include cross effects</t>
  </si>
  <si>
    <t>Change in output per market revenue $</t>
  </si>
  <si>
    <t>Percent change in output per market revenue $</t>
  </si>
  <si>
    <t>Area payments</t>
  </si>
  <si>
    <t>Sckokai, P., and D. Moro</t>
  </si>
  <si>
    <t>Modeling the Reforms of the Common Agricultural Policy for Arable Crops under Uncertainty</t>
  </si>
  <si>
    <t>43-56</t>
  </si>
  <si>
    <t>Italian Farm Accounting Data Network (FADN) data</t>
  </si>
  <si>
    <t>durum wheat</t>
  </si>
  <si>
    <t>Cross effects among crops other than the "nature of supply variable" crop above? (note that cross effects within an aggregate would not count, so an estimate of total corn and soybean area response to changes in their subsidies has no cross effect)</t>
  </si>
  <si>
    <t xml:space="preserve">Change in payment per unit </t>
  </si>
  <si>
    <t>Change in output per payment (dollar or euro)</t>
  </si>
  <si>
    <t>Change in total payment or subsidy (dollar or euro)</t>
  </si>
  <si>
    <t>Percent change in output / total payment dollar or euro</t>
  </si>
  <si>
    <t>Percent change in output / per-unit payment dollar or euro</t>
  </si>
  <si>
    <t>1993-1999</t>
  </si>
  <si>
    <t>average</t>
  </si>
  <si>
    <t>other cereals</t>
  </si>
  <si>
    <t>oilseeds</t>
  </si>
  <si>
    <t>oither cereals</t>
  </si>
  <si>
    <t>Cohort 1 comprising Barley, oats, wheat
 (table 1, page 177)</t>
  </si>
  <si>
    <t>Cohort 2 comprising Corn, soybeans, sorghum
 (table 1, page 177)</t>
  </si>
  <si>
    <t>Cohort 3 comprising Hay, miscellaneous, other crops
 (table 1, page 177)</t>
  </si>
  <si>
    <t>OBSERVATION</t>
  </si>
  <si>
    <t>STUDY NUMBER</t>
  </si>
  <si>
    <t>OBS/STUDY</t>
  </si>
  <si>
    <t>CASE NUMBER</t>
  </si>
  <si>
    <t>NEW STUDY</t>
  </si>
  <si>
    <t>Studies</t>
  </si>
  <si>
    <t>Sample</t>
  </si>
  <si>
    <t>Number</t>
  </si>
  <si>
    <t>Data and scope</t>
  </si>
  <si>
    <t>United States, national</t>
  </si>
  <si>
    <t>United States, regional or state</t>
  </si>
  <si>
    <t>total</t>
  </si>
  <si>
    <t>Publication year</t>
  </si>
  <si>
    <t>Refereed</t>
  </si>
  <si>
    <t>number</t>
  </si>
  <si>
    <t>Policy studied</t>
  </si>
  <si>
    <t>All present in sample period</t>
  </si>
  <si>
    <t xml:space="preserve">    market data</t>
  </si>
  <si>
    <t xml:space="preserve">    survey data</t>
  </si>
  <si>
    <t xml:space="preserve">    balanced panel data</t>
  </si>
  <si>
    <t xml:space="preserve">    unbalanced panel data</t>
  </si>
  <si>
    <t>Output variable</t>
  </si>
  <si>
    <t>All impacts</t>
  </si>
  <si>
    <t>RELEVANT?</t>
  </si>
  <si>
    <t>Impacts on total US area of all crops of any policy</t>
  </si>
  <si>
    <t>Impacts on total US area of all crops of all policies</t>
  </si>
  <si>
    <t>Impacts on any US area of all crops of any policy</t>
  </si>
  <si>
    <t>Percent change in output / per-unit payment</t>
  </si>
  <si>
    <t>Percent change in output / total payment</t>
  </si>
  <si>
    <t>Next?</t>
  </si>
  <si>
    <t>All</t>
  </si>
  <si>
    <t>Expectations</t>
  </si>
  <si>
    <t>Exclusions</t>
  </si>
  <si>
    <t>Liquidity</t>
  </si>
  <si>
    <t>All studies</t>
  </si>
  <si>
    <t>Estimated</t>
  </si>
  <si>
    <t>US, national</t>
  </si>
  <si>
    <t>ESTIMATED</t>
  </si>
  <si>
    <t>Updating</t>
  </si>
  <si>
    <t>Not estimated</t>
  </si>
  <si>
    <t>all</t>
  </si>
  <si>
    <t>US national</t>
  </si>
  <si>
    <t>ALL</t>
  </si>
  <si>
    <t>Avenue of payment impact on supply, number of observations and simple average</t>
  </si>
  <si>
    <t>Avenues</t>
  </si>
  <si>
    <t>Subsections</t>
  </si>
  <si>
    <t>Relavancy</t>
  </si>
  <si>
    <t>PCOPUP</t>
  </si>
  <si>
    <t>PI2MI</t>
  </si>
  <si>
    <t>priceEffect</t>
  </si>
  <si>
    <t>riskAversion</t>
  </si>
  <si>
    <t>exemptionsExclusions</t>
  </si>
  <si>
    <t>entryExit</t>
  </si>
  <si>
    <t>wealth</t>
  </si>
  <si>
    <t>labor</t>
  </si>
  <si>
    <t>other</t>
  </si>
  <si>
    <t>liquidity</t>
  </si>
  <si>
    <t>updatingExpectations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</si>
</sst>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0.00_);_(&quot;$&quot;* \(#,##0.00\);_(&quot;$&quot;* &quot;-&quot;??_);_(@_)"/>
    <numFmt numFmtId="164" formatCode="0.000"/>
    <numFmt numFmtId="165" formatCode="0.0"/>
    <numFmt numFmtId="166" formatCode="0.0000"/>
    <numFmt numFmtId="167" formatCode="&quot;$&quot;#,##0"/>
    <numFmt numFmtId="168" formatCode="&quot;$&quot;#,##0.00"/>
    <numFmt numFmtId="169" formatCode="0.0%"/>
    <numFmt numFmtId="170" formatCode="0.00000"/>
    <numFmt numFmtId="171" formatCode="#,##0.000"/>
    <numFmt numFmtId="172" formatCode="#,##0.0000"/>
    <numFmt numFmtId="173" formatCode="0.000%"/>
    <numFmt numFmtId="174" formatCode="0.00000%"/>
    <numFmt numFmtId="175" formatCode="0.0000%"/>
    <numFmt numFmtId="176" formatCode="General;[Red]\-General"/>
    <numFmt numFmtId="177" formatCode="0.0000000%"/>
    <numFmt numFmtId="178" formatCode="0.00000000%"/>
    <numFmt numFmtId="179" formatCode="0.000000%"/>
  </numFmts>
  <fonts count="46">
    <font>
      <sz val="11"/>
      <color theme="1"/>
      <name val="Calibri"/>
      <family val="2"/>
      <scheme val="minor"/>
    </font>
    <font>
      <sz val="12"/>
      <color theme="1"/>
      <name val="Calibri"/>
      <family val="2"/>
      <scheme val="minor"/>
    </font>
    <font>
      <sz val="12"/>
      <color theme="1"/>
      <name val="Times New Roman"/>
      <family val="1"/>
    </font>
    <font>
      <i/>
      <sz val="12"/>
      <color theme="1"/>
      <name val="Times New Roman"/>
      <family val="1"/>
    </font>
    <font>
      <sz val="11"/>
      <color theme="1"/>
      <name val="Calibri"/>
      <family val="2"/>
      <scheme val="minor"/>
    </font>
    <font>
      <sz val="12"/>
      <color rgb="FF000000"/>
      <name val="Times New Roman"/>
      <family val="1"/>
    </font>
    <font>
      <b/>
      <sz val="11"/>
      <color theme="1"/>
      <name val="Calibri"/>
      <family val="2"/>
      <scheme val="minor"/>
    </font>
    <font>
      <i/>
      <sz val="12"/>
      <color rgb="FF000000"/>
      <name val="Times New Roman"/>
      <family val="1"/>
    </font>
    <font>
      <b/>
      <sz val="12"/>
      <color rgb="FF000000"/>
      <name val="Times New Roman"/>
      <family val="1"/>
    </font>
    <font>
      <b/>
      <i/>
      <sz val="12"/>
      <color rgb="FF000000"/>
      <name val="Times New Roman"/>
      <family val="1"/>
    </font>
    <font>
      <u/>
      <sz val="11"/>
      <color theme="10"/>
      <name val="Calibri"/>
      <family val="2"/>
      <scheme val="minor"/>
    </font>
    <font>
      <u/>
      <sz val="11"/>
      <color theme="11"/>
      <name val="Calibri"/>
      <family val="2"/>
      <scheme val="minor"/>
    </font>
    <font>
      <sz val="12"/>
      <color theme="1"/>
      <name val="Cambria"/>
      <family val="1"/>
    </font>
    <font>
      <sz val="12"/>
      <color theme="1"/>
      <name val="Calibri"/>
      <family val="2"/>
    </font>
    <font>
      <sz val="10"/>
      <name val="Courier"/>
    </font>
    <font>
      <sz val="12"/>
      <name val="Calibri"/>
      <family val="2"/>
    </font>
    <font>
      <sz val="8"/>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2"/>
      <name val="HLV"/>
    </font>
    <font>
      <sz val="12"/>
      <name val="Arial"/>
      <family val="2"/>
    </font>
    <font>
      <sz val="9"/>
      <color rgb="FF000000"/>
      <name val="Tahoma"/>
      <family val="2"/>
    </font>
    <font>
      <sz val="11"/>
      <color theme="1"/>
      <name val="Times New Roman"/>
      <family val="1"/>
    </font>
    <font>
      <b/>
      <sz val="11"/>
      <color theme="1"/>
      <name val="Times New Roman"/>
      <family val="1"/>
    </font>
    <font>
      <u/>
      <sz val="11"/>
      <color theme="1"/>
      <name val="Calibri"/>
      <family val="2"/>
      <scheme val="minor"/>
    </font>
    <font>
      <b/>
      <u/>
      <sz val="11"/>
      <color theme="1"/>
      <name val="Times New Roman"/>
      <family val="1"/>
    </font>
    <font>
      <i/>
      <sz val="11"/>
      <color theme="1"/>
      <name val="Calibri"/>
      <family val="2"/>
      <scheme val="minor"/>
    </font>
    <font>
      <i/>
      <sz val="11"/>
      <color theme="1"/>
      <name val="Times New Roman"/>
      <family val="1"/>
    </font>
    <font>
      <i/>
      <sz val="11"/>
      <color rgb="FF000000"/>
      <name val="Calibri"/>
      <family val="2"/>
      <scheme val="minor"/>
    </font>
    <font>
      <sz val="9"/>
      <color indexed="81"/>
      <name val="Tahoma"/>
      <family val="2"/>
    </font>
    <font>
      <b/>
      <sz val="9"/>
      <color indexed="81"/>
      <name val="Tahoma"/>
      <family val="2"/>
    </font>
    <font>
      <sz val="11"/>
      <color rgb="FF000000"/>
      <name val="Calibri"/>
      <family val="2"/>
      <scheme val="minor"/>
    </font>
  </fonts>
  <fills count="37">
    <fill>
      <patternFill patternType="none"/>
    </fill>
    <fill>
      <patternFill patternType="gray125"/>
    </fill>
    <fill>
      <patternFill patternType="solid">
        <fgColor theme="0" tint="-0.14999847407452621"/>
        <bgColor indexed="64"/>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bottom style="medium">
        <color auto="1"/>
      </bottom>
      <diagonal/>
    </border>
  </borders>
  <cellStyleXfs count="664">
    <xf numFmtId="0" fontId="0" fillId="0" borderId="0"/>
    <xf numFmtId="44" fontId="4" fillId="0" borderId="0" applyFont="0" applyFill="0" applyBorder="0" applyAlignment="0" applyProtection="0"/>
    <xf numFmtId="9" fontId="4"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 fillId="0" borderId="0"/>
    <xf numFmtId="9" fontId="1"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37" fontId="14" fillId="0" borderId="0"/>
    <xf numFmtId="0" fontId="17" fillId="0" borderId="0" applyNumberFormat="0" applyFill="0" applyBorder="0" applyAlignment="0" applyProtection="0"/>
    <xf numFmtId="0" fontId="18" fillId="0" borderId="1" applyNumberFormat="0" applyFill="0" applyAlignment="0" applyProtection="0"/>
    <xf numFmtId="0" fontId="19" fillId="0" borderId="2" applyNumberFormat="0" applyFill="0" applyAlignment="0" applyProtection="0"/>
    <xf numFmtId="0" fontId="20" fillId="0" borderId="3"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4" applyNumberFormat="0" applyAlignment="0" applyProtection="0"/>
    <xf numFmtId="0" fontId="25" fillId="8" borderId="5" applyNumberFormat="0" applyAlignment="0" applyProtection="0"/>
    <xf numFmtId="0" fontId="26" fillId="8" borderId="4" applyNumberFormat="0" applyAlignment="0" applyProtection="0"/>
    <xf numFmtId="0" fontId="27" fillId="0" borderId="6" applyNumberFormat="0" applyFill="0" applyAlignment="0" applyProtection="0"/>
    <xf numFmtId="0" fontId="28" fillId="9" borderId="7" applyNumberFormat="0" applyAlignment="0" applyProtection="0"/>
    <xf numFmtId="0" fontId="29" fillId="0" borderId="0" applyNumberFormat="0" applyFill="0" applyBorder="0" applyAlignment="0" applyProtection="0"/>
    <xf numFmtId="0" fontId="4" fillId="10" borderId="8" applyNumberFormat="0" applyFont="0" applyAlignment="0" applyProtection="0"/>
    <xf numFmtId="0" fontId="30" fillId="0" borderId="0" applyNumberFormat="0" applyFill="0" applyBorder="0" applyAlignment="0" applyProtection="0"/>
    <xf numFmtId="0" fontId="6" fillId="0" borderId="9" applyNumberFormat="0" applyFill="0" applyAlignment="0" applyProtection="0"/>
    <xf numFmtId="0" fontId="31"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1"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1"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1"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1"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1"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2" fillId="0" borderId="0"/>
    <xf numFmtId="176" fontId="33"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39" fontId="14" fillId="0" borderId="0"/>
    <xf numFmtId="0" fontId="14" fillId="0" borderId="0"/>
    <xf numFmtId="2" fontId="34"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97">
    <xf numFmtId="0" fontId="0" fillId="0" borderId="0" xfId="0"/>
    <xf numFmtId="0" fontId="2" fillId="0" borderId="0" xfId="0" applyFont="1"/>
    <xf numFmtId="0" fontId="2" fillId="0" borderId="0" xfId="0" applyFont="1" applyAlignment="1"/>
    <xf numFmtId="0" fontId="2" fillId="0" borderId="0" xfId="0" quotePrefix="1" applyFont="1"/>
    <xf numFmtId="164" fontId="2" fillId="0" borderId="0" xfId="0" applyNumberFormat="1" applyFont="1"/>
    <xf numFmtId="0" fontId="2" fillId="0" borderId="0" xfId="0" applyFont="1" applyAlignment="1">
      <alignment horizontal="right"/>
    </xf>
    <xf numFmtId="0" fontId="2" fillId="0" borderId="0" xfId="0" applyFont="1" applyAlignment="1">
      <alignment vertical="top"/>
    </xf>
    <xf numFmtId="166" fontId="2" fillId="0" borderId="0" xfId="0" applyNumberFormat="1" applyFont="1"/>
    <xf numFmtId="0" fontId="2" fillId="0" borderId="0" xfId="0" applyFont="1" applyAlignment="1">
      <alignment horizontal="right" vertical="top"/>
    </xf>
    <xf numFmtId="0" fontId="2" fillId="0" borderId="0" xfId="0" applyFont="1" applyAlignment="1">
      <alignment horizontal="left"/>
    </xf>
    <xf numFmtId="167" fontId="2" fillId="0" borderId="0" xfId="0" applyNumberFormat="1" applyFont="1"/>
    <xf numFmtId="168" fontId="2" fillId="0" borderId="0" xfId="0" applyNumberFormat="1" applyFont="1"/>
    <xf numFmtId="168" fontId="2" fillId="0" borderId="0" xfId="1" applyNumberFormat="1" applyFont="1"/>
    <xf numFmtId="2" fontId="2" fillId="0" borderId="0" xfId="0" applyNumberFormat="1" applyFont="1"/>
    <xf numFmtId="3" fontId="2" fillId="0" borderId="0" xfId="0" applyNumberFormat="1" applyFont="1"/>
    <xf numFmtId="0" fontId="2" fillId="0" borderId="0" xfId="0" applyNumberFormat="1" applyFont="1"/>
    <xf numFmtId="1" fontId="2" fillId="0" borderId="0" xfId="0" applyNumberFormat="1" applyFont="1"/>
    <xf numFmtId="0" fontId="2" fillId="0" borderId="0" xfId="0" applyFont="1" applyAlignment="1">
      <alignment vertical="center"/>
    </xf>
    <xf numFmtId="165" fontId="0" fillId="0" borderId="0" xfId="0" applyNumberFormat="1"/>
    <xf numFmtId="0" fontId="2" fillId="2" borderId="0" xfId="0" applyFont="1" applyFill="1"/>
    <xf numFmtId="0" fontId="5" fillId="0" borderId="0" xfId="0" applyFont="1"/>
    <xf numFmtId="0" fontId="7" fillId="0" borderId="0" xfId="0" applyFont="1"/>
    <xf numFmtId="0" fontId="8" fillId="0" borderId="0" xfId="0" applyFont="1"/>
    <xf numFmtId="0" fontId="9" fillId="0" borderId="0" xfId="0" applyFont="1"/>
    <xf numFmtId="0" fontId="8" fillId="3" borderId="0" xfId="0" applyFont="1" applyFill="1"/>
    <xf numFmtId="0" fontId="7" fillId="3" borderId="0" xfId="0" applyFont="1" applyFill="1"/>
    <xf numFmtId="0" fontId="5" fillId="3" borderId="0" xfId="0" applyFont="1" applyFill="1"/>
    <xf numFmtId="4" fontId="2" fillId="0" borderId="0" xfId="0" applyNumberFormat="1" applyFont="1"/>
    <xf numFmtId="0" fontId="5" fillId="0" borderId="0" xfId="0" applyFont="1" applyAlignment="1">
      <alignment horizontal="right"/>
    </xf>
    <xf numFmtId="1" fontId="0" fillId="0" borderId="0" xfId="0" applyNumberFormat="1"/>
    <xf numFmtId="171" fontId="2" fillId="0" borderId="0" xfId="0" applyNumberFormat="1" applyFont="1"/>
    <xf numFmtId="170" fontId="2" fillId="0" borderId="0" xfId="0" applyNumberFormat="1" applyFont="1"/>
    <xf numFmtId="172" fontId="2" fillId="0" borderId="0" xfId="0" applyNumberFormat="1" applyFont="1"/>
    <xf numFmtId="9" fontId="2" fillId="0" borderId="0" xfId="2" applyFont="1"/>
    <xf numFmtId="0" fontId="0" fillId="0" borderId="0" xfId="0" applyAlignment="1">
      <alignment horizontal="right"/>
    </xf>
    <xf numFmtId="2" fontId="2" fillId="0" borderId="0" xfId="1" applyNumberFormat="1" applyFont="1"/>
    <xf numFmtId="173" fontId="2" fillId="0" borderId="0" xfId="2" applyNumberFormat="1" applyFont="1"/>
    <xf numFmtId="168" fontId="5" fillId="0" borderId="0" xfId="0" applyNumberFormat="1" applyFont="1"/>
    <xf numFmtId="168" fontId="7" fillId="0" borderId="0" xfId="0" applyNumberFormat="1" applyFont="1"/>
    <xf numFmtId="10" fontId="2" fillId="0" borderId="0" xfId="2" applyNumberFormat="1" applyFont="1"/>
    <xf numFmtId="175" fontId="2" fillId="0" borderId="0" xfId="2" applyNumberFormat="1" applyFont="1"/>
    <xf numFmtId="37" fontId="2" fillId="0" borderId="0" xfId="0" applyNumberFormat="1" applyFont="1"/>
    <xf numFmtId="37" fontId="15" fillId="0" borderId="0" xfId="347" applyFont="1"/>
    <xf numFmtId="174" fontId="2" fillId="0" borderId="0" xfId="2" applyNumberFormat="1" applyFont="1"/>
    <xf numFmtId="0" fontId="13" fillId="0" borderId="0" xfId="0" applyFont="1" applyAlignment="1">
      <alignment vertical="center"/>
    </xf>
    <xf numFmtId="0" fontId="0" fillId="0" borderId="0" xfId="0"/>
    <xf numFmtId="166" fontId="0" fillId="0" borderId="0" xfId="0" applyNumberFormat="1"/>
    <xf numFmtId="165" fontId="2" fillId="0" borderId="0" xfId="0" applyNumberFormat="1" applyFont="1"/>
    <xf numFmtId="175" fontId="2" fillId="0" borderId="0" xfId="2" applyNumberFormat="1" applyFont="1" applyAlignment="1">
      <alignment horizontal="left" indent="2"/>
    </xf>
    <xf numFmtId="178" fontId="2" fillId="0" borderId="0" xfId="2" applyNumberFormat="1" applyFont="1"/>
    <xf numFmtId="0" fontId="2" fillId="0" borderId="0" xfId="0" quotePrefix="1" applyFont="1" applyAlignment="1">
      <alignment horizontal="right"/>
    </xf>
    <xf numFmtId="167" fontId="2" fillId="0" borderId="0" xfId="1" applyNumberFormat="1" applyFont="1"/>
    <xf numFmtId="179" fontId="2" fillId="0" borderId="0" xfId="2" applyNumberFormat="1" applyFont="1"/>
    <xf numFmtId="169" fontId="2" fillId="0" borderId="0" xfId="2" applyNumberFormat="1" applyFont="1"/>
    <xf numFmtId="0" fontId="5" fillId="0" borderId="0" xfId="0" applyFont="1" applyAlignment="1">
      <alignment horizontal="left"/>
    </xf>
    <xf numFmtId="0" fontId="2" fillId="35" borderId="0" xfId="0" applyFont="1" applyFill="1"/>
    <xf numFmtId="0" fontId="7" fillId="35" borderId="0" xfId="0" applyFont="1" applyFill="1"/>
    <xf numFmtId="0" fontId="3" fillId="35" borderId="0" xfId="0" applyFont="1" applyFill="1" applyAlignment="1">
      <alignment horizontal="right"/>
    </xf>
    <xf numFmtId="0" fontId="8" fillId="35" borderId="0" xfId="0" applyFont="1" applyFill="1"/>
    <xf numFmtId="0" fontId="5" fillId="35" borderId="0" xfId="0" applyFont="1" applyFill="1" applyAlignment="1">
      <alignment horizontal="right"/>
    </xf>
    <xf numFmtId="0" fontId="2" fillId="35" borderId="0" xfId="0" applyFont="1" applyFill="1" applyAlignment="1">
      <alignment horizontal="right"/>
    </xf>
    <xf numFmtId="0" fontId="2" fillId="35" borderId="0" xfId="0" applyFont="1" applyFill="1" applyAlignment="1">
      <alignment vertical="top"/>
    </xf>
    <xf numFmtId="0" fontId="3" fillId="35" borderId="0" xfId="0" applyFont="1" applyFill="1" applyAlignment="1">
      <alignment vertical="top"/>
    </xf>
    <xf numFmtId="0" fontId="12" fillId="35" borderId="0" xfId="0" applyFont="1" applyFill="1"/>
    <xf numFmtId="0" fontId="5" fillId="35" borderId="0" xfId="0" applyFont="1" applyFill="1"/>
    <xf numFmtId="0" fontId="2" fillId="35" borderId="0" xfId="0" applyFont="1" applyFill="1" applyAlignment="1">
      <alignment horizontal="left"/>
    </xf>
    <xf numFmtId="0" fontId="2" fillId="35" borderId="0" xfId="0" applyFont="1" applyFill="1" applyAlignment="1"/>
    <xf numFmtId="168" fontId="5" fillId="0" borderId="0" xfId="1" applyNumberFormat="1" applyFont="1"/>
    <xf numFmtId="168" fontId="7" fillId="0" borderId="0" xfId="1" applyNumberFormat="1" applyFont="1" applyAlignment="1">
      <alignment horizontal="left"/>
    </xf>
    <xf numFmtId="10" fontId="5" fillId="0" borderId="0" xfId="2" applyNumberFormat="1" applyFont="1"/>
    <xf numFmtId="10" fontId="7" fillId="0" borderId="0" xfId="2" applyNumberFormat="1" applyFont="1"/>
    <xf numFmtId="174" fontId="5" fillId="0" borderId="0" xfId="2" applyNumberFormat="1" applyFont="1"/>
    <xf numFmtId="174" fontId="7" fillId="0" borderId="0" xfId="2" applyNumberFormat="1" applyFont="1"/>
    <xf numFmtId="2" fontId="7" fillId="0" borderId="0" xfId="0" applyNumberFormat="1" applyFont="1"/>
    <xf numFmtId="177" fontId="2" fillId="0" borderId="0" xfId="2" applyNumberFormat="1" applyFont="1"/>
    <xf numFmtId="168" fontId="7" fillId="0" borderId="0" xfId="1" applyNumberFormat="1" applyFont="1"/>
    <xf numFmtId="175" fontId="0" fillId="0" borderId="0" xfId="2" applyNumberFormat="1" applyFont="1"/>
    <xf numFmtId="0" fontId="36" fillId="0" borderId="0" xfId="0" applyFont="1"/>
    <xf numFmtId="0" fontId="36" fillId="0" borderId="0" xfId="0" applyFont="1" applyAlignment="1">
      <alignment horizontal="center" textRotation="90"/>
    </xf>
    <xf numFmtId="0" fontId="37" fillId="0" borderId="0" xfId="0" applyFont="1"/>
    <xf numFmtId="166" fontId="36" fillId="0" borderId="0" xfId="0" applyNumberFormat="1" applyFont="1"/>
    <xf numFmtId="164" fontId="36" fillId="0" borderId="0" xfId="0" applyNumberFormat="1" applyFont="1"/>
    <xf numFmtId="0" fontId="39" fillId="0" borderId="0" xfId="0" applyFont="1"/>
    <xf numFmtId="0" fontId="40" fillId="0" borderId="0" xfId="0" applyFont="1"/>
    <xf numFmtId="0" fontId="36" fillId="0" borderId="11" xfId="0" applyFont="1" applyBorder="1"/>
    <xf numFmtId="0" fontId="41" fillId="0" borderId="0" xfId="0" applyFont="1"/>
    <xf numFmtId="0" fontId="7" fillId="36" borderId="0" xfId="0" applyFont="1" applyFill="1"/>
    <xf numFmtId="0" fontId="2" fillId="36" borderId="0" xfId="0" applyFont="1" applyFill="1"/>
    <xf numFmtId="10" fontId="2" fillId="36" borderId="0" xfId="2" applyNumberFormat="1" applyFont="1" applyFill="1"/>
    <xf numFmtId="164" fontId="2" fillId="36" borderId="0" xfId="0" applyNumberFormat="1" applyFont="1" applyFill="1"/>
    <xf numFmtId="0" fontId="42" fillId="0" borderId="0" xfId="0" applyFont="1"/>
    <xf numFmtId="0" fontId="36" fillId="36" borderId="0" xfId="0" applyFont="1" applyFill="1"/>
    <xf numFmtId="0" fontId="45" fillId="0" borderId="0" xfId="0" applyFont="1"/>
    <xf numFmtId="0" fontId="38" fillId="36" borderId="0" xfId="0" applyFont="1" applyFill="1"/>
    <xf numFmtId="0" fontId="0" fillId="36" borderId="0" xfId="0" applyFill="1"/>
    <xf numFmtId="0" fontId="36" fillId="0" borderId="10" xfId="0" applyFont="1" applyBorder="1" applyAlignment="1">
      <alignment horizontal="center" textRotation="90"/>
    </xf>
    <xf numFmtId="0" fontId="37" fillId="0" borderId="0" xfId="0" applyFont="1" applyAlignment="1">
      <alignment horizontal="center"/>
    </xf>
  </cellXfs>
  <cellStyles count="664">
    <cellStyle name="20% - Accent1" xfId="366" builtinId="30" customBuiltin="1"/>
    <cellStyle name="20% - Accent2" xfId="370" builtinId="34" customBuiltin="1"/>
    <cellStyle name="20% - Accent3" xfId="374" builtinId="38" customBuiltin="1"/>
    <cellStyle name="20% - Accent4" xfId="378" builtinId="42" customBuiltin="1"/>
    <cellStyle name="20% - Accent5" xfId="382" builtinId="46" customBuiltin="1"/>
    <cellStyle name="20% - Accent6" xfId="386" builtinId="50" customBuiltin="1"/>
    <cellStyle name="40% - Accent1" xfId="367" builtinId="31" customBuiltin="1"/>
    <cellStyle name="40% - Accent2" xfId="371" builtinId="35" customBuiltin="1"/>
    <cellStyle name="40% - Accent3" xfId="375" builtinId="39" customBuiltin="1"/>
    <cellStyle name="40% - Accent4" xfId="379" builtinId="43" customBuiltin="1"/>
    <cellStyle name="40% - Accent5" xfId="383" builtinId="47" customBuiltin="1"/>
    <cellStyle name="40% - Accent6" xfId="387" builtinId="51" customBuiltin="1"/>
    <cellStyle name="60% - Accent1" xfId="368" builtinId="32" customBuiltin="1"/>
    <cellStyle name="60% - Accent2" xfId="372" builtinId="36" customBuiltin="1"/>
    <cellStyle name="60% - Accent3" xfId="376" builtinId="40" customBuiltin="1"/>
    <cellStyle name="60% - Accent4" xfId="380" builtinId="44" customBuiltin="1"/>
    <cellStyle name="60% - Accent5" xfId="384" builtinId="48" customBuiltin="1"/>
    <cellStyle name="60% - Accent6" xfId="388" builtinId="52" customBuiltin="1"/>
    <cellStyle name="Accent1" xfId="365" builtinId="29" customBuiltin="1"/>
    <cellStyle name="Accent2" xfId="369" builtinId="33" customBuiltin="1"/>
    <cellStyle name="Accent3" xfId="373" builtinId="37" customBuiltin="1"/>
    <cellStyle name="Accent4" xfId="377" builtinId="41" customBuiltin="1"/>
    <cellStyle name="Accent5" xfId="381" builtinId="45" customBuiltin="1"/>
    <cellStyle name="Accent6" xfId="385" builtinId="49" customBuiltin="1"/>
    <cellStyle name="Bad" xfId="354" builtinId="27" customBuiltin="1"/>
    <cellStyle name="Calculation" xfId="358" builtinId="22" customBuiltin="1"/>
    <cellStyle name="Check Cell" xfId="360" builtinId="23" customBuiltin="1"/>
    <cellStyle name="Currency" xfId="1" builtinId="4"/>
    <cellStyle name="Explanatory Text" xfId="363" builtinId="53" customBuiltin="1"/>
    <cellStyle name="Followed Hyperlink" xfId="86" builtinId="9" hidden="1"/>
    <cellStyle name="Followed Hyperlink" xfId="118" builtinId="9" hidden="1"/>
    <cellStyle name="Followed Hyperlink" xfId="150" builtinId="9" hidden="1"/>
    <cellStyle name="Followed Hyperlink" xfId="182" builtinId="9" hidden="1"/>
    <cellStyle name="Followed Hyperlink" xfId="214" builtinId="9" hidden="1"/>
    <cellStyle name="Followed Hyperlink" xfId="246" builtinId="9" hidden="1"/>
    <cellStyle name="Followed Hyperlink" xfId="278" builtinId="9" hidden="1"/>
    <cellStyle name="Followed Hyperlink" xfId="310" builtinId="9" hidden="1"/>
    <cellStyle name="Followed Hyperlink" xfId="342" builtinId="9" hidden="1"/>
    <cellStyle name="Followed Hyperlink" xfId="418" builtinId="9" hidden="1"/>
    <cellStyle name="Followed Hyperlink" xfId="428" builtinId="9" hidden="1"/>
    <cellStyle name="Followed Hyperlink" xfId="396" builtinId="9" hidden="1"/>
    <cellStyle name="Followed Hyperlink" xfId="320" builtinId="9" hidden="1"/>
    <cellStyle name="Followed Hyperlink" xfId="288" builtinId="9" hidden="1"/>
    <cellStyle name="Followed Hyperlink" xfId="256" builtinId="9" hidden="1"/>
    <cellStyle name="Followed Hyperlink" xfId="224" builtinId="9" hidden="1"/>
    <cellStyle name="Followed Hyperlink" xfId="116" builtinId="9" hidden="1"/>
    <cellStyle name="Followed Hyperlink" xfId="136" builtinId="9" hidden="1"/>
    <cellStyle name="Followed Hyperlink" xfId="156" builtinId="9" hidden="1"/>
    <cellStyle name="Followed Hyperlink" xfId="180" builtinId="9" hidden="1"/>
    <cellStyle name="Followed Hyperlink" xfId="192" builtinId="9" hidden="1"/>
    <cellStyle name="Followed Hyperlink" xfId="128" builtinId="9" hidden="1"/>
    <cellStyle name="Followed Hyperlink" xfId="100" builtinId="9" hidden="1"/>
    <cellStyle name="Followed Hyperlink" xfId="80" builtinId="9" hidden="1"/>
    <cellStyle name="Followed Hyperlink" xfId="72" builtinId="9" hidden="1"/>
    <cellStyle name="Followed Hyperlink" xfId="96" builtinId="9" hidden="1"/>
    <cellStyle name="Followed Hyperlink" xfId="92" builtinId="9" hidden="1"/>
    <cellStyle name="Followed Hyperlink" xfId="144" builtinId="9" hidden="1"/>
    <cellStyle name="Followed Hyperlink" xfId="196" builtinId="9" hidden="1"/>
    <cellStyle name="Followed Hyperlink" xfId="172" builtinId="9" hidden="1"/>
    <cellStyle name="Followed Hyperlink" xfId="152" builtinId="9" hidden="1"/>
    <cellStyle name="Followed Hyperlink" xfId="132" builtinId="9" hidden="1"/>
    <cellStyle name="Followed Hyperlink" xfId="200" builtinId="9" hidden="1"/>
    <cellStyle name="Followed Hyperlink" xfId="232" builtinId="9" hidden="1"/>
    <cellStyle name="Followed Hyperlink" xfId="264" builtinId="9" hidden="1"/>
    <cellStyle name="Followed Hyperlink" xfId="296" builtinId="9" hidden="1"/>
    <cellStyle name="Followed Hyperlink" xfId="328" builtinId="9" hidden="1"/>
    <cellStyle name="Followed Hyperlink" xfId="404" builtinId="9" hidden="1"/>
    <cellStyle name="Followed Hyperlink" xfId="436" builtinId="9" hidden="1"/>
    <cellStyle name="Followed Hyperlink" xfId="410" builtinId="9" hidden="1"/>
    <cellStyle name="Followed Hyperlink" xfId="334" builtinId="9" hidden="1"/>
    <cellStyle name="Followed Hyperlink" xfId="302" builtinId="9" hidden="1"/>
    <cellStyle name="Followed Hyperlink" xfId="270" builtinId="9" hidden="1"/>
    <cellStyle name="Followed Hyperlink" xfId="238" builtinId="9" hidden="1"/>
    <cellStyle name="Followed Hyperlink" xfId="206" builtinId="9" hidden="1"/>
    <cellStyle name="Followed Hyperlink" xfId="174" builtinId="9" hidden="1"/>
    <cellStyle name="Followed Hyperlink" xfId="142" builtinId="9" hidden="1"/>
    <cellStyle name="Followed Hyperlink" xfId="110" builtinId="9" hidden="1"/>
    <cellStyle name="Followed Hyperlink" xfId="78" builtinId="9" hidden="1"/>
    <cellStyle name="Followed Hyperlink" xfId="38" builtinId="9" hidden="1"/>
    <cellStyle name="Followed Hyperlink" xfId="62" builtinId="9" hidden="1"/>
    <cellStyle name="Followed Hyperlink" xfId="24" builtinId="9" hidden="1"/>
    <cellStyle name="Followed Hyperlink" xfId="10" builtinId="9" hidden="1"/>
    <cellStyle name="Followed Hyperlink" xfId="22" builtinId="9" hidden="1"/>
    <cellStyle name="Followed Hyperlink" xfId="50" builtinId="9" hidden="1"/>
    <cellStyle name="Followed Hyperlink" xfId="54" builtinId="9" hidden="1"/>
    <cellStyle name="Followed Hyperlink" xfId="30" builtinId="9" hidden="1"/>
    <cellStyle name="Followed Hyperlink" xfId="90" builtinId="9" hidden="1"/>
    <cellStyle name="Followed Hyperlink" xfId="122" builtinId="9" hidden="1"/>
    <cellStyle name="Followed Hyperlink" xfId="154" builtinId="9" hidden="1"/>
    <cellStyle name="Followed Hyperlink" xfId="186" builtinId="9" hidden="1"/>
    <cellStyle name="Followed Hyperlink" xfId="218" builtinId="9" hidden="1"/>
    <cellStyle name="Followed Hyperlink" xfId="250" builtinId="9" hidden="1"/>
    <cellStyle name="Followed Hyperlink" xfId="282" builtinId="9" hidden="1"/>
    <cellStyle name="Followed Hyperlink" xfId="314" builtinId="9" hidden="1"/>
    <cellStyle name="Followed Hyperlink" xfId="292" builtinId="9" hidden="1"/>
    <cellStyle name="Followed Hyperlink" xfId="308" builtinId="9" hidden="1"/>
    <cellStyle name="Followed Hyperlink" xfId="332" builtinId="9" hidden="1"/>
    <cellStyle name="Followed Hyperlink" xfId="400" builtinId="9" hidden="1"/>
    <cellStyle name="Followed Hyperlink" xfId="416" builtinId="9" hidden="1"/>
    <cellStyle name="Followed Hyperlink" xfId="438" builtinId="9" hidden="1"/>
    <cellStyle name="Followed Hyperlink" xfId="414" builtinId="9" hidden="1"/>
    <cellStyle name="Followed Hyperlink" xfId="398" builtinId="9" hidden="1"/>
    <cellStyle name="Followed Hyperlink" xfId="346" builtinId="9" hidden="1"/>
    <cellStyle name="Followed Hyperlink" xfId="424" builtinId="9" hidden="1"/>
    <cellStyle name="Followed Hyperlink" xfId="316" builtinId="9" hidden="1"/>
    <cellStyle name="Followed Hyperlink" xfId="236" builtinId="9" hidden="1"/>
    <cellStyle name="Followed Hyperlink" xfId="260" builtinId="9" hidden="1"/>
    <cellStyle name="Followed Hyperlink" xfId="276" builtinId="9" hidden="1"/>
    <cellStyle name="Followed Hyperlink" xfId="220" builtinId="9" hidden="1"/>
    <cellStyle name="Followed Hyperlink" xfId="212" builtinId="9" hidden="1"/>
    <cellStyle name="Followed Hyperlink" xfId="204" builtinId="9" hidden="1"/>
    <cellStyle name="Followed Hyperlink" xfId="228" builtinId="9" hidden="1"/>
    <cellStyle name="Followed Hyperlink" xfId="252" builtinId="9" hidden="1"/>
    <cellStyle name="Followed Hyperlink" xfId="268" builtinId="9" hidden="1"/>
    <cellStyle name="Followed Hyperlink" xfId="244" builtinId="9" hidden="1"/>
    <cellStyle name="Followed Hyperlink" xfId="284" builtinId="9" hidden="1"/>
    <cellStyle name="Followed Hyperlink" xfId="392" builtinId="9" hidden="1"/>
    <cellStyle name="Followed Hyperlink" xfId="422" builtinId="9" hidden="1"/>
    <cellStyle name="Followed Hyperlink" xfId="338" builtinId="9" hidden="1"/>
    <cellStyle name="Followed Hyperlink" xfId="406" builtinId="9" hidden="1"/>
    <cellStyle name="Followed Hyperlink" xfId="430" builtinId="9" hidden="1"/>
    <cellStyle name="Followed Hyperlink" xfId="432" builtinId="9" hidden="1"/>
    <cellStyle name="Followed Hyperlink" xfId="408" builtinId="9" hidden="1"/>
    <cellStyle name="Followed Hyperlink" xfId="340" builtinId="9" hidden="1"/>
    <cellStyle name="Followed Hyperlink" xfId="324" builtinId="9" hidden="1"/>
    <cellStyle name="Followed Hyperlink" xfId="300" builtinId="9" hidden="1"/>
    <cellStyle name="Followed Hyperlink" xfId="330" builtinId="9" hidden="1"/>
    <cellStyle name="Followed Hyperlink" xfId="298" builtinId="9" hidden="1"/>
    <cellStyle name="Followed Hyperlink" xfId="266" builtinId="9" hidden="1"/>
    <cellStyle name="Followed Hyperlink" xfId="234" builtinId="9" hidden="1"/>
    <cellStyle name="Followed Hyperlink" xfId="202" builtinId="9" hidden="1"/>
    <cellStyle name="Followed Hyperlink" xfId="170" builtinId="9" hidden="1"/>
    <cellStyle name="Followed Hyperlink" xfId="138" builtinId="9" hidden="1"/>
    <cellStyle name="Followed Hyperlink" xfId="106" builtinId="9" hidden="1"/>
    <cellStyle name="Followed Hyperlink" xfId="74" builtinId="9" hidden="1"/>
    <cellStyle name="Followed Hyperlink" xfId="42" builtinId="9" hidden="1"/>
    <cellStyle name="Followed Hyperlink" xfId="64" builtinId="9" hidden="1"/>
    <cellStyle name="Followed Hyperlink" xfId="12" builtinId="9" hidden="1"/>
    <cellStyle name="Followed Hyperlink" xfId="6" builtinId="9" hidden="1"/>
    <cellStyle name="Followed Hyperlink" xfId="20" builtinId="9" hidden="1"/>
    <cellStyle name="Followed Hyperlink" xfId="58" builtinId="9" hidden="1"/>
    <cellStyle name="Followed Hyperlink" xfId="52" builtinId="9" hidden="1"/>
    <cellStyle name="Followed Hyperlink" xfId="28" builtinId="9" hidden="1"/>
    <cellStyle name="Followed Hyperlink" xfId="94" builtinId="9" hidden="1"/>
    <cellStyle name="Followed Hyperlink" xfId="126" builtinId="9" hidden="1"/>
    <cellStyle name="Followed Hyperlink" xfId="158" builtinId="9" hidden="1"/>
    <cellStyle name="Followed Hyperlink" xfId="190" builtinId="9" hidden="1"/>
    <cellStyle name="Followed Hyperlink" xfId="222" builtinId="9" hidden="1"/>
    <cellStyle name="Followed Hyperlink" xfId="254" builtinId="9" hidden="1"/>
    <cellStyle name="Followed Hyperlink" xfId="286" builtinId="9" hidden="1"/>
    <cellStyle name="Followed Hyperlink" xfId="318" builtinId="9" hidden="1"/>
    <cellStyle name="Followed Hyperlink" xfId="394" builtinId="9" hidden="1"/>
    <cellStyle name="Followed Hyperlink" xfId="426" builtinId="9" hidden="1"/>
    <cellStyle name="Followed Hyperlink" xfId="420" builtinId="9" hidden="1"/>
    <cellStyle name="Followed Hyperlink" xfId="344" builtinId="9" hidden="1"/>
    <cellStyle name="Followed Hyperlink" xfId="312" builtinId="9" hidden="1"/>
    <cellStyle name="Followed Hyperlink" xfId="280" builtinId="9" hidden="1"/>
    <cellStyle name="Followed Hyperlink" xfId="248" builtinId="9" hidden="1"/>
    <cellStyle name="Followed Hyperlink" xfId="216" builtinId="9" hidden="1"/>
    <cellStyle name="Followed Hyperlink" xfId="120" builtinId="9" hidden="1"/>
    <cellStyle name="Followed Hyperlink" xfId="140" builtinId="9" hidden="1"/>
    <cellStyle name="Followed Hyperlink" xfId="164" builtinId="9" hidden="1"/>
    <cellStyle name="Followed Hyperlink" xfId="184" builtinId="9" hidden="1"/>
    <cellStyle name="Followed Hyperlink" xfId="176" builtinId="9" hidden="1"/>
    <cellStyle name="Followed Hyperlink" xfId="112" builtinId="9" hidden="1"/>
    <cellStyle name="Followed Hyperlink" xfId="104" builtinId="9" hidden="1"/>
    <cellStyle name="Followed Hyperlink" xfId="84" builtinId="9" hidden="1"/>
    <cellStyle name="Followed Hyperlink" xfId="76" builtinId="9" hidden="1"/>
    <cellStyle name="Followed Hyperlink" xfId="108" builtinId="9" hidden="1"/>
    <cellStyle name="Followed Hyperlink" xfId="88" builtinId="9" hidden="1"/>
    <cellStyle name="Followed Hyperlink" xfId="160" builtinId="9" hidden="1"/>
    <cellStyle name="Followed Hyperlink" xfId="188" builtinId="9" hidden="1"/>
    <cellStyle name="Followed Hyperlink" xfId="168" builtinId="9" hidden="1"/>
    <cellStyle name="Followed Hyperlink" xfId="148" builtinId="9" hidden="1"/>
    <cellStyle name="Followed Hyperlink" xfId="124" builtinId="9" hidden="1"/>
    <cellStyle name="Followed Hyperlink" xfId="208" builtinId="9" hidden="1"/>
    <cellStyle name="Followed Hyperlink" xfId="240" builtinId="9" hidden="1"/>
    <cellStyle name="Followed Hyperlink" xfId="272" builtinId="9" hidden="1"/>
    <cellStyle name="Followed Hyperlink" xfId="304" builtinId="9" hidden="1"/>
    <cellStyle name="Followed Hyperlink" xfId="336" builtinId="9" hidden="1"/>
    <cellStyle name="Followed Hyperlink" xfId="412" builtinId="9" hidden="1"/>
    <cellStyle name="Followed Hyperlink" xfId="434" builtinId="9" hidden="1"/>
    <cellStyle name="Followed Hyperlink" xfId="402" builtinId="9" hidden="1"/>
    <cellStyle name="Followed Hyperlink" xfId="326" builtinId="9" hidden="1"/>
    <cellStyle name="Followed Hyperlink" xfId="294" builtinId="9" hidden="1"/>
    <cellStyle name="Followed Hyperlink" xfId="262" builtinId="9" hidden="1"/>
    <cellStyle name="Followed Hyperlink" xfId="230" builtinId="9" hidden="1"/>
    <cellStyle name="Followed Hyperlink" xfId="198" builtinId="9" hidden="1"/>
    <cellStyle name="Followed Hyperlink" xfId="166" builtinId="9" hidden="1"/>
    <cellStyle name="Followed Hyperlink" xfId="134" builtinId="9" hidden="1"/>
    <cellStyle name="Followed Hyperlink" xfId="102" builtinId="9" hidden="1"/>
    <cellStyle name="Followed Hyperlink" xfId="70" builtinId="9" hidden="1"/>
    <cellStyle name="Followed Hyperlink" xfId="146" builtinId="9" hidden="1"/>
    <cellStyle name="Followed Hyperlink" xfId="130" builtinId="9" hidden="1"/>
    <cellStyle name="Followed Hyperlink" xfId="114" builtinId="9" hidden="1"/>
    <cellStyle name="Followed Hyperlink" xfId="82" builtinId="9" hidden="1"/>
    <cellStyle name="Followed Hyperlink" xfId="26" builtinId="9" hidden="1"/>
    <cellStyle name="Followed Hyperlink" xfId="36" builtinId="9" hidden="1"/>
    <cellStyle name="Followed Hyperlink" xfId="60" builtinId="9" hidden="1"/>
    <cellStyle name="Followed Hyperlink" xfId="66" builtinId="9" hidden="1"/>
    <cellStyle name="Followed Hyperlink" xfId="32" builtinId="9" hidden="1"/>
    <cellStyle name="Followed Hyperlink" xfId="8" builtinId="9" hidden="1"/>
    <cellStyle name="Followed Hyperlink" xfId="4" builtinId="9" hidden="1"/>
    <cellStyle name="Followed Hyperlink" xfId="16" builtinId="9" hidden="1"/>
    <cellStyle name="Followed Hyperlink" xfId="40" builtinId="9" hidden="1"/>
    <cellStyle name="Followed Hyperlink" xfId="68" builtinId="9" hidden="1"/>
    <cellStyle name="Followed Hyperlink" xfId="56" builtinId="9" hidden="1"/>
    <cellStyle name="Followed Hyperlink" xfId="34" builtinId="9" hidden="1"/>
    <cellStyle name="Followed Hyperlink" xfId="44" builtinId="9" hidden="1"/>
    <cellStyle name="Followed Hyperlink" xfId="14" builtinId="9" hidden="1"/>
    <cellStyle name="Followed Hyperlink" xfId="18" builtinId="9" hidden="1"/>
    <cellStyle name="Followed Hyperlink" xfId="46" builtinId="9" hidden="1"/>
    <cellStyle name="Followed Hyperlink" xfId="98" builtinId="9" hidden="1"/>
    <cellStyle name="Followed Hyperlink" xfId="162" builtinId="9" hidden="1"/>
    <cellStyle name="Followed Hyperlink" xfId="258" builtinId="9" hidden="1"/>
    <cellStyle name="Followed Hyperlink" xfId="242" builtinId="9" hidden="1"/>
    <cellStyle name="Followed Hyperlink" xfId="210" builtinId="9" hidden="1"/>
    <cellStyle name="Followed Hyperlink" xfId="194" builtinId="9" hidden="1"/>
    <cellStyle name="Followed Hyperlink" xfId="178" builtinId="9" hidden="1"/>
    <cellStyle name="Followed Hyperlink" xfId="226" builtinId="9" hidden="1"/>
    <cellStyle name="Followed Hyperlink" xfId="290" builtinId="9" hidden="1"/>
    <cellStyle name="Followed Hyperlink" xfId="274" builtinId="9" hidden="1"/>
    <cellStyle name="Followed Hyperlink" xfId="306" builtinId="9" hidden="1"/>
    <cellStyle name="Followed Hyperlink" xfId="322"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Good" xfId="353" builtinId="26" customBuiltin="1"/>
    <cellStyle name="Heading 1" xfId="349" builtinId="16" customBuiltin="1"/>
    <cellStyle name="Heading 2" xfId="350" builtinId="17" customBuiltin="1"/>
    <cellStyle name="Heading 3" xfId="351" builtinId="18" customBuiltin="1"/>
    <cellStyle name="Heading 4" xfId="352" builtinId="19" customBuiltin="1"/>
    <cellStyle name="Hyperlink" xfId="185" builtinId="8" hidden="1"/>
    <cellStyle name="Hyperlink" xfId="187" builtinId="8" hidden="1"/>
    <cellStyle name="Hyperlink" xfId="189" builtinId="8" hidden="1"/>
    <cellStyle name="Hyperlink" xfId="197" builtinId="8" hidden="1"/>
    <cellStyle name="Hyperlink" xfId="169" builtinId="8" hidden="1"/>
    <cellStyle name="Hyperlink" xfId="173" builtinId="8" hidden="1"/>
    <cellStyle name="Hyperlink" xfId="163" builtinId="8" hidden="1"/>
    <cellStyle name="Hyperlink" xfId="161" builtinId="8" hidden="1"/>
    <cellStyle name="Hyperlink" xfId="165" builtinId="8" hidden="1"/>
    <cellStyle name="Hyperlink" xfId="193" builtinId="8" hidden="1"/>
    <cellStyle name="Hyperlink" xfId="181" builtinId="8" hidden="1"/>
    <cellStyle name="Hyperlink" xfId="243" builtinId="8" hidden="1"/>
    <cellStyle name="Hyperlink" xfId="221" builtinId="8" hidden="1"/>
    <cellStyle name="Hyperlink" xfId="209" builtinId="8" hidden="1"/>
    <cellStyle name="Hyperlink" xfId="259" builtinId="8" hidden="1"/>
    <cellStyle name="Hyperlink" xfId="399" builtinId="8" hidden="1"/>
    <cellStyle name="Hyperlink" xfId="341" builtinId="8" hidden="1"/>
    <cellStyle name="Hyperlink" xfId="331" builtinId="8" hidden="1"/>
    <cellStyle name="Hyperlink" xfId="307" builtinId="8" hidden="1"/>
    <cellStyle name="Hyperlink" xfId="293" builtinId="8" hidden="1"/>
    <cellStyle name="Hyperlink" xfId="283" builtinId="8" hidden="1"/>
    <cellStyle name="Hyperlink" xfId="257" builtinId="8" hidden="1"/>
    <cellStyle name="Hyperlink" xfId="409" builtinId="8" hidden="1"/>
    <cellStyle name="Hyperlink" xfId="395" builtinId="8" hidden="1"/>
    <cellStyle name="Hyperlink" xfId="87" builtinId="8" hidden="1"/>
    <cellStyle name="Hyperlink" xfId="123" builtinId="8" hidden="1"/>
    <cellStyle name="Hyperlink" xfId="143" builtinId="8" hidden="1"/>
    <cellStyle name="Hyperlink" xfId="11" builtinId="8" hidden="1"/>
    <cellStyle name="Hyperlink" xfId="15" builtinId="8" hidden="1"/>
    <cellStyle name="Hyperlink" xfId="29" builtinId="8" hidden="1"/>
    <cellStyle name="Hyperlink" xfId="81" builtinId="8" hidden="1"/>
    <cellStyle name="Hyperlink" xfId="83" builtinId="8" hidden="1"/>
    <cellStyle name="Hyperlink" xfId="85" builtinId="8" hidden="1"/>
    <cellStyle name="Hyperlink" xfId="93" builtinId="8" hidden="1"/>
    <cellStyle name="Hyperlink" xfId="99" builtinId="8" hidden="1"/>
    <cellStyle name="Hyperlink" xfId="101" builtinId="8" hidden="1"/>
    <cellStyle name="Hyperlink" xfId="107" builtinId="8" hidden="1"/>
    <cellStyle name="Hyperlink" xfId="109" builtinId="8" hidden="1"/>
    <cellStyle name="Hyperlink" xfId="113" builtinId="8" hidden="1"/>
    <cellStyle name="Hyperlink" xfId="121" builtinId="8" hidden="1"/>
    <cellStyle name="Hyperlink" xfId="125" builtinId="8" hidden="1"/>
    <cellStyle name="Hyperlink" xfId="129" builtinId="8" hidden="1"/>
    <cellStyle name="Hyperlink" xfId="135" builtinId="8" hidden="1"/>
    <cellStyle name="Hyperlink" xfId="137" builtinId="8" hidden="1"/>
    <cellStyle name="Hyperlink" xfId="145" builtinId="8" hidden="1"/>
    <cellStyle name="Hyperlink" xfId="149" builtinId="8" hidden="1"/>
    <cellStyle name="Hyperlink" xfId="153" builtinId="8" hidden="1"/>
    <cellStyle name="Hyperlink" xfId="155" builtinId="8" hidden="1"/>
    <cellStyle name="Hyperlink" xfId="127" builtinId="8" hidden="1"/>
    <cellStyle name="Hyperlink" xfId="95" builtinId="8" hidden="1"/>
    <cellStyle name="Hyperlink" xfId="33" builtinId="8" hidden="1"/>
    <cellStyle name="Hyperlink" xfId="37" builtinId="8" hidden="1"/>
    <cellStyle name="Hyperlink" xfId="41" builtinId="8" hidden="1"/>
    <cellStyle name="Hyperlink" xfId="43" builtinId="8" hidden="1"/>
    <cellStyle name="Hyperlink" xfId="55" builtinId="8" hidden="1"/>
    <cellStyle name="Hyperlink" xfId="57" builtinId="8" hidden="1"/>
    <cellStyle name="Hyperlink" xfId="61" builtinId="8" hidden="1"/>
    <cellStyle name="Hyperlink" xfId="65" builtinId="8" hidden="1"/>
    <cellStyle name="Hyperlink" xfId="69" builtinId="8" hidden="1"/>
    <cellStyle name="Hyperlink" xfId="45" builtinId="8" hidden="1"/>
    <cellStyle name="Hyperlink" xfId="111" builtinId="8" hidden="1"/>
    <cellStyle name="Hyperlink" xfId="139" builtinId="8" hidden="1"/>
    <cellStyle name="Hyperlink" xfId="117" builtinId="8" hidden="1"/>
    <cellStyle name="Hyperlink" xfId="311" builtinId="8" hidden="1"/>
    <cellStyle name="Hyperlink" xfId="303" builtinId="8" hidden="1"/>
    <cellStyle name="Hyperlink" xfId="295" builtinId="8" hidden="1"/>
    <cellStyle name="Hyperlink" xfId="271" builtinId="8" hidden="1"/>
    <cellStyle name="Hyperlink" xfId="263" builtinId="8" hidden="1"/>
    <cellStyle name="Hyperlink" xfId="239" builtinId="8" hidden="1"/>
    <cellStyle name="Hyperlink" xfId="215" builtinId="8" hidden="1"/>
    <cellStyle name="Hyperlink" xfId="207" builtinId="8" hidden="1"/>
    <cellStyle name="Hyperlink" xfId="199" builtinId="8" hidden="1"/>
    <cellStyle name="Hyperlink" xfId="175" builtinId="8" hidden="1"/>
    <cellStyle name="Hyperlink" xfId="167" builtinId="8" hidden="1"/>
    <cellStyle name="Hyperlink" xfId="71" builtinId="8" hidden="1"/>
    <cellStyle name="Hyperlink" xfId="75" builtinId="8" hidden="1"/>
    <cellStyle name="Hyperlink" xfId="247" builtinId="8" hidden="1"/>
    <cellStyle name="Hyperlink" xfId="437" builtinId="8" hidden="1"/>
    <cellStyle name="Hyperlink" xfId="419" builtinId="8" hidden="1"/>
    <cellStyle name="Hyperlink" xfId="411" builtinId="8" hidden="1"/>
    <cellStyle name="Hyperlink" xfId="403" builtinId="8" hidden="1"/>
    <cellStyle name="Hyperlink" xfId="335" builtinId="8" hidden="1"/>
    <cellStyle name="Hyperlink" xfId="327" builtinId="8" hidden="1"/>
    <cellStyle name="Hyperlink" xfId="423" builtinId="8" hidden="1"/>
    <cellStyle name="Hyperlink" xfId="429" builtinId="8" hidden="1"/>
    <cellStyle name="Hyperlink" xfId="433" builtinId="8" hidden="1"/>
    <cellStyle name="Hyperlink" xfId="415" builtinId="8" hidden="1"/>
    <cellStyle name="Hyperlink" xfId="413" builtinId="8" hidden="1"/>
    <cellStyle name="Hyperlink" xfId="417" builtinId="8" hidden="1"/>
    <cellStyle name="Hyperlink" xfId="425" builtinId="8" hidden="1"/>
    <cellStyle name="Hyperlink" xfId="343" builtinId="8" hidden="1"/>
    <cellStyle name="Hyperlink" xfId="435" builtinId="8" hidden="1"/>
    <cellStyle name="Hyperlink" xfId="73" builtinId="8" hidden="1"/>
    <cellStyle name="Hyperlink" xfId="183" builtinId="8" hidden="1"/>
    <cellStyle name="Hyperlink" xfId="231" builtinId="8" hidden="1"/>
    <cellStyle name="Hyperlink" xfId="279" builtinId="8" hidden="1"/>
    <cellStyle name="Hyperlink" xfId="91" builtinId="8" hidden="1"/>
    <cellStyle name="Hyperlink" xfId="53" builtinId="8" hidden="1"/>
    <cellStyle name="Hyperlink" xfId="63" builtinId="8" hidden="1"/>
    <cellStyle name="Hyperlink" xfId="49" builtinId="8" hidden="1"/>
    <cellStyle name="Hyperlink" xfId="35" builtinId="8" hidden="1"/>
    <cellStyle name="Hyperlink" xfId="157" builtinId="8" hidden="1"/>
    <cellStyle name="Hyperlink" xfId="147" builtinId="8" hidden="1"/>
    <cellStyle name="Hyperlink" xfId="131" builtinId="8" hidden="1"/>
    <cellStyle name="Hyperlink" xfId="119" builtinId="8" hidden="1"/>
    <cellStyle name="Hyperlink" xfId="103" builtinId="8" hidden="1"/>
    <cellStyle name="Hyperlink" xfId="89" builtinId="8" hidden="1"/>
    <cellStyle name="Hyperlink" xfId="17" builtinId="8" hidden="1"/>
    <cellStyle name="Hyperlink" xfId="59" builtinId="8" hidden="1"/>
    <cellStyle name="Hyperlink" xfId="223" builtinId="8" hidden="1"/>
    <cellStyle name="Hyperlink" xfId="269" builtinId="8" hidden="1"/>
    <cellStyle name="Hyperlink" xfId="317" builtinId="8" hidden="1"/>
    <cellStyle name="Hyperlink" xfId="345" builtinId="8" hidden="1"/>
    <cellStyle name="Hyperlink" xfId="233" builtinId="8" hidden="1"/>
    <cellStyle name="Hyperlink" xfId="171" builtinId="8" hidden="1"/>
    <cellStyle name="Hyperlink" xfId="177" builtinId="8" hidden="1"/>
    <cellStyle name="Hyperlink" xfId="195" builtinId="8" hidden="1"/>
    <cellStyle name="Hyperlink" xfId="179" builtinId="8" hidden="1"/>
    <cellStyle name="Hyperlink" xfId="261" builtinId="8" hidden="1"/>
    <cellStyle name="Hyperlink" xfId="265" builtinId="8" hidden="1"/>
    <cellStyle name="Hyperlink" xfId="267" builtinId="8" hidden="1"/>
    <cellStyle name="Hyperlink" xfId="273" builtinId="8" hidden="1"/>
    <cellStyle name="Hyperlink" xfId="277" builtinId="8" hidden="1"/>
    <cellStyle name="Hyperlink" xfId="285" builtinId="8" hidden="1"/>
    <cellStyle name="Hyperlink" xfId="289" builtinId="8" hidden="1"/>
    <cellStyle name="Hyperlink" xfId="291" builtinId="8" hidden="1"/>
    <cellStyle name="Hyperlink" xfId="297" builtinId="8" hidden="1"/>
    <cellStyle name="Hyperlink" xfId="299" builtinId="8" hidden="1"/>
    <cellStyle name="Hyperlink" xfId="305" builtinId="8" hidden="1"/>
    <cellStyle name="Hyperlink" xfId="313" builtinId="8" hidden="1"/>
    <cellStyle name="Hyperlink" xfId="315" builtinId="8" hidden="1"/>
    <cellStyle name="Hyperlink" xfId="321" builtinId="8" hidden="1"/>
    <cellStyle name="Hyperlink" xfId="325" builtinId="8" hidden="1"/>
    <cellStyle name="Hyperlink" xfId="329" builtinId="8" hidden="1"/>
    <cellStyle name="Hyperlink" xfId="333" builtinId="8" hidden="1"/>
    <cellStyle name="Hyperlink" xfId="337" builtinId="8" hidden="1"/>
    <cellStyle name="Hyperlink" xfId="391" builtinId="8" hidden="1"/>
    <cellStyle name="Hyperlink" xfId="393" builtinId="8" hidden="1"/>
    <cellStyle name="Hyperlink" xfId="397" builtinId="8" hidden="1"/>
    <cellStyle name="Hyperlink" xfId="401" builtinId="8" hidden="1"/>
    <cellStyle name="Hyperlink" xfId="405" builtinId="8" hidden="1"/>
    <cellStyle name="Hyperlink" xfId="407" builtinId="8" hidden="1"/>
    <cellStyle name="Hyperlink" xfId="323" builtinId="8" hidden="1"/>
    <cellStyle name="Hyperlink" xfId="281" builtinId="8" hidden="1"/>
    <cellStyle name="Hyperlink" xfId="201" builtinId="8" hidden="1"/>
    <cellStyle name="Hyperlink" xfId="203" builtinId="8" hidden="1"/>
    <cellStyle name="Hyperlink" xfId="205" builtinId="8" hidden="1"/>
    <cellStyle name="Hyperlink" xfId="211" builtinId="8" hidden="1"/>
    <cellStyle name="Hyperlink" xfId="213" builtinId="8" hidden="1"/>
    <cellStyle name="Hyperlink" xfId="219" builtinId="8" hidden="1"/>
    <cellStyle name="Hyperlink" xfId="227" builtinId="8" hidden="1"/>
    <cellStyle name="Hyperlink" xfId="229" builtinId="8" hidden="1"/>
    <cellStyle name="Hyperlink" xfId="235" builtinId="8" hidden="1"/>
    <cellStyle name="Hyperlink" xfId="237" builtinId="8" hidden="1"/>
    <cellStyle name="Hyperlink" xfId="241" builtinId="8" hidden="1"/>
    <cellStyle name="Hyperlink" xfId="245" builtinId="8" hidden="1"/>
    <cellStyle name="Hyperlink" xfId="217" builtinId="8" hidden="1"/>
    <cellStyle name="Hyperlink" xfId="225" builtinId="8" hidden="1"/>
    <cellStyle name="Hyperlink" xfId="301" builtinId="8" hidden="1"/>
    <cellStyle name="Hyperlink" xfId="339" builtinId="8" hidden="1"/>
    <cellStyle name="Hyperlink" xfId="309" builtinId="8" hidden="1"/>
    <cellStyle name="Hyperlink" xfId="275" builtinId="8" hidden="1"/>
    <cellStyle name="Hyperlink" xfId="151" builtinId="8" hidden="1"/>
    <cellStyle name="Hyperlink" xfId="141" builtinId="8" hidden="1"/>
    <cellStyle name="Hyperlink" xfId="133" builtinId="8" hidden="1"/>
    <cellStyle name="Hyperlink" xfId="115" builtinId="8" hidden="1"/>
    <cellStyle name="Hyperlink" xfId="105" builtinId="8" hidden="1"/>
    <cellStyle name="Hyperlink" xfId="97" builtinId="8" hidden="1"/>
    <cellStyle name="Hyperlink" xfId="159" builtinId="8" hidden="1"/>
    <cellStyle name="Hyperlink" xfId="191" builtinId="8" hidden="1"/>
    <cellStyle name="Hyperlink" xfId="255" builtinId="8" hidden="1"/>
    <cellStyle name="Hyperlink" xfId="287" builtinId="8" hidden="1"/>
    <cellStyle name="Hyperlink" xfId="319" builtinId="8" hidden="1"/>
    <cellStyle name="Hyperlink" xfId="427" builtinId="8" hidden="1"/>
    <cellStyle name="Hyperlink" xfId="431" builtinId="8" hidden="1"/>
    <cellStyle name="Hyperlink" xfId="421" builtinId="8" hidden="1"/>
    <cellStyle name="Hyperlink" xfId="249" builtinId="8" hidden="1"/>
    <cellStyle name="Hyperlink" xfId="251" builtinId="8" hidden="1"/>
    <cellStyle name="Hyperlink" xfId="253" builtinId="8" hidden="1"/>
    <cellStyle name="Hyperlink" xfId="77" builtinId="8" hidden="1"/>
    <cellStyle name="Hyperlink" xfId="3" builtinId="8" hidden="1"/>
    <cellStyle name="Hyperlink" xfId="7" builtinId="8" hidden="1"/>
    <cellStyle name="Hyperlink" xfId="27" builtinId="8" hidden="1"/>
    <cellStyle name="Hyperlink" xfId="19" builtinId="8" hidden="1"/>
    <cellStyle name="Hyperlink" xfId="67" builtinId="8" hidden="1"/>
    <cellStyle name="Hyperlink" xfId="51" builtinId="8" hidden="1"/>
    <cellStyle name="Hyperlink" xfId="39" builtinId="8" hidden="1"/>
    <cellStyle name="Hyperlink" xfId="79" builtinId="8" hidden="1"/>
    <cellStyle name="Hyperlink" xfId="31" builtinId="8" hidden="1"/>
    <cellStyle name="Hyperlink" xfId="9" builtinId="8" hidden="1"/>
    <cellStyle name="Hyperlink" xfId="13" builtinId="8" hidden="1"/>
    <cellStyle name="Hyperlink" xfId="5" builtinId="8" hidden="1"/>
    <cellStyle name="Hyperlink" xfId="23" builtinId="8" hidden="1"/>
    <cellStyle name="Hyperlink" xfId="25" builtinId="8" hidden="1"/>
    <cellStyle name="Hyperlink" xfId="21"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Input" xfId="356" builtinId="20" customBuiltin="1"/>
    <cellStyle name="Linked Cell" xfId="359" builtinId="24" customBuiltin="1"/>
    <cellStyle name="Neutral" xfId="355" builtinId="28" customBuiltin="1"/>
    <cellStyle name="Normal" xfId="0" builtinId="0"/>
    <cellStyle name="Normal 2" xfId="47" xr:uid="{00000000-0005-0000-0000-00008B020000}"/>
    <cellStyle name="Normal 2 2" xfId="347" xr:uid="{00000000-0005-0000-0000-00008C020000}"/>
    <cellStyle name="Normal 2 2 2" xfId="441" xr:uid="{00000000-0005-0000-0000-00008D020000}"/>
    <cellStyle name="Normal 2 3" xfId="390" xr:uid="{00000000-0005-0000-0000-00008E020000}"/>
    <cellStyle name="Normal 2 4" xfId="440" xr:uid="{00000000-0005-0000-0000-00008F020000}"/>
    <cellStyle name="Normal 3" xfId="389" xr:uid="{00000000-0005-0000-0000-000090020000}"/>
    <cellStyle name="Normal 4" xfId="439" xr:uid="{00000000-0005-0000-0000-000091020000}"/>
    <cellStyle name="Note" xfId="362" builtinId="10" customBuiltin="1"/>
    <cellStyle name="Output" xfId="357" builtinId="21" customBuiltin="1"/>
    <cellStyle name="Percent" xfId="2" builtinId="5"/>
    <cellStyle name="Percent 2" xfId="48" xr:uid="{00000000-0005-0000-0000-000095020000}"/>
    <cellStyle name="Title" xfId="348" builtinId="15" customBuiltin="1"/>
    <cellStyle name="Total" xfId="364" builtinId="25" customBuiltin="1"/>
    <cellStyle name="Warning Text" xfId="36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2A6E0-888E-47C0-A58E-8DB737C19EFC}">
  <dimension ref="A3:F91"/>
  <sheetViews>
    <sheetView topLeftCell="A37" workbookViewId="0">
      <selection activeCell="B30" sqref="B30"/>
    </sheetView>
  </sheetViews>
  <sheetFormatPr defaultRowHeight="14.5"/>
  <cols>
    <col min="1" max="1" width="2.7265625" customWidth="1"/>
    <col min="2" max="2" width="36.7265625" customWidth="1"/>
    <col min="3" max="3" width="36.7265625" style="45" customWidth="1"/>
    <col min="4" max="5" width="20.7265625" customWidth="1"/>
  </cols>
  <sheetData>
    <row r="3" spans="1:6">
      <c r="D3" s="34" t="s">
        <v>233</v>
      </c>
      <c r="E3" s="34" t="s">
        <v>337</v>
      </c>
      <c r="F3" s="34"/>
    </row>
    <row r="5" spans="1:6">
      <c r="A5" t="s">
        <v>338</v>
      </c>
    </row>
    <row r="6" spans="1:6">
      <c r="B6" t="s">
        <v>339</v>
      </c>
      <c r="C6" s="45" t="s">
        <v>343</v>
      </c>
      <c r="D6">
        <f>MAX(FDP_A_Calcs!D2:DE2)</f>
        <v>106</v>
      </c>
      <c r="E6">
        <f>MAX(FDP_A_Calcs!D4:DE4)</f>
        <v>16</v>
      </c>
    </row>
    <row r="7" spans="1:6">
      <c r="B7" t="s">
        <v>344</v>
      </c>
      <c r="C7" s="45" t="s">
        <v>325</v>
      </c>
      <c r="D7" s="18">
        <f>AVERAGE(Literature!D4:DE4)</f>
        <v>2008.6792452830189</v>
      </c>
      <c r="E7" s="18">
        <f>SUMPRODUCT(Literature!D4:DE4,FDP_A_Calcs!$D$7:$DE$7)/$E$6</f>
        <v>2008.25</v>
      </c>
    </row>
    <row r="8" spans="1:6">
      <c r="B8" t="s">
        <v>345</v>
      </c>
      <c r="C8" s="45" t="s">
        <v>346</v>
      </c>
      <c r="D8" s="45">
        <f>SUM(Literature!D12:DE12)</f>
        <v>99</v>
      </c>
      <c r="E8" s="45">
        <f>SUMPRODUCT(Literature!D12:DE12,FDP_A_Calcs!$D$7:$DE$7)</f>
        <v>12</v>
      </c>
    </row>
    <row r="10" spans="1:6">
      <c r="A10" t="s">
        <v>340</v>
      </c>
    </row>
    <row r="11" spans="1:6">
      <c r="B11" t="s">
        <v>85</v>
      </c>
      <c r="C11" s="45" t="s">
        <v>325</v>
      </c>
      <c r="D11" s="18">
        <f>AVERAGE(Literature!D14:DE14)</f>
        <v>1998.816037735849</v>
      </c>
      <c r="E11" s="18">
        <f>SUMPRODUCT(Literature!D14:DE14,FDP_A_Calcs!$D$7:$DE$7)/$E$6</f>
        <v>1999.96875</v>
      </c>
    </row>
    <row r="12" spans="1:6" s="45" customFormat="1">
      <c r="B12" s="45" t="s">
        <v>341</v>
      </c>
      <c r="C12" s="45" t="s">
        <v>346</v>
      </c>
      <c r="D12" s="29">
        <f>SUM(Literature!D28:DE28)</f>
        <v>18</v>
      </c>
      <c r="E12" s="29">
        <f>SUMPRODUCT(Literature!D28:DE28,FDP_A_Calcs!$D$7:$DE$7)</f>
        <v>5</v>
      </c>
    </row>
    <row r="13" spans="1:6" s="45" customFormat="1">
      <c r="B13" s="45" t="s">
        <v>342</v>
      </c>
      <c r="C13" s="45" t="s">
        <v>346</v>
      </c>
      <c r="D13" s="29">
        <f>SUM(Literature!D29:DE29)</f>
        <v>56</v>
      </c>
      <c r="E13" s="29">
        <f>SUMPRODUCT(Literature!D29:DE29,FDP_A_Calcs!$D$7:$DE$7)</f>
        <v>10</v>
      </c>
    </row>
    <row r="14" spans="1:6" s="45" customFormat="1">
      <c r="B14" s="45" t="s">
        <v>144</v>
      </c>
      <c r="C14" s="45" t="s">
        <v>346</v>
      </c>
      <c r="D14" s="29">
        <f>SUM(Literature!D31:DE31)</f>
        <v>32</v>
      </c>
      <c r="E14" s="29">
        <f>SUMPRODUCT(Literature!D31:DE31,FDP_A_Calcs!$D$7:$DE$7)</f>
        <v>1</v>
      </c>
    </row>
    <row r="16" spans="1:6" s="45" customFormat="1">
      <c r="A16" s="45" t="s">
        <v>97</v>
      </c>
    </row>
    <row r="17" spans="1:5">
      <c r="B17" t="s">
        <v>98</v>
      </c>
      <c r="C17" s="45" t="s">
        <v>346</v>
      </c>
      <c r="D17" s="29">
        <f>SUM(Literature!D17:DE17)</f>
        <v>16</v>
      </c>
      <c r="E17" s="29">
        <f>SUMPRODUCT(Literature!D17:DE17,FDP_A_Calcs!$D$7:$DE$7)</f>
        <v>5</v>
      </c>
    </row>
    <row r="18" spans="1:5" s="45" customFormat="1">
      <c r="B18" s="45" t="s">
        <v>349</v>
      </c>
      <c r="D18" s="29">
        <f>SUM(Literature!D18:DE18)</f>
        <v>22</v>
      </c>
      <c r="E18" s="29">
        <f>SUMPRODUCT(Literature!D18:DE18,FDP_A_Calcs!$D$7:$DE$7)</f>
        <v>2</v>
      </c>
    </row>
    <row r="19" spans="1:5" s="45" customFormat="1">
      <c r="B19" s="45" t="s">
        <v>350</v>
      </c>
      <c r="D19" s="29">
        <f>SUM(Literature!D19:DE19)</f>
        <v>33</v>
      </c>
      <c r="E19" s="29">
        <f>SUMPRODUCT(Literature!D19:DE19,FDP_A_Calcs!$D$7:$DE$7)</f>
        <v>2</v>
      </c>
    </row>
    <row r="20" spans="1:5" s="45" customFormat="1">
      <c r="B20" s="45" t="s">
        <v>351</v>
      </c>
      <c r="D20" s="29">
        <f>SUM(Literature!D20:DE20)</f>
        <v>0</v>
      </c>
      <c r="E20" s="29">
        <f>SUMPRODUCT(Literature!D20:DE20,FDP_A_Calcs!$D$7:$DE$7)</f>
        <v>0</v>
      </c>
    </row>
    <row r="21" spans="1:5" s="45" customFormat="1">
      <c r="B21" s="45" t="s">
        <v>352</v>
      </c>
      <c r="D21" s="29">
        <f>SUM(Literature!D21:DE21)</f>
        <v>17</v>
      </c>
      <c r="E21" s="29">
        <f>SUMPRODUCT(Literature!D21:DE21,FDP_A_Calcs!$D$7:$DE$7)</f>
        <v>5</v>
      </c>
    </row>
    <row r="22" spans="1:5">
      <c r="B22" t="s">
        <v>103</v>
      </c>
      <c r="C22" s="45" t="s">
        <v>346</v>
      </c>
      <c r="D22" s="29">
        <f>SUM(Literature!D22:DE22)</f>
        <v>48</v>
      </c>
      <c r="E22" s="29">
        <f>SUMPRODUCT(Literature!D22:DE22,FDP_A_Calcs!$D$7:$DE$7)</f>
        <v>7</v>
      </c>
    </row>
    <row r="23" spans="1:5">
      <c r="B23" t="s">
        <v>104</v>
      </c>
      <c r="C23" s="45" t="s">
        <v>346</v>
      </c>
      <c r="D23" s="29">
        <f>SUM(Literature!D23:DE23)</f>
        <v>0</v>
      </c>
      <c r="E23" s="29">
        <f>SUMPRODUCT(Literature!D23:DE23,FDP_A_Calcs!$D$7:$DE$7)</f>
        <v>0</v>
      </c>
    </row>
    <row r="24" spans="1:5">
      <c r="B24" t="s">
        <v>105</v>
      </c>
      <c r="C24" s="45" t="s">
        <v>346</v>
      </c>
      <c r="D24" s="29">
        <f>SUM(Literature!D24:DE24)</f>
        <v>0</v>
      </c>
      <c r="E24" s="29">
        <f>SUMPRODUCT(Literature!D24:DE24,FDP_A_Calcs!$D$7:$DE$7)</f>
        <v>0</v>
      </c>
    </row>
    <row r="25" spans="1:5">
      <c r="B25" t="s">
        <v>106</v>
      </c>
      <c r="C25" s="45" t="s">
        <v>346</v>
      </c>
      <c r="D25" s="29">
        <f>SUM(Literature!D25:DE25)</f>
        <v>0</v>
      </c>
      <c r="E25" s="29">
        <f>SUMPRODUCT(Literature!D25:DE25,FDP_A_Calcs!$D$7:$DE$7)</f>
        <v>0</v>
      </c>
    </row>
    <row r="27" spans="1:5">
      <c r="A27" t="s">
        <v>347</v>
      </c>
    </row>
    <row r="28" spans="1:5">
      <c r="B28" t="s">
        <v>348</v>
      </c>
      <c r="C28" s="45" t="s">
        <v>346</v>
      </c>
      <c r="D28" s="29">
        <f>SUM(Literature!D37:DE37)</f>
        <v>4</v>
      </c>
      <c r="E28" s="29">
        <f>SUMPRODUCT(Literature!D37:DE37,FDP_A_Calcs!$D$7:$DE$7)</f>
        <v>1</v>
      </c>
    </row>
    <row r="29" spans="1:5">
      <c r="B29" t="s">
        <v>132</v>
      </c>
      <c r="C29" s="45" t="s">
        <v>346</v>
      </c>
      <c r="D29" s="29">
        <f>SUM(Literature!D38:DE38)</f>
        <v>17</v>
      </c>
      <c r="E29" s="29">
        <f>SUMPRODUCT(Literature!D38:DE38,FDP_A_Calcs!$D$7:$DE$7)</f>
        <v>2</v>
      </c>
    </row>
    <row r="30" spans="1:5">
      <c r="B30" t="s">
        <v>133</v>
      </c>
      <c r="C30" s="45" t="s">
        <v>346</v>
      </c>
      <c r="D30" s="29">
        <f>SUM(Literature!D39:DE39)</f>
        <v>0</v>
      </c>
      <c r="E30" s="29">
        <f>SUMPRODUCT(Literature!D39:DE39,FDP_A_Calcs!$D$7:$DE$7)</f>
        <v>0</v>
      </c>
    </row>
    <row r="31" spans="1:5">
      <c r="B31" t="s">
        <v>134</v>
      </c>
      <c r="C31" s="45" t="s">
        <v>346</v>
      </c>
      <c r="D31" s="29">
        <f>SUM(Literature!D40:DE40)</f>
        <v>0</v>
      </c>
      <c r="E31" s="29">
        <f>SUMPRODUCT(Literature!D40:DE40,FDP_A_Calcs!$D$7:$DE$7)</f>
        <v>0</v>
      </c>
    </row>
    <row r="32" spans="1:5">
      <c r="B32" t="s">
        <v>135</v>
      </c>
      <c r="C32" s="45" t="s">
        <v>346</v>
      </c>
      <c r="D32" s="29">
        <f>SUM(Literature!D41:DE41)</f>
        <v>0</v>
      </c>
      <c r="E32" s="29">
        <f>SUMPRODUCT(Literature!D41:DE41,FDP_A_Calcs!$D$7:$DE$7)</f>
        <v>0</v>
      </c>
    </row>
    <row r="33" spans="1:5">
      <c r="B33" t="s">
        <v>136</v>
      </c>
      <c r="C33" s="45" t="s">
        <v>346</v>
      </c>
      <c r="D33" s="29">
        <f>SUM(Literature!D42:DE42)</f>
        <v>22</v>
      </c>
      <c r="E33" s="29">
        <f>SUMPRODUCT(Literature!D42:DE42,FDP_A_Calcs!$D$7:$DE$7)</f>
        <v>2</v>
      </c>
    </row>
    <row r="34" spans="1:5">
      <c r="B34" t="s">
        <v>137</v>
      </c>
      <c r="C34" s="45" t="s">
        <v>346</v>
      </c>
      <c r="D34" s="29">
        <f>SUM(Literature!D43:DE43)</f>
        <v>0</v>
      </c>
      <c r="E34" s="29">
        <f>SUMPRODUCT(Literature!D43:DE43,FDP_A_Calcs!$D$7:$DE$7)</f>
        <v>0</v>
      </c>
    </row>
    <row r="35" spans="1:5">
      <c r="B35" t="s">
        <v>138</v>
      </c>
      <c r="C35" s="45" t="s">
        <v>346</v>
      </c>
      <c r="D35" s="29">
        <f>SUM(Literature!D44:DE44)</f>
        <v>1</v>
      </c>
      <c r="E35" s="29">
        <f>SUMPRODUCT(Literature!D44:DE44,FDP_A_Calcs!$D$7:$DE$7)</f>
        <v>0</v>
      </c>
    </row>
    <row r="36" spans="1:5">
      <c r="B36" t="s">
        <v>139</v>
      </c>
      <c r="C36" s="45" t="s">
        <v>346</v>
      </c>
      <c r="D36" s="29">
        <f>SUM(Literature!D45:DE45)</f>
        <v>39</v>
      </c>
      <c r="E36" s="29">
        <f>SUMPRODUCT(Literature!D45:DE45,FDP_A_Calcs!$D$7:$DE$7)</f>
        <v>10</v>
      </c>
    </row>
    <row r="37" spans="1:5">
      <c r="B37" t="s">
        <v>140</v>
      </c>
      <c r="C37" s="45" t="s">
        <v>346</v>
      </c>
      <c r="D37" s="29">
        <f>SUM(Literature!D46:DE46)</f>
        <v>3</v>
      </c>
      <c r="E37" s="29">
        <f>SUMPRODUCT(Literature!D46:DE46,FDP_A_Calcs!$D$7:$DE$7)</f>
        <v>0</v>
      </c>
    </row>
    <row r="38" spans="1:5">
      <c r="B38" t="s">
        <v>141</v>
      </c>
      <c r="C38" s="45" t="s">
        <v>346</v>
      </c>
      <c r="D38" s="29">
        <f>SUM(Literature!D47:DE47)</f>
        <v>0</v>
      </c>
      <c r="E38" s="29">
        <f>SUMPRODUCT(Literature!D47:DE47,FDP_A_Calcs!$D$7:$DE$7)</f>
        <v>0</v>
      </c>
    </row>
    <row r="39" spans="1:5">
      <c r="B39" t="s">
        <v>142</v>
      </c>
      <c r="C39" s="45" t="s">
        <v>346</v>
      </c>
      <c r="D39" s="29">
        <f>SUM(Literature!D48:DE48)</f>
        <v>0</v>
      </c>
      <c r="E39" s="29">
        <f>SUMPRODUCT(Literature!D48:DE48,FDP_A_Calcs!$D$7:$DE$7)</f>
        <v>0</v>
      </c>
    </row>
    <row r="40" spans="1:5">
      <c r="B40" t="s">
        <v>143</v>
      </c>
      <c r="C40" s="45" t="s">
        <v>346</v>
      </c>
      <c r="D40" s="29">
        <f>SUM(Literature!D49:DE49)</f>
        <v>4</v>
      </c>
      <c r="E40" s="29">
        <f>SUMPRODUCT(Literature!D49:DE49,FDP_A_Calcs!$D$7:$DE$7)</f>
        <v>1</v>
      </c>
    </row>
    <row r="42" spans="1:5">
      <c r="A42" t="s">
        <v>152</v>
      </c>
    </row>
    <row r="43" spans="1:5">
      <c r="B43" s="45" t="s">
        <v>348</v>
      </c>
      <c r="D43" s="29">
        <f>SUM(Literature!D53:DE53)</f>
        <v>72</v>
      </c>
      <c r="E43" s="29">
        <f>SUMPRODUCT(Literature!D53:DE53,FDP_A_Calcs!$D$7:$DE$7)</f>
        <v>9</v>
      </c>
    </row>
    <row r="44" spans="1:5">
      <c r="B44" s="45" t="s">
        <v>154</v>
      </c>
      <c r="D44" s="29">
        <f>SUM(Literature!D54:DE54)</f>
        <v>2</v>
      </c>
      <c r="E44" s="29">
        <f>SUMPRODUCT(Literature!D54:DE54,FDP_A_Calcs!$D$7:$DE$7)</f>
        <v>1</v>
      </c>
    </row>
    <row r="45" spans="1:5">
      <c r="B45" s="45" t="s">
        <v>155</v>
      </c>
      <c r="D45" s="29">
        <f>SUM(Literature!D55:DE55)</f>
        <v>9</v>
      </c>
      <c r="E45" s="29">
        <f>SUMPRODUCT(Literature!D55:DE55,FDP_A_Calcs!$D$7:$DE$7)</f>
        <v>3</v>
      </c>
    </row>
    <row r="46" spans="1:5">
      <c r="B46" s="45" t="s">
        <v>156</v>
      </c>
      <c r="D46" s="29">
        <f>SUM(Literature!D56:DE56)</f>
        <v>6</v>
      </c>
      <c r="E46" s="29">
        <f>SUMPRODUCT(Literature!D56:DE56,FDP_A_Calcs!$D$7:$DE$7)</f>
        <v>2</v>
      </c>
    </row>
    <row r="47" spans="1:5">
      <c r="B47" s="45" t="s">
        <v>157</v>
      </c>
      <c r="D47" s="29">
        <f>SUM(Literature!D57:DE57)</f>
        <v>20</v>
      </c>
      <c r="E47" s="29">
        <f>SUMPRODUCT(Literature!D57:DE57,FDP_A_Calcs!$D$7:$DE$7)</f>
        <v>2</v>
      </c>
    </row>
    <row r="48" spans="1:5">
      <c r="B48" s="45" t="s">
        <v>158</v>
      </c>
      <c r="D48" s="29">
        <f>SUM(Literature!D58:DE58)</f>
        <v>0</v>
      </c>
      <c r="E48" s="29">
        <f>SUMPRODUCT(Literature!D58:DE58,FDP_A_Calcs!$D$7:$DE$7)</f>
        <v>0</v>
      </c>
    </row>
    <row r="49" spans="1:5">
      <c r="B49" s="45" t="s">
        <v>159</v>
      </c>
      <c r="D49" s="29">
        <f>SUM(Literature!D59:DE59)</f>
        <v>0</v>
      </c>
      <c r="E49" s="29">
        <f>SUMPRODUCT(Literature!D59:DE59,FDP_A_Calcs!$D$7:$DE$7)</f>
        <v>0</v>
      </c>
    </row>
    <row r="50" spans="1:5">
      <c r="B50" s="45" t="s">
        <v>160</v>
      </c>
      <c r="D50" s="29">
        <f>SUM(Literature!D60:DE60)</f>
        <v>0</v>
      </c>
      <c r="E50" s="29">
        <f>SUMPRODUCT(Literature!D60:DE60,FDP_A_Calcs!$D$7:$DE$7)</f>
        <v>0</v>
      </c>
    </row>
    <row r="51" spans="1:5">
      <c r="B51" s="45" t="s">
        <v>161</v>
      </c>
      <c r="D51" s="29">
        <f>SUM(Literature!D61:DE61)</f>
        <v>1</v>
      </c>
      <c r="E51" s="29">
        <f>SUMPRODUCT(Literature!D61:DE61,FDP_A_Calcs!$D$7:$DE$7)</f>
        <v>1</v>
      </c>
    </row>
    <row r="52" spans="1:5">
      <c r="B52" s="45" t="s">
        <v>144</v>
      </c>
      <c r="D52" s="29">
        <f>SUM(Literature!D62:DE62)</f>
        <v>0</v>
      </c>
      <c r="E52" s="29">
        <f>SUMPRODUCT(Literature!D62:DE62,FDP_A_Calcs!$D$7:$DE$7)</f>
        <v>0</v>
      </c>
    </row>
    <row r="53" spans="1:5">
      <c r="B53" s="45"/>
    </row>
    <row r="54" spans="1:5">
      <c r="A54" t="s">
        <v>353</v>
      </c>
      <c r="B54" s="45"/>
    </row>
    <row r="55" spans="1:5">
      <c r="B55" s="45" t="s">
        <v>174</v>
      </c>
      <c r="D55" s="29">
        <f>SUM(Literature!D90:DE90)</f>
        <v>54</v>
      </c>
      <c r="E55" s="29">
        <f>SUMPRODUCT(Literature!D90:DE90,FDP_A_Calcs!$D$7:$DE$7)</f>
        <v>5</v>
      </c>
    </row>
    <row r="56" spans="1:5">
      <c r="B56" t="s">
        <v>184</v>
      </c>
      <c r="D56" s="29">
        <f>SUM(Literature!D91:DE91)</f>
        <v>22</v>
      </c>
      <c r="E56" s="29">
        <f>SUMPRODUCT(Literature!D91:DE91,FDP_A_Calcs!$D$7:$DE$7)</f>
        <v>7</v>
      </c>
    </row>
    <row r="57" spans="1:5">
      <c r="B57" t="s">
        <v>190</v>
      </c>
      <c r="D57" s="29">
        <f>SUM(Literature!D92:DE92)</f>
        <v>4</v>
      </c>
      <c r="E57" s="29">
        <f>SUMPRODUCT(Literature!D92:DE92,FDP_A_Calcs!$D$7:$DE$7)</f>
        <v>1</v>
      </c>
    </row>
    <row r="58" spans="1:5">
      <c r="B58" t="s">
        <v>282</v>
      </c>
      <c r="D58" s="29">
        <f>SUM(Literature!D93:DE93)</f>
        <v>18</v>
      </c>
      <c r="E58" s="29">
        <f>SUMPRODUCT(Literature!D93:DE93,FDP_A_Calcs!$D$7:$DE$7)</f>
        <v>2</v>
      </c>
    </row>
    <row r="59" spans="1:5">
      <c r="B59" t="s">
        <v>283</v>
      </c>
      <c r="D59" s="29">
        <f>SUM(Literature!D94:DE94)</f>
        <v>2</v>
      </c>
      <c r="E59" s="29">
        <f>SUMPRODUCT(Literature!D94:DE94,FDP_A_Calcs!$D$7:$DE$7)</f>
        <v>0</v>
      </c>
    </row>
    <row r="60" spans="1:5">
      <c r="B60" t="s">
        <v>301</v>
      </c>
      <c r="D60" s="29">
        <f>SUM(Literature!D95:DE95)</f>
        <v>6</v>
      </c>
      <c r="E60" s="29">
        <f>SUMPRODUCT(Literature!D95:DE95,FDP_A_Calcs!$D$7:$DE$7)</f>
        <v>1</v>
      </c>
    </row>
    <row r="63" spans="1:5" s="45" customFormat="1">
      <c r="A63" s="45" t="s">
        <v>354</v>
      </c>
    </row>
    <row r="64" spans="1:5" s="45" customFormat="1">
      <c r="B64" s="45" t="s">
        <v>233</v>
      </c>
      <c r="D64" s="45" t="e">
        <f>SUM(FDP_A_Calcs!#REF!)</f>
        <v>#REF!</v>
      </c>
      <c r="E64" s="29" t="e">
        <f>SUMPRODUCT(FDP_A_Calcs!#REF!,FDP_A_Calcs!$D$7:$DE$7)</f>
        <v>#REF!</v>
      </c>
    </row>
    <row r="65" spans="1:5" s="45" customFormat="1">
      <c r="B65" s="45" t="s">
        <v>360</v>
      </c>
      <c r="D65" s="76" t="e">
        <f>AVERAGE(FDP_A_Calcs!#REF!)</f>
        <v>#REF!</v>
      </c>
      <c r="E65" s="76" t="e">
        <f>SUMPRODUCT(FDP_A_Calcs!#REF!,FDP_A_Calcs!$D$7:$DE$7)</f>
        <v>#REF!</v>
      </c>
    </row>
    <row r="66" spans="1:5" s="45" customFormat="1">
      <c r="B66" s="45" t="s">
        <v>359</v>
      </c>
      <c r="D66" s="76" t="e">
        <f>AVERAGE(FDP_A_Calcs!#REF!)</f>
        <v>#REF!</v>
      </c>
      <c r="E66" s="76" t="e">
        <f>SUMPRODUCT(FDP_A_Calcs!#REF!,FDP_A_Calcs!$D$7:$DE$7)</f>
        <v>#REF!</v>
      </c>
    </row>
    <row r="67" spans="1:5" s="45" customFormat="1">
      <c r="B67" s="45" t="s">
        <v>226</v>
      </c>
      <c r="D67" s="46" t="e">
        <f>AVERAGE(FDP_A_Calcs!#REF!)</f>
        <v>#REF!</v>
      </c>
      <c r="E67" s="46" t="e">
        <f>SUMPRODUCT(FDP_A_Calcs!#REF!,FDP_A_Calcs!$D$7:$DE$7)</f>
        <v>#REF!</v>
      </c>
    </row>
    <row r="68" spans="1:5" s="45" customFormat="1"/>
    <row r="69" spans="1:5">
      <c r="A69" t="s">
        <v>357</v>
      </c>
    </row>
    <row r="70" spans="1:5" s="45" customFormat="1">
      <c r="B70" s="45" t="s">
        <v>233</v>
      </c>
      <c r="D70" s="45">
        <f>SUM(FDP_A_Calcs!D72:DE72)</f>
        <v>0</v>
      </c>
      <c r="E70" s="29">
        <f>SUMPRODUCT(FDP_A_Calcs!D72:DE72,FDP_A_Calcs!$D$7:$DE$7)</f>
        <v>0</v>
      </c>
    </row>
    <row r="71" spans="1:5">
      <c r="B71" s="45" t="s">
        <v>360</v>
      </c>
      <c r="D71" s="76" t="e">
        <f>AVERAGE(FDP_A_Calcs!#REF!)</f>
        <v>#REF!</v>
      </c>
      <c r="E71" s="76" t="e">
        <f>SUMPRODUCT(FDP_A_Calcs!#REF!,FDP_A_Calcs!$D$7:$DE$7)</f>
        <v>#REF!</v>
      </c>
    </row>
    <row r="72" spans="1:5">
      <c r="B72" s="45" t="s">
        <v>359</v>
      </c>
      <c r="D72" s="76" t="e">
        <f>AVERAGE(FDP_A_Calcs!D73:DE73)</f>
        <v>#DIV/0!</v>
      </c>
      <c r="E72" s="76">
        <f>SUMPRODUCT(FDP_A_Calcs!D73:DE73,FDP_A_Calcs!$D$7:$DE$7)</f>
        <v>0</v>
      </c>
    </row>
    <row r="73" spans="1:5">
      <c r="B73" t="s">
        <v>226</v>
      </c>
      <c r="D73" s="46" t="e">
        <f>AVERAGE(FDP_A_Calcs!D74:DE74)</f>
        <v>#DIV/0!</v>
      </c>
      <c r="E73" s="46">
        <f>SUMPRODUCT(FDP_A_Calcs!D74:DE74,FDP_A_Calcs!$D$7:$DE$7)</f>
        <v>0</v>
      </c>
    </row>
    <row r="74" spans="1:5">
      <c r="D74" s="45"/>
      <c r="E74" s="29"/>
    </row>
    <row r="75" spans="1:5">
      <c r="A75" s="45" t="s">
        <v>356</v>
      </c>
    </row>
    <row r="76" spans="1:5" s="45" customFormat="1">
      <c r="B76" s="45" t="s">
        <v>233</v>
      </c>
      <c r="D76" s="45">
        <f>SUM(FDP_A_Calcs!D77:DE77)</f>
        <v>1</v>
      </c>
      <c r="E76" s="29">
        <f>SUMPRODUCT(FDP_A_Calcs!D77:DE77,FDP_A_Calcs!$D$7:$DE$7)</f>
        <v>1</v>
      </c>
    </row>
    <row r="77" spans="1:5">
      <c r="B77" s="45" t="s">
        <v>360</v>
      </c>
      <c r="D77" s="76" t="e">
        <f>AVERAGE(FDP_A_Calcs!#REF!)</f>
        <v>#REF!</v>
      </c>
      <c r="E77" s="76" t="e">
        <f>SUMPRODUCT(FDP_A_Calcs!#REF!,FDP_A_Calcs!$D$7:$DE$7)</f>
        <v>#REF!</v>
      </c>
    </row>
    <row r="78" spans="1:5">
      <c r="B78" s="45" t="s">
        <v>359</v>
      </c>
      <c r="D78" s="76">
        <f>AVERAGE(FDP_A_Calcs!D78:DE78)</f>
        <v>5.4845425867507888E-2</v>
      </c>
      <c r="E78" s="76">
        <f>SUMPRODUCT(FDP_A_Calcs!D78:DE78,FDP_A_Calcs!$D$7:$DE$7)</f>
        <v>5.4845425867507888E-2</v>
      </c>
    </row>
    <row r="79" spans="1:5">
      <c r="B79" s="45" t="s">
        <v>226</v>
      </c>
      <c r="D79" s="46">
        <f>AVERAGE(FDP_A_Calcs!D79:DE79)</f>
        <v>2.3611507626629506E-2</v>
      </c>
      <c r="E79" s="46">
        <f>SUMPRODUCT(FDP_A_Calcs!D79:DE79,FDP_A_Calcs!$D$7:$DE$7)</f>
        <v>2.3611507626629506E-2</v>
      </c>
    </row>
    <row r="80" spans="1:5">
      <c r="D80" s="45"/>
      <c r="E80" s="29"/>
    </row>
    <row r="81" spans="1:5">
      <c r="A81" s="45" t="s">
        <v>358</v>
      </c>
    </row>
    <row r="82" spans="1:5" s="45" customFormat="1">
      <c r="B82" s="45" t="s">
        <v>233</v>
      </c>
      <c r="D82" s="45">
        <f>SUM(FDP_A_Calcs!D82:DE82)</f>
        <v>0</v>
      </c>
      <c r="E82" s="29">
        <f>SUMPRODUCT(FDP_A_Calcs!D82:DE82,FDP_A_Calcs!$D$7:$DE$7)</f>
        <v>0</v>
      </c>
    </row>
    <row r="83" spans="1:5">
      <c r="B83" s="45" t="s">
        <v>360</v>
      </c>
      <c r="D83" s="76" t="e">
        <f>AVERAGE(FDP_A_Calcs!D83:DE83)</f>
        <v>#DIV/0!</v>
      </c>
      <c r="E83" s="76">
        <f>SUMPRODUCT(FDP_A_Calcs!D83:DE83,FDP_A_Calcs!$D$7:$DE$7)</f>
        <v>0</v>
      </c>
    </row>
    <row r="84" spans="1:5">
      <c r="B84" s="45" t="s">
        <v>359</v>
      </c>
      <c r="D84" s="76" t="e">
        <f>AVERAGE(FDP_A_Calcs!D84:DE84)</f>
        <v>#DIV/0!</v>
      </c>
      <c r="E84" s="76">
        <f>SUMPRODUCT(FDP_A_Calcs!D84:DE84,FDP_A_Calcs!$D$7:$DE$7)</f>
        <v>0</v>
      </c>
    </row>
    <row r="85" spans="1:5">
      <c r="B85" s="45" t="s">
        <v>226</v>
      </c>
      <c r="D85" s="46" t="e">
        <f>AVERAGE(FDP_A_Calcs!D85:DE85)</f>
        <v>#DIV/0!</v>
      </c>
      <c r="E85" s="46">
        <f>SUMPRODUCT(FDP_A_Calcs!D85:DE85,FDP_A_Calcs!$D$7:$DE$7)</f>
        <v>0</v>
      </c>
    </row>
    <row r="87" spans="1:5" s="45" customFormat="1">
      <c r="A87" t="s">
        <v>361</v>
      </c>
    </row>
    <row r="88" spans="1:5">
      <c r="B88" s="45" t="s">
        <v>233</v>
      </c>
      <c r="D88" s="45">
        <f>SUM(FDP_A_Calcs!D88:DE88)</f>
        <v>0</v>
      </c>
      <c r="E88" s="29">
        <f>SUMPRODUCT(FDP_A_Calcs!D88:DE88,FDP_A_Calcs!$D$7:$DE$7)</f>
        <v>0</v>
      </c>
    </row>
    <row r="89" spans="1:5">
      <c r="B89" s="45" t="s">
        <v>360</v>
      </c>
      <c r="D89" s="76" t="e">
        <f>AVERAGE(FDP_A_Calcs!D89:DE89)</f>
        <v>#DIV/0!</v>
      </c>
      <c r="E89" s="76">
        <f>SUMPRODUCT(FDP_A_Calcs!D89:DE89,FDP_A_Calcs!$D$7:$DE$7)</f>
        <v>0</v>
      </c>
    </row>
    <row r="90" spans="1:5">
      <c r="B90" s="45" t="s">
        <v>359</v>
      </c>
      <c r="D90" s="76" t="e">
        <f>AVERAGE(FDP_A_Calcs!D90:DE90)</f>
        <v>#DIV/0!</v>
      </c>
      <c r="E90" s="76">
        <f>SUMPRODUCT(FDP_A_Calcs!D90:DE90,FDP_A_Calcs!$D$7:$DE$7)</f>
        <v>0</v>
      </c>
    </row>
    <row r="91" spans="1:5">
      <c r="B91" s="45" t="s">
        <v>226</v>
      </c>
      <c r="D91" s="46" t="e">
        <f>AVERAGE(FDP_A_Calcs!D91:DE91)</f>
        <v>#DIV/0!</v>
      </c>
      <c r="E91" s="46">
        <f>SUMPRODUCT(FDP_A_Calcs!D91:DE91,FDP_A_Calcs!$D$7:$DE$7)</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23694-1180-4A3D-A792-CC9737654786}">
  <dimension ref="B3:X58"/>
  <sheetViews>
    <sheetView showGridLines="0" tabSelected="1" zoomScale="70" zoomScaleNormal="70" workbookViewId="0">
      <selection activeCell="E3" sqref="E3:X3"/>
    </sheetView>
  </sheetViews>
  <sheetFormatPr defaultColWidth="9.1796875" defaultRowHeight="14"/>
  <cols>
    <col min="1" max="2" width="2.7265625" style="77" customWidth="1"/>
    <col min="3" max="3" width="4.7265625" style="77" customWidth="1"/>
    <col min="4" max="4" width="15.7265625" style="77" customWidth="1"/>
    <col min="5" max="5" width="5.7265625" style="77" customWidth="1"/>
    <col min="6" max="6" width="7.7265625" style="77" customWidth="1"/>
    <col min="7" max="7" width="5.7265625" style="77" customWidth="1"/>
    <col min="8" max="8" width="7.7265625" style="77" customWidth="1"/>
    <col min="9" max="9" width="5.7265625" style="77" customWidth="1"/>
    <col min="10" max="10" width="7.7265625" style="77" customWidth="1"/>
    <col min="11" max="11" width="5.7265625" style="77" customWidth="1"/>
    <col min="12" max="12" width="7.7265625" style="77" customWidth="1"/>
    <col min="13" max="13" width="5.7265625" style="77" customWidth="1"/>
    <col min="14" max="14" width="7.7265625" style="77" customWidth="1"/>
    <col min="15" max="15" width="5.7265625" style="77" customWidth="1"/>
    <col min="16" max="16" width="7.7265625" style="77" customWidth="1"/>
    <col min="17" max="17" width="5.7265625" style="77" customWidth="1"/>
    <col min="18" max="18" width="7.7265625" style="77" customWidth="1"/>
    <col min="19" max="19" width="5.7265625" style="77" customWidth="1"/>
    <col min="20" max="20" width="7.7265625" style="77" customWidth="1"/>
    <col min="21" max="21" width="5.7265625" style="77" customWidth="1"/>
    <col min="22" max="22" width="7.7265625" style="77" customWidth="1"/>
    <col min="23" max="23" width="5.7265625" style="77" customWidth="1"/>
    <col min="24" max="24" width="7.7265625" style="77" customWidth="1"/>
    <col min="25" max="16384" width="9.1796875" style="77"/>
  </cols>
  <sheetData>
    <row r="3" spans="2:24">
      <c r="E3" s="96" t="s">
        <v>375</v>
      </c>
      <c r="F3" s="96"/>
      <c r="G3" s="96"/>
      <c r="H3" s="96"/>
      <c r="I3" s="96"/>
      <c r="J3" s="96"/>
      <c r="K3" s="96"/>
      <c r="L3" s="96"/>
      <c r="M3" s="96"/>
      <c r="N3" s="96"/>
      <c r="O3" s="96"/>
      <c r="P3" s="96"/>
      <c r="Q3" s="96"/>
      <c r="R3" s="96"/>
      <c r="S3" s="96"/>
      <c r="T3" s="96"/>
      <c r="U3" s="96"/>
      <c r="V3" s="96"/>
      <c r="W3" s="96"/>
      <c r="X3" s="96"/>
    </row>
    <row r="4" spans="2:24" ht="63" customHeight="1">
      <c r="E4" s="95" t="s">
        <v>154</v>
      </c>
      <c r="F4" s="95"/>
      <c r="G4" s="95" t="s">
        <v>155</v>
      </c>
      <c r="H4" s="95"/>
      <c r="I4" s="95" t="s">
        <v>156</v>
      </c>
      <c r="J4" s="95"/>
      <c r="K4" s="95" t="s">
        <v>363</v>
      </c>
      <c r="L4" s="95"/>
      <c r="M4" s="95" t="s">
        <v>364</v>
      </c>
      <c r="N4" s="95"/>
      <c r="O4" s="95" t="s">
        <v>365</v>
      </c>
      <c r="P4" s="95"/>
      <c r="Q4" s="95" t="s">
        <v>160</v>
      </c>
      <c r="R4" s="95"/>
      <c r="S4" s="95" t="s">
        <v>161</v>
      </c>
      <c r="T4" s="95"/>
      <c r="U4" s="95" t="s">
        <v>144</v>
      </c>
      <c r="V4" s="95"/>
      <c r="W4" s="95" t="s">
        <v>362</v>
      </c>
      <c r="X4" s="95"/>
    </row>
    <row r="5" spans="2:24">
      <c r="E5" s="78"/>
      <c r="F5" s="78"/>
      <c r="G5" s="78"/>
      <c r="H5" s="78"/>
      <c r="I5" s="78"/>
      <c r="J5" s="78"/>
      <c r="K5" s="78"/>
      <c r="L5" s="78"/>
      <c r="M5" s="78"/>
      <c r="N5" s="78"/>
      <c r="O5" s="78"/>
      <c r="P5" s="78"/>
      <c r="Q5" s="78"/>
      <c r="R5" s="78"/>
      <c r="S5" s="78"/>
      <c r="T5" s="78"/>
      <c r="U5" s="78"/>
      <c r="V5" s="78"/>
      <c r="W5" s="78"/>
    </row>
    <row r="6" spans="2:24">
      <c r="B6" s="79" t="s">
        <v>139</v>
      </c>
      <c r="H6" s="81"/>
      <c r="J6" s="81"/>
      <c r="L6" s="81"/>
      <c r="T6" s="81"/>
      <c r="X6" s="81"/>
    </row>
    <row r="7" spans="2:24">
      <c r="B7" s="85" t="s">
        <v>323</v>
      </c>
      <c r="H7" s="81"/>
      <c r="J7" s="81"/>
      <c r="L7" s="81"/>
      <c r="T7" s="81"/>
      <c r="X7" s="81"/>
    </row>
    <row r="8" spans="2:24">
      <c r="H8" s="81"/>
      <c r="J8" s="81"/>
      <c r="L8" s="81"/>
      <c r="T8" s="81"/>
      <c r="X8" s="81"/>
    </row>
    <row r="9" spans="2:24">
      <c r="C9" s="77" t="s">
        <v>97</v>
      </c>
      <c r="H9" s="81"/>
      <c r="J9" s="81"/>
      <c r="L9" s="81"/>
      <c r="T9" s="81"/>
      <c r="X9" s="81"/>
    </row>
    <row r="10" spans="2:24">
      <c r="D10" s="77" t="s">
        <v>367</v>
      </c>
      <c r="E10" s="77" t="str">
        <f>IF(FDP_A_Calcs!$B73&gt;0,FDP_A_Calcs!$B73,"")</f>
        <v/>
      </c>
      <c r="F10" s="77" t="str">
        <f>IF(FDP_A_Calcs!$B73&gt;0,FDP_A_Calcs!$C73,"")</f>
        <v/>
      </c>
      <c r="G10" s="77">
        <f>IF(FDP_A_Calcs!$B78&gt;0,FDP_A_Calcs!$B78,"")</f>
        <v>1</v>
      </c>
      <c r="H10" s="80">
        <f>IF(FDP_A_Calcs!$B78&gt;0,FDP_A_Calcs!$C78,"")</f>
        <v>5.4845425867507888E-2</v>
      </c>
      <c r="I10" s="77" t="str">
        <f>IF(FDP_A_Calcs!$B83&gt;0,FDP_A_Calcs!$B83,"")</f>
        <v/>
      </c>
      <c r="J10" s="80" t="str">
        <f>IF(FDP_A_Calcs!$B83&gt;0,FDP_A_Calcs!$C83,"")</f>
        <v/>
      </c>
      <c r="K10" s="77" t="str">
        <f>IF(FDP_A_Calcs!$B88&gt;0,FDP_A_Calcs!$B88,"")</f>
        <v/>
      </c>
      <c r="L10" s="80" t="str">
        <f>IF(FDP_A_Calcs!$B88&gt;0,FDP_A_Calcs!$C88,"")</f>
        <v/>
      </c>
      <c r="M10" s="77" t="str">
        <f>IF(FDP_A_Calcs!$B93&gt;0,FDP_A_Calcs!$B93,"")</f>
        <v/>
      </c>
      <c r="N10" s="80" t="str">
        <f>IF(FDP_A_Calcs!$B93&gt;0,FDP_A_Calcs!$C93,"")</f>
        <v/>
      </c>
      <c r="O10" s="77" t="str">
        <f>IF(FDP_A_Calcs!$B98&gt;0,FDP_A_Calcs!$B98,"")</f>
        <v/>
      </c>
      <c r="P10" s="80" t="str">
        <f>IF(FDP_A_Calcs!$B98&gt;0,FDP_A_Calcs!$C98,"")</f>
        <v/>
      </c>
      <c r="Q10" s="77" t="str">
        <f>IF(FDP_A_Calcs!$B103&gt;0,FDP_A_Calcs!$B103,"")</f>
        <v/>
      </c>
      <c r="R10" s="80" t="str">
        <f>IF(FDP_A_Calcs!$B103&gt;0,FDP_A_Calcs!$C103,"")</f>
        <v/>
      </c>
      <c r="S10" s="77" t="str">
        <f>IF(FDP_A_Calcs!$B108&gt;0,FDP_A_Calcs!$B108,"")</f>
        <v/>
      </c>
      <c r="T10" s="80" t="str">
        <f>IF(FDP_A_Calcs!$B108&gt;0,FDP_A_Calcs!$C108,"")</f>
        <v/>
      </c>
      <c r="U10" s="77" t="str">
        <f>IF(FDP_A_Calcs!$B113&gt;0,FDP_A_Calcs!$B113,"")</f>
        <v/>
      </c>
      <c r="V10" s="77" t="str">
        <f>IF(FDP_A_Calcs!$B113&gt;0,FDP_A_Calcs!$C113,"")</f>
        <v/>
      </c>
      <c r="W10" s="77">
        <f>IF(FDP_A_Calcs!$B118&gt;0,FDP_A_Calcs!$B118,"")</f>
        <v>10</v>
      </c>
      <c r="X10" s="80">
        <f>IF(FDP_A_Calcs!$B118&gt;0,FDP_A_Calcs!$C118,"")</f>
        <v>2.3089099145026642E-2</v>
      </c>
    </row>
    <row r="11" spans="2:24">
      <c r="D11" s="77" t="s">
        <v>144</v>
      </c>
      <c r="E11" s="77" t="str">
        <f>IF(FDP_A_Calcs!$B125&gt;0,FDP_A_Calcs!$B125,"")</f>
        <v/>
      </c>
      <c r="F11" s="91" t="str">
        <f>IF(FDP_A_Calcs!$B125&gt;0,FDP_A_Calcs!$C125,"")</f>
        <v/>
      </c>
      <c r="G11" s="77" t="str">
        <f>IF(FDP_A_Calcs!$B130&gt;0,FDP_A_Calcs!$B130,"")</f>
        <v/>
      </c>
      <c r="H11" s="80" t="str">
        <f>IF(FDP_A_Calcs!$B130&gt;0,FDP_A_Calcs!$C130,"")</f>
        <v/>
      </c>
      <c r="I11" s="77">
        <f>IF(FDP_A_Calcs!$B135&gt;0,FDP_A_Calcs!$B135,"")</f>
        <v>2</v>
      </c>
      <c r="J11" s="80">
        <f>IF(FDP_A_Calcs!$B135&gt;0,FDP_A_Calcs!$C135,"")</f>
        <v>1.6250000000000004E-2</v>
      </c>
      <c r="K11" s="77">
        <f>IF(FDP_A_Calcs!$B140&gt;0,FDP_A_Calcs!$B140,"")</f>
        <v>20</v>
      </c>
      <c r="L11" s="80">
        <f>IF(FDP_A_Calcs!$B140&gt;0,FDP_A_Calcs!$C140,"")</f>
        <v>1.5538505722884722E-4</v>
      </c>
      <c r="M11" s="77" t="str">
        <f>IF(FDP_A_Calcs!$B145&gt;0,FDP_A_Calcs!$B145,"")</f>
        <v/>
      </c>
      <c r="N11" s="80" t="str">
        <f>IF(FDP_A_Calcs!$B145&gt;0,FDP_A_Calcs!$C145,"")</f>
        <v/>
      </c>
      <c r="O11" s="77" t="str">
        <f>IF(FDP_A_Calcs!$B150&gt;0,FDP_A_Calcs!$B150,"")</f>
        <v/>
      </c>
      <c r="P11" s="80" t="str">
        <f>IF(FDP_A_Calcs!$B150&gt;0,FDP_A_Calcs!$C150,"")</f>
        <v/>
      </c>
      <c r="Q11" s="77" t="str">
        <f>IF(FDP_A_Calcs!$B155&gt;0,FDP_A_Calcs!$B155,"")</f>
        <v/>
      </c>
      <c r="R11" s="80" t="str">
        <f>IF(FDP_A_Calcs!$B155&gt;0,FDP_A_Calcs!$C155,"")</f>
        <v/>
      </c>
      <c r="S11" s="77">
        <f>IF(FDP_A_Calcs!$B160&gt;0,FDP_A_Calcs!$B160,"")</f>
        <v>1</v>
      </c>
      <c r="T11" s="80">
        <f>IF(FDP_A_Calcs!$B160&gt;0,FDP_A_Calcs!$C160,"")</f>
        <v>7.5830605970445344E-3</v>
      </c>
      <c r="U11" s="77" t="str">
        <f>IF(FDP_A_Calcs!$B165&gt;0,FDP_A_Calcs!$B165,"")</f>
        <v/>
      </c>
      <c r="V11" s="77" t="str">
        <f>IF(FDP_A_Calcs!$B165&gt;0,FDP_A_Calcs!$C165,"")</f>
        <v/>
      </c>
      <c r="W11" s="77">
        <f>IF(FDP_A_Calcs!$B170&gt;0,FDP_A_Calcs!$B170,"")</f>
        <v>5</v>
      </c>
      <c r="X11" s="80">
        <f>IF(FDP_A_Calcs!$B170&gt;0,FDP_A_Calcs!$C170,"")</f>
        <v>2.3118966042588408E-3</v>
      </c>
    </row>
    <row r="12" spans="2:24">
      <c r="H12" s="80"/>
      <c r="J12" s="80"/>
      <c r="L12" s="80"/>
      <c r="N12" s="80"/>
      <c r="P12" s="80"/>
      <c r="R12" s="80"/>
      <c r="T12" s="80"/>
      <c r="X12" s="80"/>
    </row>
    <row r="13" spans="2:24">
      <c r="C13" s="77" t="s">
        <v>111</v>
      </c>
      <c r="H13" s="80"/>
      <c r="J13" s="80"/>
      <c r="L13" s="80"/>
      <c r="N13" s="80"/>
      <c r="P13" s="80"/>
      <c r="R13" s="80"/>
      <c r="T13" s="80"/>
      <c r="X13" s="80"/>
    </row>
    <row r="14" spans="2:24">
      <c r="D14" s="77" t="s">
        <v>368</v>
      </c>
      <c r="E14" s="77" t="str">
        <f>IF(FDP_A_Calcs!$B186&gt;0,FDP_A_Calcs!$B186,"")</f>
        <v/>
      </c>
      <c r="F14" s="77" t="str">
        <f>IF(FDP_A_Calcs!$B186&gt;0,FDP_A_Calcs!$C186,"")</f>
        <v/>
      </c>
      <c r="G14" s="77" t="str">
        <f>IF(FDP_A_Calcs!$B191&gt;0,FDP_A_Calcs!$B191,"")</f>
        <v/>
      </c>
      <c r="H14" s="80" t="str">
        <f>IF(FDP_A_Calcs!$B191&gt;0,FDP_A_Calcs!$C191,"")</f>
        <v/>
      </c>
      <c r="I14" s="77">
        <f>IF(FDP_A_Calcs!$B196&gt;0,FDP_A_Calcs!$B196,"")</f>
        <v>2</v>
      </c>
      <c r="J14" s="80">
        <f>IF(FDP_A_Calcs!$B196&gt;0,FDP_A_Calcs!$C196,"")</f>
        <v>1.6250000000000004E-2</v>
      </c>
      <c r="K14" s="77" t="str">
        <f>IF(FDP_A_Calcs!$B201&gt;0,FDP_A_Calcs!$B201,"")</f>
        <v/>
      </c>
      <c r="L14" s="80" t="str">
        <f>IF(FDP_A_Calcs!$B201&gt;0,FDP_A_Calcs!$C201,"")</f>
        <v/>
      </c>
      <c r="M14" s="77" t="str">
        <f>IF(FDP_A_Calcs!$B206&gt;0,FDP_A_Calcs!$B206,"")</f>
        <v/>
      </c>
      <c r="N14" s="80" t="str">
        <f>IF(FDP_A_Calcs!$B206&gt;0,FDP_A_Calcs!$C206,"")</f>
        <v/>
      </c>
      <c r="O14" s="77" t="str">
        <f>IF(FDP_A_Calcs!$B211&gt;0,FDP_A_Calcs!$B211,"")</f>
        <v/>
      </c>
      <c r="P14" s="80" t="str">
        <f>IF(FDP_A_Calcs!$B211&gt;0,FDP_A_Calcs!$C211,"")</f>
        <v/>
      </c>
      <c r="Q14" s="77" t="str">
        <f>IF(FDP_A_Calcs!$B216&gt;0,FDP_A_Calcs!$B216,"")</f>
        <v/>
      </c>
      <c r="R14" s="80" t="str">
        <f>IF(FDP_A_Calcs!$B216&gt;0,FDP_A_Calcs!$C216,"")</f>
        <v/>
      </c>
      <c r="S14" s="77" t="str">
        <f>IF(FDP_A_Calcs!$B221&gt;0,FDP_A_Calcs!$B221,"")</f>
        <v/>
      </c>
      <c r="T14" s="80" t="str">
        <f>IF(FDP_A_Calcs!$B221&gt;0,FDP_A_Calcs!$C221,"")</f>
        <v/>
      </c>
      <c r="U14" s="77" t="str">
        <f>IF(FDP_A_Calcs!$B226&gt;0,FDP_A_Calcs!$B226,"")</f>
        <v/>
      </c>
      <c r="V14" s="77" t="str">
        <f>IF(FDP_A_Calcs!$B226&gt;0,FDP_A_Calcs!$C226,"")</f>
        <v/>
      </c>
      <c r="W14" s="77">
        <f>IF(FDP_A_Calcs!$B231&gt;0,FDP_A_Calcs!$B231,"")</f>
        <v>6</v>
      </c>
      <c r="X14" s="80">
        <f>IF(FDP_A_Calcs!$B231&gt;0,FDP_A_Calcs!$C231,"")</f>
        <v>3.7333333333333336E-2</v>
      </c>
    </row>
    <row r="15" spans="2:24">
      <c r="D15" s="77" t="s">
        <v>144</v>
      </c>
      <c r="E15" s="77" t="str">
        <f>IF(FDP_A_Calcs!$B238&gt;0,FDP_A_Calcs!$B238,"")</f>
        <v/>
      </c>
      <c r="F15" s="77" t="str">
        <f>IF(FDP_A_Calcs!$B238&gt;0,FDP_A_Calcs!$C238,"")</f>
        <v/>
      </c>
      <c r="G15" s="77">
        <f>IF(FDP_A_Calcs!$B243&gt;0,FDP_A_Calcs!$B243,"")</f>
        <v>1</v>
      </c>
      <c r="H15" s="80">
        <f>IF(FDP_A_Calcs!$B243&gt;0,FDP_A_Calcs!$C243,"")</f>
        <v>5.4845425867507888E-2</v>
      </c>
      <c r="I15" s="77" t="str">
        <f>IF(FDP_A_Calcs!$B248&gt;0,FDP_A_Calcs!$B248,"")</f>
        <v/>
      </c>
      <c r="J15" s="80" t="str">
        <f>IF(FDP_A_Calcs!$B248&gt;0,FDP_A_Calcs!$C248,"")</f>
        <v/>
      </c>
      <c r="K15" s="77">
        <f>IF(FDP_A_Calcs!$B253&gt;0,FDP_A_Calcs!$B253,"")</f>
        <v>20</v>
      </c>
      <c r="L15" s="80">
        <f>IF(FDP_A_Calcs!$B253&gt;0,FDP_A_Calcs!$C253,"")</f>
        <v>1.5538505722884722E-4</v>
      </c>
      <c r="M15" s="77" t="str">
        <f>IF(FDP_A_Calcs!$B258&gt;0,FDP_A_Calcs!$B258,"")</f>
        <v/>
      </c>
      <c r="N15" s="80" t="str">
        <f>IF(FDP_A_Calcs!$B258&gt;0,FDP_A_Calcs!$C258,"")</f>
        <v/>
      </c>
      <c r="O15" s="77" t="str">
        <f>IF(FDP_A_Calcs!$B263&gt;0,FDP_A_Calcs!$B263,"")</f>
        <v/>
      </c>
      <c r="P15" s="80" t="str">
        <f>IF(FDP_A_Calcs!$B263&gt;0,FDP_A_Calcs!$C263,"")</f>
        <v/>
      </c>
      <c r="Q15" s="77" t="str">
        <f>IF(FDP_A_Calcs!$B268&gt;0,FDP_A_Calcs!$B268,"")</f>
        <v/>
      </c>
      <c r="R15" s="80" t="str">
        <f>IF(FDP_A_Calcs!$B268&gt;0,FDP_A_Calcs!$C268,"")</f>
        <v/>
      </c>
      <c r="S15" s="77">
        <f>IF(FDP_A_Calcs!$B273&gt;0,FDP_A_Calcs!$B273,"")</f>
        <v>1</v>
      </c>
      <c r="T15" s="80">
        <f>IF(FDP_A_Calcs!$B273&gt;0,FDP_A_Calcs!$C273,"")</f>
        <v>7.5830605970445344E-3</v>
      </c>
      <c r="U15" s="77" t="str">
        <f>IF(FDP_A_Calcs!$B278&gt;0,FDP_A_Calcs!$B278,"")</f>
        <v/>
      </c>
      <c r="V15" s="77" t="str">
        <f>IF(FDP_A_Calcs!$B278&gt;0,FDP_A_Calcs!$C278,"")</f>
        <v/>
      </c>
      <c r="W15" s="77">
        <f>IF(FDP_A_Calcs!$B283&gt;0,FDP_A_Calcs!$B283,"")</f>
        <v>9</v>
      </c>
      <c r="X15" s="80">
        <f>IF(FDP_A_Calcs!$B283&gt;0,FDP_A_Calcs!$C283,"")</f>
        <v>2.0500527190622907E-3</v>
      </c>
    </row>
    <row r="16" spans="2:24">
      <c r="H16" s="80"/>
      <c r="J16" s="80"/>
      <c r="L16" s="80"/>
      <c r="N16" s="80"/>
      <c r="P16" s="80"/>
      <c r="R16" s="80"/>
      <c r="T16" s="80"/>
      <c r="X16" s="80"/>
    </row>
    <row r="17" spans="2:24">
      <c r="C17" s="77" t="s">
        <v>366</v>
      </c>
      <c r="E17" s="77" t="str">
        <f>IF(FDP_A_Calcs!$B21&gt;0,FDP_A_Calcs!$B21,"")</f>
        <v/>
      </c>
      <c r="F17" s="77" t="str">
        <f>IF(FDP_A_Calcs!$B21&gt;0,FDP_A_Calcs!$C21,"")</f>
        <v/>
      </c>
      <c r="G17" s="77">
        <f>IF(FDP_A_Calcs!$B26&gt;0,FDP_A_Calcs!$B26,"")</f>
        <v>1</v>
      </c>
      <c r="H17" s="80">
        <f>IF(FDP_A_Calcs!$B26&gt;0,FDP_A_Calcs!$C26,"")</f>
        <v>5.4845425867507888E-2</v>
      </c>
      <c r="I17" s="77">
        <f>IF(FDP_A_Calcs!$B31&gt;0,FDP_A_Calcs!$B31,"")</f>
        <v>2</v>
      </c>
      <c r="J17" s="80">
        <f>IF(FDP_A_Calcs!$B31&gt;0,FDP_A_Calcs!$C31,"")</f>
        <v>1.6250000000000004E-2</v>
      </c>
      <c r="K17" s="77">
        <f>IF(FDP_A_Calcs!$B36&gt;0,FDP_A_Calcs!$B36,"")</f>
        <v>20</v>
      </c>
      <c r="L17" s="80">
        <f>IF(FDP_A_Calcs!$B36&gt;0,FDP_A_Calcs!$C36,"")</f>
        <v>1.5538505722884722E-4</v>
      </c>
      <c r="M17" s="77" t="str">
        <f>IF(FDP_A_Calcs!$B41&gt;0,FDP_A_Calcs!$B41,"")</f>
        <v/>
      </c>
      <c r="N17" s="80" t="str">
        <f>IF(FDP_A_Calcs!$B41&gt;0,FDP_A_Calcs!$C41,"")</f>
        <v/>
      </c>
      <c r="O17" s="77" t="str">
        <f>IF(FDP_A_Calcs!$B46&gt;0,FDP_A_Calcs!$B46,"")</f>
        <v/>
      </c>
      <c r="P17" s="80" t="str">
        <f>IF(FDP_A_Calcs!$B46&gt;0,FDP_A_Calcs!$C46,"")</f>
        <v/>
      </c>
      <c r="Q17" s="77" t="str">
        <f>IF(FDP_A_Calcs!$B51&gt;0,FDP_A_Calcs!$B51,"")</f>
        <v/>
      </c>
      <c r="R17" s="80" t="str">
        <f>IF(FDP_A_Calcs!$B51&gt;0,FDP_A_Calcs!$C51,"")</f>
        <v/>
      </c>
      <c r="S17" s="77">
        <f>IF(FDP_A_Calcs!$B56&gt;0,FDP_A_Calcs!$B56,"")</f>
        <v>1</v>
      </c>
      <c r="T17" s="80">
        <f>IF(FDP_A_Calcs!$B56&gt;0,FDP_A_Calcs!$C56,"")</f>
        <v>7.5830605970445344E-3</v>
      </c>
      <c r="U17" s="77" t="str">
        <f>IF(FDP_A_Calcs!$B61&gt;0,FDP_A_Calcs!$B61,"")</f>
        <v/>
      </c>
      <c r="V17" s="77" t="str">
        <f>IF(FDP_A_Calcs!$B61&gt;0,FDP_A_Calcs!$C61,"")</f>
        <v/>
      </c>
      <c r="W17" s="77">
        <f>IF(FDP_A_Calcs!$B66&gt;0,FDP_A_Calcs!$B66,"")</f>
        <v>15</v>
      </c>
      <c r="X17" s="80">
        <f>IF(FDP_A_Calcs!$B66&gt;0,FDP_A_Calcs!$C66,"")</f>
        <v>1.6163364964770707E-2</v>
      </c>
    </row>
    <row r="18" spans="2:24">
      <c r="H18" s="80"/>
      <c r="J18" s="80"/>
      <c r="L18" s="80"/>
      <c r="N18" s="80"/>
      <c r="P18" s="80"/>
      <c r="R18" s="80"/>
      <c r="T18" s="80"/>
      <c r="X18" s="80"/>
    </row>
    <row r="19" spans="2:24">
      <c r="B19" s="85" t="s">
        <v>226</v>
      </c>
      <c r="H19" s="80"/>
      <c r="J19" s="80"/>
      <c r="L19" s="80"/>
      <c r="N19" s="80"/>
      <c r="P19" s="80"/>
      <c r="R19" s="80"/>
      <c r="T19" s="80"/>
      <c r="X19" s="80"/>
    </row>
    <row r="20" spans="2:24">
      <c r="H20" s="80"/>
      <c r="J20" s="80"/>
      <c r="L20" s="80"/>
      <c r="N20" s="80"/>
      <c r="P20" s="80"/>
      <c r="R20" s="80"/>
      <c r="T20" s="80"/>
      <c r="X20" s="80"/>
    </row>
    <row r="21" spans="2:24">
      <c r="C21" s="77" t="s">
        <v>97</v>
      </c>
      <c r="H21" s="80"/>
      <c r="J21" s="80"/>
      <c r="L21" s="80"/>
      <c r="N21" s="80"/>
      <c r="P21" s="80"/>
      <c r="R21" s="80"/>
      <c r="T21" s="80"/>
      <c r="X21" s="80"/>
    </row>
    <row r="22" spans="2:24">
      <c r="D22" s="77" t="s">
        <v>367</v>
      </c>
      <c r="E22" s="77" t="str">
        <f>IF(FDP_A_Calcs!$B74&gt;0,FDP_A_Calcs!$B74,"")</f>
        <v/>
      </c>
      <c r="F22" s="77" t="str">
        <f>IF(FDP_A_Calcs!$B74&gt;0,FDP_A_Calcs!$C74,"")</f>
        <v/>
      </c>
      <c r="G22" s="77">
        <f>IF(FDP_A_Calcs!$B79&gt;0,FDP_A_Calcs!$B79,"")</f>
        <v>1</v>
      </c>
      <c r="H22" s="80">
        <f>IF(FDP_A_Calcs!$B79&gt;0,FDP_A_Calcs!$C79,"")</f>
        <v>2.3611507626629506E-2</v>
      </c>
      <c r="I22" s="77" t="str">
        <f>IF(FDP_A_Calcs!$B84&gt;0,FDP_A_Calcs!$B84,"")</f>
        <v/>
      </c>
      <c r="J22" s="80" t="str">
        <f>IF(FDP_A_Calcs!$B84&gt;0,FDP_A_Calcs!$C84,"")</f>
        <v/>
      </c>
      <c r="K22" s="77" t="str">
        <f>IF(FDP_A_Calcs!$B89&gt;0,FDP_A_Calcs!$B89,"")</f>
        <v/>
      </c>
      <c r="L22" s="80" t="str">
        <f>IF(FDP_A_Calcs!$B89&gt;0,FDP_A_Calcs!$C89,"")</f>
        <v/>
      </c>
      <c r="M22" s="77" t="str">
        <f>IF(FDP_A_Calcs!$B94&gt;0,FDP_A_Calcs!$B94,"")</f>
        <v/>
      </c>
      <c r="N22" s="80" t="str">
        <f>IF(FDP_A_Calcs!$B94&gt;0,FDP_A_Calcs!$C94,"")</f>
        <v/>
      </c>
      <c r="O22" s="77" t="str">
        <f>IF(FDP_A_Calcs!$B99&gt;0,FDP_A_Calcs!$B99,"")</f>
        <v/>
      </c>
      <c r="P22" s="80" t="str">
        <f>IF(FDP_A_Calcs!$B99&gt;0,FDP_A_Calcs!$C99,"")</f>
        <v/>
      </c>
      <c r="Q22" s="77" t="str">
        <f>IF(FDP_A_Calcs!$B104&gt;0,FDP_A_Calcs!$B104,"")</f>
        <v/>
      </c>
      <c r="R22" s="80" t="str">
        <f>IF(FDP_A_Calcs!$B104&gt;0,FDP_A_Calcs!$C104,"")</f>
        <v/>
      </c>
      <c r="S22" s="77" t="str">
        <f>IF(FDP_A_Calcs!$B109&gt;0,FDP_A_Calcs!$B109,"")</f>
        <v/>
      </c>
      <c r="T22" s="80" t="str">
        <f>IF(FDP_A_Calcs!$B109&gt;0,FDP_A_Calcs!$C109,"")</f>
        <v/>
      </c>
      <c r="U22" s="77" t="str">
        <f>IF(FDP_A_Calcs!$B114&gt;0,FDP_A_Calcs!$B114,"")</f>
        <v/>
      </c>
      <c r="V22" s="77" t="str">
        <f>IF(FDP_A_Calcs!$B114&gt;0,FDP_A_Calcs!$C114,"")</f>
        <v/>
      </c>
      <c r="W22" s="77">
        <f>IF(FDP_A_Calcs!$B119&gt;0,FDP_A_Calcs!$B119,"")</f>
        <v>1</v>
      </c>
      <c r="X22" s="80">
        <f>IF(FDP_A_Calcs!$B119&gt;0,FDP_A_Calcs!$C119,"")</f>
        <v>1.0367708641057904</v>
      </c>
    </row>
    <row r="23" spans="2:24">
      <c r="D23" s="77" t="s">
        <v>144</v>
      </c>
      <c r="E23" s="77" t="str">
        <f>IF(FDP_A_Calcs!$B126&gt;0,FDP_A_Calcs!$B126,"")</f>
        <v/>
      </c>
      <c r="F23" s="91" t="str">
        <f>IF(FDP_A_Calcs!$B126&gt;0,FDP_A_Calcs!$C126,"")</f>
        <v/>
      </c>
      <c r="G23" s="77" t="str">
        <f>IF(FDP_A_Calcs!$B131&gt;0,FDP_A_Calcs!$B131,"")</f>
        <v/>
      </c>
      <c r="H23" s="80" t="str">
        <f>IF(FDP_A_Calcs!$B131&gt;0,FDP_A_Calcs!$C131,"")</f>
        <v/>
      </c>
      <c r="I23" s="77">
        <f>IF(FDP_A_Calcs!$B136&gt;0,FDP_A_Calcs!$B136,"")</f>
        <v>2</v>
      </c>
      <c r="J23" s="80">
        <f>IF(FDP_A_Calcs!$B136&gt;0,FDP_A_Calcs!$C136,"")</f>
        <v>0.13139700112404828</v>
      </c>
      <c r="K23" s="77">
        <f>IF(FDP_A_Calcs!$B141&gt;0,FDP_A_Calcs!$B141,"")</f>
        <v>20</v>
      </c>
      <c r="L23" s="80">
        <f>IF(FDP_A_Calcs!$B141&gt;0,FDP_A_Calcs!$C141,"")</f>
        <v>0.6444324893505653</v>
      </c>
      <c r="M23" s="77" t="str">
        <f>IF(FDP_A_Calcs!$B146&gt;0,FDP_A_Calcs!$B146,"")</f>
        <v/>
      </c>
      <c r="N23" s="80" t="str">
        <f>IF(FDP_A_Calcs!$B146&gt;0,FDP_A_Calcs!$C146,"")</f>
        <v/>
      </c>
      <c r="O23" s="77" t="str">
        <f>IF(FDP_A_Calcs!$B151&gt;0,FDP_A_Calcs!$B151,"")</f>
        <v/>
      </c>
      <c r="P23" s="80" t="str">
        <f>IF(FDP_A_Calcs!$B151&gt;0,FDP_A_Calcs!$C151,"")</f>
        <v/>
      </c>
      <c r="Q23" s="77" t="str">
        <f>IF(FDP_A_Calcs!$B156&gt;0,FDP_A_Calcs!$B156,"")</f>
        <v/>
      </c>
      <c r="R23" s="80" t="str">
        <f>IF(FDP_A_Calcs!$B156&gt;0,FDP_A_Calcs!$C156,"")</f>
        <v/>
      </c>
      <c r="S23" s="77">
        <f>IF(FDP_A_Calcs!$B161&gt;0,FDP_A_Calcs!$B161,"")</f>
        <v>1</v>
      </c>
      <c r="T23" s="80">
        <f>IF(FDP_A_Calcs!$B161&gt;0,FDP_A_Calcs!$C161,"")</f>
        <v>0.18263496464028395</v>
      </c>
      <c r="U23" s="77" t="str">
        <f>IF(FDP_A_Calcs!$B166&gt;0,FDP_A_Calcs!$B166,"")</f>
        <v/>
      </c>
      <c r="V23" s="77" t="str">
        <f>IF(FDP_A_Calcs!$B166&gt;0,FDP_A_Calcs!$C166,"")</f>
        <v/>
      </c>
      <c r="W23" s="77">
        <f>IF(FDP_A_Calcs!$B171&gt;0,FDP_A_Calcs!$B171,"")</f>
        <v>3</v>
      </c>
      <c r="X23" s="80">
        <f>IF(FDP_A_Calcs!$B171&gt;0,FDP_A_Calcs!$C171,"")</f>
        <v>0.84166619458245984</v>
      </c>
    </row>
    <row r="24" spans="2:24">
      <c r="H24" s="80"/>
      <c r="J24" s="80"/>
      <c r="L24" s="80"/>
      <c r="N24" s="80"/>
      <c r="P24" s="80"/>
      <c r="R24" s="80"/>
      <c r="T24" s="80"/>
      <c r="X24" s="80"/>
    </row>
    <row r="25" spans="2:24">
      <c r="C25" s="77" t="s">
        <v>111</v>
      </c>
      <c r="H25" s="80"/>
      <c r="J25" s="80"/>
      <c r="L25" s="80"/>
      <c r="N25" s="80"/>
      <c r="P25" s="80"/>
      <c r="R25" s="80"/>
      <c r="T25" s="80"/>
      <c r="X25" s="80"/>
    </row>
    <row r="26" spans="2:24">
      <c r="D26" s="77" t="s">
        <v>368</v>
      </c>
      <c r="E26" s="77" t="str">
        <f>IF(FDP_A_Calcs!$B187&gt;0,FDP_A_Calcs!$B187,"")</f>
        <v/>
      </c>
      <c r="F26" s="77" t="str">
        <f>IF(FDP_A_Calcs!$B187&gt;0,FDP_A_Calcs!$C187,"")</f>
        <v/>
      </c>
      <c r="G26" s="77" t="str">
        <f>IF(FDP_A_Calcs!$B192&gt;0,FDP_A_Calcs!$B192,"")</f>
        <v/>
      </c>
      <c r="H26" s="80" t="str">
        <f>IF(FDP_A_Calcs!$B192&gt;0,FDP_A_Calcs!$C192,"")</f>
        <v/>
      </c>
      <c r="I26" s="77">
        <f>IF(FDP_A_Calcs!$B197&gt;0,FDP_A_Calcs!$B197,"")</f>
        <v>2</v>
      </c>
      <c r="J26" s="80">
        <f>IF(FDP_A_Calcs!$B197&gt;0,FDP_A_Calcs!$C197,"")</f>
        <v>0.13139700112404828</v>
      </c>
      <c r="K26" s="77" t="str">
        <f>IF(FDP_A_Calcs!$B202&gt;0,FDP_A_Calcs!$B202,"")</f>
        <v/>
      </c>
      <c r="L26" s="80" t="str">
        <f>IF(FDP_A_Calcs!$B202&gt;0,FDP_A_Calcs!$C202,"")</f>
        <v/>
      </c>
      <c r="M26" s="77" t="str">
        <f>IF(FDP_A_Calcs!$B207&gt;0,FDP_A_Calcs!$B207,"")</f>
        <v/>
      </c>
      <c r="N26" s="80" t="str">
        <f>IF(FDP_A_Calcs!$B207&gt;0,FDP_A_Calcs!$C207,"")</f>
        <v/>
      </c>
      <c r="O26" s="77" t="str">
        <f>IF(FDP_A_Calcs!$B212&gt;0,FDP_A_Calcs!$B212,"")</f>
        <v/>
      </c>
      <c r="P26" s="80" t="str">
        <f>IF(FDP_A_Calcs!$B212&gt;0,FDP_A_Calcs!$C212,"")</f>
        <v/>
      </c>
      <c r="Q26" s="77" t="str">
        <f>IF(FDP_A_Calcs!$B217&gt;0,FDP_A_Calcs!$B217,"")</f>
        <v/>
      </c>
      <c r="R26" s="80" t="str">
        <f>IF(FDP_A_Calcs!$B217&gt;0,FDP_A_Calcs!$C217,"")</f>
        <v/>
      </c>
      <c r="S26" s="77" t="str">
        <f>IF(FDP_A_Calcs!$B222&gt;0,FDP_A_Calcs!$B222,"")</f>
        <v/>
      </c>
      <c r="T26" s="80" t="str">
        <f>IF(FDP_A_Calcs!$B222&gt;0,FDP_A_Calcs!$C222,"")</f>
        <v/>
      </c>
      <c r="U26" s="77" t="str">
        <f>IF(FDP_A_Calcs!$B227&gt;0,FDP_A_Calcs!$B227,"")</f>
        <v/>
      </c>
      <c r="V26" s="77" t="str">
        <f>IF(FDP_A_Calcs!$B227&gt;0,FDP_A_Calcs!$C227,"")</f>
        <v/>
      </c>
      <c r="W26" s="77" t="str">
        <f>IF(FDP_A_Calcs!$B232&gt;0,FDP_A_Calcs!$B232,"")</f>
        <v/>
      </c>
      <c r="X26" s="80" t="str">
        <f>IF(FDP_A_Calcs!$B232&gt;0,FDP_A_Calcs!$C232,"")</f>
        <v/>
      </c>
    </row>
    <row r="27" spans="2:24">
      <c r="D27" s="77" t="s">
        <v>144</v>
      </c>
      <c r="E27" s="77" t="str">
        <f>IF(FDP_A_Calcs!$B239&gt;0,FDP_A_Calcs!$B239,"")</f>
        <v/>
      </c>
      <c r="F27" s="77" t="str">
        <f>IF(FDP_A_Calcs!$B239&gt;0,FDP_A_Calcs!$C239,"")</f>
        <v/>
      </c>
      <c r="G27" s="77">
        <f>IF(FDP_A_Calcs!$B244&gt;0,FDP_A_Calcs!$B244,"")</f>
        <v>1</v>
      </c>
      <c r="H27" s="80">
        <f>IF(FDP_A_Calcs!$B244&gt;0,FDP_A_Calcs!$C244,"")</f>
        <v>2.3611507626629506E-2</v>
      </c>
      <c r="I27" s="77" t="str">
        <f>IF(FDP_A_Calcs!$B249&gt;0,FDP_A_Calcs!$B249,"")</f>
        <v/>
      </c>
      <c r="J27" s="80" t="str">
        <f>IF(FDP_A_Calcs!$B249&gt;0,FDP_A_Calcs!$C249,"")</f>
        <v/>
      </c>
      <c r="K27" s="77">
        <f>IF(FDP_A_Calcs!$B254&gt;0,FDP_A_Calcs!$B254,"")</f>
        <v>20</v>
      </c>
      <c r="L27" s="80">
        <f>IF(FDP_A_Calcs!$B254&gt;0,FDP_A_Calcs!$C254,"")</f>
        <v>0.6444324893505653</v>
      </c>
      <c r="M27" s="77" t="str">
        <f>IF(FDP_A_Calcs!$B259&gt;0,FDP_A_Calcs!$B259,"")</f>
        <v/>
      </c>
      <c r="N27" s="80" t="str">
        <f>IF(FDP_A_Calcs!$B259&gt;0,FDP_A_Calcs!$C259,"")</f>
        <v/>
      </c>
      <c r="O27" s="77" t="str">
        <f>IF(FDP_A_Calcs!$B264&gt;0,FDP_A_Calcs!$B264,"")</f>
        <v/>
      </c>
      <c r="P27" s="80" t="str">
        <f>IF(FDP_A_Calcs!$B264&gt;0,FDP_A_Calcs!$C264,"")</f>
        <v/>
      </c>
      <c r="Q27" s="77" t="str">
        <f>IF(FDP_A_Calcs!$B269&gt;0,FDP_A_Calcs!$B269,"")</f>
        <v/>
      </c>
      <c r="R27" s="80" t="str">
        <f>IF(FDP_A_Calcs!$B269&gt;0,FDP_A_Calcs!$C269,"")</f>
        <v/>
      </c>
      <c r="S27" s="77">
        <f>IF(FDP_A_Calcs!$B274&gt;0,FDP_A_Calcs!$B274,"")</f>
        <v>1</v>
      </c>
      <c r="T27" s="80">
        <f>IF(FDP_A_Calcs!$B274&gt;0,FDP_A_Calcs!$C274,"")</f>
        <v>0.18263496464028395</v>
      </c>
      <c r="U27" s="77" t="str">
        <f>IF(FDP_A_Calcs!$B279&gt;0,FDP_A_Calcs!$B279,"")</f>
        <v/>
      </c>
      <c r="V27" s="77" t="str">
        <f>IF(FDP_A_Calcs!$B279&gt;0,FDP_A_Calcs!$C279,"")</f>
        <v/>
      </c>
      <c r="W27" s="77">
        <f>IF(FDP_A_Calcs!$B284&gt;0,FDP_A_Calcs!$B284,"")</f>
        <v>4</v>
      </c>
      <c r="X27" s="80">
        <f>IF(FDP_A_Calcs!$B284&gt;0,FDP_A_Calcs!$C284,"")</f>
        <v>0.89044236196329252</v>
      </c>
    </row>
    <row r="28" spans="2:24">
      <c r="H28" s="80"/>
      <c r="J28" s="80"/>
      <c r="L28" s="80"/>
      <c r="N28" s="80"/>
      <c r="P28" s="80"/>
      <c r="R28" s="80"/>
      <c r="T28" s="80"/>
      <c r="X28" s="80"/>
    </row>
    <row r="29" spans="2:24">
      <c r="C29" s="77" t="s">
        <v>366</v>
      </c>
      <c r="E29" s="77" t="str">
        <f>IF(FDP_A_Calcs!$B22&gt;0,FDP_A_Calcs!$B22,"")</f>
        <v/>
      </c>
      <c r="F29" s="77" t="str">
        <f>IF(FDP_A_Calcs!$B22&gt;0,FDP_A_Calcs!$C22,"")</f>
        <v/>
      </c>
      <c r="G29" s="77">
        <f>IF(FDP_A_Calcs!$B27&gt;0,FDP_A_Calcs!$B27,"")</f>
        <v>1</v>
      </c>
      <c r="H29" s="80">
        <f>IF(FDP_A_Calcs!$B27&gt;0,FDP_A_Calcs!$C27,"")</f>
        <v>2.3611507626629506E-2</v>
      </c>
      <c r="I29" s="77">
        <f>IF(FDP_A_Calcs!$B32&gt;0,FDP_A_Calcs!$B32,"")</f>
        <v>2</v>
      </c>
      <c r="J29" s="80">
        <f>IF(FDP_A_Calcs!$B32&gt;0,FDP_A_Calcs!$C32,"")</f>
        <v>0.13139700112404828</v>
      </c>
      <c r="K29" s="77">
        <f>IF(FDP_A_Calcs!$B37&gt;0,FDP_A_Calcs!$B37,"")</f>
        <v>20</v>
      </c>
      <c r="L29" s="80">
        <f>IF(FDP_A_Calcs!$B37&gt;0,FDP_A_Calcs!$C37,"")</f>
        <v>0.6444324893505653</v>
      </c>
      <c r="M29" s="77" t="str">
        <f>IF(FDP_A_Calcs!$B42&gt;0,FDP_A_Calcs!$B42,"")</f>
        <v/>
      </c>
      <c r="N29" s="80" t="str">
        <f>IF(FDP_A_Calcs!$B42&gt;0,FDP_A_Calcs!$C42,"")</f>
        <v/>
      </c>
      <c r="O29" s="77" t="str">
        <f>IF(FDP_A_Calcs!$B47&gt;0,FDP_A_Calcs!$B47,"")</f>
        <v/>
      </c>
      <c r="P29" s="80" t="str">
        <f>IF(FDP_A_Calcs!$B47&gt;0,FDP_A_Calcs!$C47,"")</f>
        <v/>
      </c>
      <c r="Q29" s="77" t="str">
        <f>IF(FDP_A_Calcs!$B52&gt;0,FDP_A_Calcs!$B52,"")</f>
        <v/>
      </c>
      <c r="R29" s="80" t="str">
        <f>IF(FDP_A_Calcs!$B52&gt;0,FDP_A_Calcs!$C52,"")</f>
        <v/>
      </c>
      <c r="S29" s="77">
        <f>IF(FDP_A_Calcs!$B57&gt;0,FDP_A_Calcs!$B57,"")</f>
        <v>1</v>
      </c>
      <c r="T29" s="80">
        <f>IF(FDP_A_Calcs!$B57&gt;0,FDP_A_Calcs!$C57,"")</f>
        <v>0.18263496464028395</v>
      </c>
      <c r="U29" s="77" t="str">
        <f>IF(FDP_A_Calcs!$B62&gt;0,FDP_A_Calcs!$B62,"")</f>
        <v/>
      </c>
      <c r="V29" s="77" t="str">
        <f>IF(FDP_A_Calcs!$B62&gt;0,FDP_A_Calcs!$C62,"")</f>
        <v/>
      </c>
      <c r="W29" s="77">
        <f>IF(FDP_A_Calcs!$B67&gt;0,FDP_A_Calcs!$B67,"")</f>
        <v>4</v>
      </c>
      <c r="X29" s="80">
        <f>IF(FDP_A_Calcs!$B67&gt;0,FDP_A_Calcs!$C67,"")</f>
        <v>0.89044236196329252</v>
      </c>
    </row>
    <row r="30" spans="2:24" ht="14.5" thickBot="1">
      <c r="B30" s="84"/>
      <c r="C30" s="84"/>
      <c r="D30" s="84"/>
      <c r="E30" s="84"/>
      <c r="F30" s="84"/>
      <c r="G30" s="84"/>
      <c r="H30" s="84"/>
      <c r="I30" s="84"/>
      <c r="J30" s="84"/>
      <c r="K30" s="84"/>
      <c r="L30" s="84"/>
      <c r="M30" s="84"/>
      <c r="N30" s="84"/>
      <c r="O30" s="84"/>
      <c r="P30" s="84"/>
      <c r="Q30" s="84"/>
      <c r="R30" s="84"/>
      <c r="S30" s="84"/>
      <c r="T30" s="84"/>
      <c r="U30" s="84"/>
      <c r="V30" s="84"/>
      <c r="W30" s="84"/>
      <c r="X30" s="84"/>
    </row>
    <row r="31" spans="2:24">
      <c r="H31" s="81"/>
      <c r="J31" s="81"/>
      <c r="L31" s="81"/>
      <c r="T31" s="81"/>
      <c r="X31" s="81"/>
    </row>
    <row r="32" spans="2:24">
      <c r="H32" s="81"/>
      <c r="J32" s="81"/>
      <c r="L32" s="81"/>
      <c r="T32" s="81"/>
      <c r="X32" s="81"/>
    </row>
    <row r="34" spans="8:24">
      <c r="H34" s="81"/>
      <c r="J34" s="81"/>
      <c r="L34" s="81"/>
      <c r="T34" s="81"/>
      <c r="X34" s="81"/>
    </row>
    <row r="35" spans="8:24">
      <c r="H35" s="81"/>
      <c r="J35" s="81"/>
      <c r="L35" s="81"/>
      <c r="T35" s="81"/>
      <c r="X35" s="81"/>
    </row>
    <row r="36" spans="8:24">
      <c r="H36" s="81"/>
      <c r="J36" s="81"/>
      <c r="L36" s="81"/>
      <c r="T36" s="81"/>
      <c r="X36" s="81"/>
    </row>
    <row r="37" spans="8:24">
      <c r="H37" s="81"/>
      <c r="J37" s="81"/>
      <c r="L37" s="81"/>
      <c r="T37" s="81"/>
      <c r="X37" s="81"/>
    </row>
    <row r="38" spans="8:24">
      <c r="H38" s="81"/>
      <c r="J38" s="81"/>
      <c r="L38" s="81"/>
      <c r="T38" s="81"/>
      <c r="X38" s="81"/>
    </row>
    <row r="39" spans="8:24">
      <c r="H39" s="81"/>
      <c r="J39" s="81"/>
      <c r="L39" s="81"/>
      <c r="T39" s="81"/>
      <c r="X39" s="81"/>
    </row>
    <row r="40" spans="8:24">
      <c r="H40" s="81"/>
      <c r="J40" s="81"/>
      <c r="L40" s="81"/>
      <c r="T40" s="81"/>
      <c r="X40" s="81"/>
    </row>
    <row r="41" spans="8:24">
      <c r="H41" s="81"/>
      <c r="J41" s="81"/>
      <c r="L41" s="81"/>
      <c r="T41" s="81"/>
      <c r="X41" s="81"/>
    </row>
    <row r="42" spans="8:24">
      <c r="H42" s="81"/>
      <c r="J42" s="81"/>
      <c r="L42" s="81"/>
      <c r="T42" s="81"/>
      <c r="X42" s="81"/>
    </row>
    <row r="43" spans="8:24">
      <c r="H43" s="81"/>
      <c r="J43" s="81"/>
      <c r="L43" s="81"/>
      <c r="T43" s="81"/>
      <c r="X43" s="81"/>
    </row>
    <row r="44" spans="8:24">
      <c r="H44" s="81"/>
      <c r="J44" s="81"/>
      <c r="L44" s="81"/>
      <c r="T44" s="81"/>
      <c r="X44" s="81"/>
    </row>
    <row r="45" spans="8:24">
      <c r="H45" s="81"/>
      <c r="J45" s="81"/>
      <c r="L45" s="81"/>
      <c r="T45" s="81"/>
      <c r="X45" s="81"/>
    </row>
    <row r="57" spans="8:24">
      <c r="H57" s="81"/>
      <c r="J57" s="81"/>
      <c r="L57" s="81"/>
      <c r="T57" s="81"/>
      <c r="X57" s="81"/>
    </row>
    <row r="58" spans="8:24">
      <c r="H58" s="81"/>
      <c r="J58" s="81"/>
      <c r="L58" s="81"/>
      <c r="T58" s="81"/>
      <c r="X58" s="81"/>
    </row>
  </sheetData>
  <mergeCells count="11">
    <mergeCell ref="Q4:R4"/>
    <mergeCell ref="S4:T4"/>
    <mergeCell ref="U4:V4"/>
    <mergeCell ref="W4:X4"/>
    <mergeCell ref="E3:X3"/>
    <mergeCell ref="E4:F4"/>
    <mergeCell ref="G4:H4"/>
    <mergeCell ref="I4:J4"/>
    <mergeCell ref="K4:L4"/>
    <mergeCell ref="M4:N4"/>
    <mergeCell ref="O4:P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899A8-3E7B-434E-AA7D-3998AF08EC5E}">
  <dimension ref="A1:DE284"/>
  <sheetViews>
    <sheetView topLeftCell="A16" zoomScale="40" zoomScaleNormal="40" workbookViewId="0">
      <selection activeCell="D25" sqref="D25"/>
    </sheetView>
  </sheetViews>
  <sheetFormatPr defaultRowHeight="14.5"/>
  <cols>
    <col min="1" max="1" width="38.453125" bestFit="1" customWidth="1"/>
    <col min="2" max="3" width="10.7265625" customWidth="1"/>
  </cols>
  <sheetData>
    <row r="1" spans="1:109" s="45" customFormat="1"/>
    <row r="2" spans="1:109">
      <c r="A2" t="s">
        <v>332</v>
      </c>
      <c r="D2">
        <v>1</v>
      </c>
      <c r="E2">
        <f>D2+1</f>
        <v>2</v>
      </c>
      <c r="F2" s="45">
        <f t="shared" ref="F2:BQ2" si="0">E2+1</f>
        <v>3</v>
      </c>
      <c r="G2" s="45">
        <f t="shared" si="0"/>
        <v>4</v>
      </c>
      <c r="H2" s="45">
        <f t="shared" si="0"/>
        <v>5</v>
      </c>
      <c r="I2" s="45">
        <f t="shared" si="0"/>
        <v>6</v>
      </c>
      <c r="J2" s="45">
        <f t="shared" si="0"/>
        <v>7</v>
      </c>
      <c r="K2" s="45">
        <f t="shared" si="0"/>
        <v>8</v>
      </c>
      <c r="L2" s="45">
        <f t="shared" si="0"/>
        <v>9</v>
      </c>
      <c r="M2" s="45">
        <f t="shared" si="0"/>
        <v>10</v>
      </c>
      <c r="N2" s="45">
        <f t="shared" si="0"/>
        <v>11</v>
      </c>
      <c r="O2" s="45">
        <f t="shared" si="0"/>
        <v>12</v>
      </c>
      <c r="P2" s="45">
        <f t="shared" si="0"/>
        <v>13</v>
      </c>
      <c r="Q2" s="45">
        <f t="shared" si="0"/>
        <v>14</v>
      </c>
      <c r="R2" s="45">
        <f t="shared" si="0"/>
        <v>15</v>
      </c>
      <c r="S2" s="45">
        <f t="shared" si="0"/>
        <v>16</v>
      </c>
      <c r="T2" s="45">
        <f t="shared" si="0"/>
        <v>17</v>
      </c>
      <c r="U2" s="45">
        <f t="shared" si="0"/>
        <v>18</v>
      </c>
      <c r="V2" s="45">
        <f t="shared" si="0"/>
        <v>19</v>
      </c>
      <c r="W2" s="45">
        <f t="shared" si="0"/>
        <v>20</v>
      </c>
      <c r="X2" s="45">
        <f t="shared" si="0"/>
        <v>21</v>
      </c>
      <c r="Y2" s="45">
        <f t="shared" si="0"/>
        <v>22</v>
      </c>
      <c r="Z2" s="45">
        <f t="shared" si="0"/>
        <v>23</v>
      </c>
      <c r="AA2" s="45">
        <f t="shared" si="0"/>
        <v>24</v>
      </c>
      <c r="AB2" s="45">
        <f t="shared" si="0"/>
        <v>25</v>
      </c>
      <c r="AC2" s="45">
        <f t="shared" si="0"/>
        <v>26</v>
      </c>
      <c r="AD2" s="45">
        <f t="shared" si="0"/>
        <v>27</v>
      </c>
      <c r="AE2" s="45">
        <f t="shared" si="0"/>
        <v>28</v>
      </c>
      <c r="AF2" s="45">
        <f t="shared" si="0"/>
        <v>29</v>
      </c>
      <c r="AG2" s="45">
        <f t="shared" si="0"/>
        <v>30</v>
      </c>
      <c r="AH2" s="45">
        <f t="shared" si="0"/>
        <v>31</v>
      </c>
      <c r="AI2" s="45">
        <f t="shared" si="0"/>
        <v>32</v>
      </c>
      <c r="AJ2" s="45">
        <f t="shared" si="0"/>
        <v>33</v>
      </c>
      <c r="AK2" s="45">
        <f t="shared" si="0"/>
        <v>34</v>
      </c>
      <c r="AL2" s="45">
        <f t="shared" si="0"/>
        <v>35</v>
      </c>
      <c r="AM2" s="45">
        <f t="shared" si="0"/>
        <v>36</v>
      </c>
      <c r="AN2" s="45">
        <f t="shared" si="0"/>
        <v>37</v>
      </c>
      <c r="AO2" s="45">
        <f t="shared" si="0"/>
        <v>38</v>
      </c>
      <c r="AP2" s="45">
        <f t="shared" si="0"/>
        <v>39</v>
      </c>
      <c r="AQ2" s="45">
        <f t="shared" si="0"/>
        <v>40</v>
      </c>
      <c r="AR2" s="45">
        <f t="shared" si="0"/>
        <v>41</v>
      </c>
      <c r="AS2" s="45">
        <f t="shared" si="0"/>
        <v>42</v>
      </c>
      <c r="AT2" s="45">
        <f t="shared" si="0"/>
        <v>43</v>
      </c>
      <c r="AU2" s="45">
        <f t="shared" si="0"/>
        <v>44</v>
      </c>
      <c r="AV2" s="45">
        <f t="shared" si="0"/>
        <v>45</v>
      </c>
      <c r="AW2" s="45">
        <f t="shared" si="0"/>
        <v>46</v>
      </c>
      <c r="AX2" s="45">
        <f t="shared" si="0"/>
        <v>47</v>
      </c>
      <c r="AY2" s="45">
        <f t="shared" si="0"/>
        <v>48</v>
      </c>
      <c r="AZ2" s="45">
        <f t="shared" si="0"/>
        <v>49</v>
      </c>
      <c r="BA2" s="45">
        <f t="shared" si="0"/>
        <v>50</v>
      </c>
      <c r="BB2" s="45">
        <f t="shared" si="0"/>
        <v>51</v>
      </c>
      <c r="BC2" s="45">
        <f t="shared" si="0"/>
        <v>52</v>
      </c>
      <c r="BD2" s="45">
        <f t="shared" si="0"/>
        <v>53</v>
      </c>
      <c r="BE2" s="45">
        <f t="shared" si="0"/>
        <v>54</v>
      </c>
      <c r="BF2" s="45">
        <f t="shared" si="0"/>
        <v>55</v>
      </c>
      <c r="BG2" s="45">
        <f t="shared" si="0"/>
        <v>56</v>
      </c>
      <c r="BH2" s="45">
        <f t="shared" si="0"/>
        <v>57</v>
      </c>
      <c r="BI2" s="45">
        <f t="shared" si="0"/>
        <v>58</v>
      </c>
      <c r="BJ2" s="45">
        <f t="shared" si="0"/>
        <v>59</v>
      </c>
      <c r="BK2" s="45">
        <f t="shared" si="0"/>
        <v>60</v>
      </c>
      <c r="BL2" s="45">
        <f t="shared" si="0"/>
        <v>61</v>
      </c>
      <c r="BM2" s="45">
        <f t="shared" si="0"/>
        <v>62</v>
      </c>
      <c r="BN2" s="45">
        <f t="shared" si="0"/>
        <v>63</v>
      </c>
      <c r="BO2" s="45">
        <f t="shared" si="0"/>
        <v>64</v>
      </c>
      <c r="BP2" s="45">
        <f t="shared" si="0"/>
        <v>65</v>
      </c>
      <c r="BQ2" s="45">
        <f t="shared" si="0"/>
        <v>66</v>
      </c>
      <c r="BR2" s="45">
        <f t="shared" ref="BR2:DE2" si="1">BQ2+1</f>
        <v>67</v>
      </c>
      <c r="BS2" s="45">
        <f t="shared" si="1"/>
        <v>68</v>
      </c>
      <c r="BT2" s="45">
        <f t="shared" si="1"/>
        <v>69</v>
      </c>
      <c r="BU2" s="45">
        <f t="shared" si="1"/>
        <v>70</v>
      </c>
      <c r="BV2" s="45">
        <f t="shared" si="1"/>
        <v>71</v>
      </c>
      <c r="BW2" s="45">
        <f t="shared" si="1"/>
        <v>72</v>
      </c>
      <c r="BX2" s="45">
        <f t="shared" si="1"/>
        <v>73</v>
      </c>
      <c r="BY2" s="45">
        <f t="shared" si="1"/>
        <v>74</v>
      </c>
      <c r="BZ2" s="45">
        <f t="shared" si="1"/>
        <v>75</v>
      </c>
      <c r="CA2" s="45">
        <f t="shared" si="1"/>
        <v>76</v>
      </c>
      <c r="CB2" s="45">
        <f t="shared" si="1"/>
        <v>77</v>
      </c>
      <c r="CC2" s="45">
        <f t="shared" si="1"/>
        <v>78</v>
      </c>
      <c r="CD2" s="45">
        <f t="shared" si="1"/>
        <v>79</v>
      </c>
      <c r="CE2" s="45">
        <f t="shared" si="1"/>
        <v>80</v>
      </c>
      <c r="CF2" s="45">
        <f t="shared" si="1"/>
        <v>81</v>
      </c>
      <c r="CG2" s="45">
        <f t="shared" si="1"/>
        <v>82</v>
      </c>
      <c r="CH2" s="45">
        <f t="shared" si="1"/>
        <v>83</v>
      </c>
      <c r="CI2" s="45">
        <f t="shared" si="1"/>
        <v>84</v>
      </c>
      <c r="CJ2" s="45">
        <f t="shared" si="1"/>
        <v>85</v>
      </c>
      <c r="CK2" s="45">
        <f t="shared" si="1"/>
        <v>86</v>
      </c>
      <c r="CL2" s="45">
        <f t="shared" si="1"/>
        <v>87</v>
      </c>
      <c r="CM2" s="45">
        <f t="shared" si="1"/>
        <v>88</v>
      </c>
      <c r="CN2" s="45">
        <f t="shared" si="1"/>
        <v>89</v>
      </c>
      <c r="CO2" s="45">
        <f t="shared" si="1"/>
        <v>90</v>
      </c>
      <c r="CP2" s="45">
        <f t="shared" si="1"/>
        <v>91</v>
      </c>
      <c r="CQ2" s="45">
        <f t="shared" si="1"/>
        <v>92</v>
      </c>
      <c r="CR2" s="45">
        <f t="shared" si="1"/>
        <v>93</v>
      </c>
      <c r="CS2" s="45">
        <f t="shared" si="1"/>
        <v>94</v>
      </c>
      <c r="CT2" s="45">
        <f t="shared" si="1"/>
        <v>95</v>
      </c>
      <c r="CU2" s="45">
        <f t="shared" si="1"/>
        <v>96</v>
      </c>
      <c r="CV2" s="45">
        <f t="shared" si="1"/>
        <v>97</v>
      </c>
      <c r="CW2" s="45">
        <f t="shared" si="1"/>
        <v>98</v>
      </c>
      <c r="CX2" s="45">
        <f t="shared" si="1"/>
        <v>99</v>
      </c>
      <c r="CY2" s="45">
        <f t="shared" si="1"/>
        <v>100</v>
      </c>
      <c r="CZ2" s="45">
        <f t="shared" si="1"/>
        <v>101</v>
      </c>
      <c r="DA2" s="45">
        <f t="shared" si="1"/>
        <v>102</v>
      </c>
      <c r="DB2" s="45">
        <f t="shared" si="1"/>
        <v>103</v>
      </c>
      <c r="DC2" s="45">
        <f t="shared" si="1"/>
        <v>104</v>
      </c>
      <c r="DD2" s="45">
        <f t="shared" si="1"/>
        <v>105</v>
      </c>
      <c r="DE2" s="45">
        <f t="shared" si="1"/>
        <v>106</v>
      </c>
    </row>
    <row r="4" spans="1:109">
      <c r="A4" t="s">
        <v>333</v>
      </c>
      <c r="D4">
        <f>Literature!D1</f>
        <v>1</v>
      </c>
      <c r="E4" s="45">
        <f>Literature!E1</f>
        <v>1</v>
      </c>
      <c r="F4" s="45">
        <f>Literature!F1</f>
        <v>1</v>
      </c>
      <c r="G4" s="45">
        <f>Literature!G1</f>
        <v>1</v>
      </c>
      <c r="H4" s="45">
        <f>Literature!H1</f>
        <v>2</v>
      </c>
      <c r="I4" s="45">
        <f>Literature!I1</f>
        <v>2</v>
      </c>
      <c r="J4" s="45">
        <f>Literature!J1</f>
        <v>2</v>
      </c>
      <c r="K4" s="45">
        <f>Literature!K1</f>
        <v>2</v>
      </c>
      <c r="L4" s="45">
        <f>Literature!L1</f>
        <v>2</v>
      </c>
      <c r="M4" s="45">
        <f>Literature!M1</f>
        <v>2</v>
      </c>
      <c r="N4" s="45">
        <f>Literature!N1</f>
        <v>3</v>
      </c>
      <c r="O4" s="45">
        <f>Literature!O1</f>
        <v>4</v>
      </c>
      <c r="P4" s="45">
        <f>Literature!P1</f>
        <v>4</v>
      </c>
      <c r="Q4" s="45">
        <f>Literature!Q1</f>
        <v>5</v>
      </c>
      <c r="R4" s="45">
        <f>Literature!R1</f>
        <v>5</v>
      </c>
      <c r="S4" s="45">
        <f>Literature!S1</f>
        <v>5</v>
      </c>
      <c r="T4" s="45">
        <f>Literature!T1</f>
        <v>5</v>
      </c>
      <c r="U4" s="45">
        <f>Literature!U1</f>
        <v>6</v>
      </c>
      <c r="V4" s="45">
        <f>Literature!V1</f>
        <v>6</v>
      </c>
      <c r="W4" s="45">
        <f>Literature!W1</f>
        <v>6</v>
      </c>
      <c r="X4" s="45">
        <f>Literature!X1</f>
        <v>7</v>
      </c>
      <c r="Y4" s="45">
        <f>Literature!Y1</f>
        <v>7</v>
      </c>
      <c r="Z4" s="45">
        <f>Literature!Z1</f>
        <v>7</v>
      </c>
      <c r="AA4" s="45">
        <f>Literature!AA1</f>
        <v>7</v>
      </c>
      <c r="AB4" s="45">
        <f>Literature!AB1</f>
        <v>7</v>
      </c>
      <c r="AC4" s="45">
        <f>Literature!AC1</f>
        <v>7</v>
      </c>
      <c r="AD4" s="45">
        <f>Literature!AD1</f>
        <v>8</v>
      </c>
      <c r="AE4" s="45">
        <f>Literature!AE1</f>
        <v>8</v>
      </c>
      <c r="AF4" s="45">
        <f>Literature!AF1</f>
        <v>8</v>
      </c>
      <c r="AG4" s="45">
        <f>Literature!AG1</f>
        <v>8</v>
      </c>
      <c r="AH4" s="45">
        <f>Literature!AH1</f>
        <v>9</v>
      </c>
      <c r="AI4" s="45">
        <f>Literature!AI1</f>
        <v>10</v>
      </c>
      <c r="AJ4" s="45">
        <f>Literature!AJ1</f>
        <v>10</v>
      </c>
      <c r="AK4" s="45">
        <f>Literature!AK1</f>
        <v>10</v>
      </c>
      <c r="AL4" s="45">
        <f>Literature!AL1</f>
        <v>10</v>
      </c>
      <c r="AM4" s="45">
        <f>Literature!AM1</f>
        <v>10</v>
      </c>
      <c r="AN4" s="45">
        <f>Literature!AN1</f>
        <v>10</v>
      </c>
      <c r="AO4" s="45">
        <f>Literature!AO1</f>
        <v>10</v>
      </c>
      <c r="AP4" s="45">
        <f>Literature!AP1</f>
        <v>10</v>
      </c>
      <c r="AQ4" s="45">
        <f>Literature!AQ1</f>
        <v>10</v>
      </c>
      <c r="AR4" s="45">
        <f>Literature!AR1</f>
        <v>10</v>
      </c>
      <c r="AS4" s="45">
        <f>Literature!AS1</f>
        <v>10</v>
      </c>
      <c r="AT4" s="45">
        <f>Literature!AT1</f>
        <v>10</v>
      </c>
      <c r="AU4" s="45">
        <f>Literature!AU1</f>
        <v>10</v>
      </c>
      <c r="AV4" s="45">
        <f>Literature!AV1</f>
        <v>10</v>
      </c>
      <c r="AW4" s="45">
        <f>Literature!AW1</f>
        <v>10</v>
      </c>
      <c r="AX4" s="45">
        <f>Literature!AX1</f>
        <v>10</v>
      </c>
      <c r="AY4" s="45">
        <f>Literature!AY1</f>
        <v>11</v>
      </c>
      <c r="AZ4" s="45">
        <f>Literature!AZ1</f>
        <v>11</v>
      </c>
      <c r="BA4" s="45">
        <f>Literature!BA1</f>
        <v>11</v>
      </c>
      <c r="BB4" s="45">
        <f>Literature!BB1</f>
        <v>11</v>
      </c>
      <c r="BC4" s="45">
        <f>Literature!BC1</f>
        <v>11</v>
      </c>
      <c r="BD4" s="45">
        <f>Literature!BD1</f>
        <v>11</v>
      </c>
      <c r="BE4" s="45">
        <f>Literature!BE1</f>
        <v>12</v>
      </c>
      <c r="BF4" s="45">
        <f>Literature!BF1</f>
        <v>12</v>
      </c>
      <c r="BG4" s="45">
        <f>Literature!BG1</f>
        <v>13</v>
      </c>
      <c r="BH4" s="45">
        <f>Literature!BH1</f>
        <v>13</v>
      </c>
      <c r="BI4" s="45">
        <f>Literature!BI1</f>
        <v>14</v>
      </c>
      <c r="BJ4" s="45">
        <f>Literature!BJ1</f>
        <v>14</v>
      </c>
      <c r="BK4" s="45">
        <f>Literature!BK1</f>
        <v>15</v>
      </c>
      <c r="BL4" s="45">
        <f>Literature!BL1</f>
        <v>15</v>
      </c>
      <c r="BM4" s="45">
        <f>Literature!BM1</f>
        <v>15</v>
      </c>
      <c r="BN4" s="45">
        <f>Literature!BN1</f>
        <v>15</v>
      </c>
      <c r="BO4" s="45">
        <f>Literature!BO1</f>
        <v>15</v>
      </c>
      <c r="BP4" s="45">
        <f>Literature!BP1</f>
        <v>15</v>
      </c>
      <c r="BQ4" s="45">
        <f>Literature!BQ1</f>
        <v>15</v>
      </c>
      <c r="BR4" s="45">
        <f>Literature!BR1</f>
        <v>15</v>
      </c>
      <c r="BS4" s="45">
        <f>Literature!BS1</f>
        <v>15</v>
      </c>
      <c r="BT4" s="45">
        <f>Literature!BT1</f>
        <v>15</v>
      </c>
      <c r="BU4" s="45">
        <f>Literature!BU1</f>
        <v>15</v>
      </c>
      <c r="BV4" s="45">
        <f>Literature!BV1</f>
        <v>15</v>
      </c>
      <c r="BW4" s="45">
        <f>Literature!BW1</f>
        <v>15</v>
      </c>
      <c r="BX4" s="45">
        <f>Literature!BX1</f>
        <v>15</v>
      </c>
      <c r="BY4" s="45">
        <f>Literature!BY1</f>
        <v>15</v>
      </c>
      <c r="BZ4" s="45">
        <f>Literature!BZ1</f>
        <v>16</v>
      </c>
      <c r="CA4" s="45">
        <f>Literature!CA1</f>
        <v>16</v>
      </c>
      <c r="CB4" s="45">
        <f>Literature!CB1</f>
        <v>16</v>
      </c>
      <c r="CC4" s="45">
        <f>Literature!CC1</f>
        <v>16</v>
      </c>
      <c r="CD4" s="45">
        <f>Literature!CD1</f>
        <v>16</v>
      </c>
      <c r="CE4" s="45">
        <f>Literature!CE1</f>
        <v>16</v>
      </c>
      <c r="CF4" s="45">
        <f>Literature!CF1</f>
        <v>16</v>
      </c>
      <c r="CG4" s="45">
        <f>Literature!CG1</f>
        <v>16</v>
      </c>
      <c r="CH4" s="45">
        <f>Literature!CH1</f>
        <v>16</v>
      </c>
      <c r="CI4" s="45">
        <f>Literature!CI1</f>
        <v>16</v>
      </c>
      <c r="CJ4" s="45">
        <f>Literature!CJ1</f>
        <v>16</v>
      </c>
      <c r="CK4" s="45">
        <f>Literature!CK1</f>
        <v>16</v>
      </c>
      <c r="CL4" s="45">
        <f>Literature!CL1</f>
        <v>16</v>
      </c>
      <c r="CM4" s="45">
        <f>Literature!CM1</f>
        <v>16</v>
      </c>
      <c r="CN4" s="45">
        <f>Literature!CN1</f>
        <v>16</v>
      </c>
      <c r="CO4" s="45">
        <f>Literature!CO1</f>
        <v>16</v>
      </c>
      <c r="CP4" s="45">
        <f>Literature!CP1</f>
        <v>16</v>
      </c>
      <c r="CQ4" s="45">
        <f>Literature!CQ1</f>
        <v>16</v>
      </c>
      <c r="CR4" s="45">
        <f>Literature!CR1</f>
        <v>16</v>
      </c>
      <c r="CS4" s="45">
        <f>Literature!CS1</f>
        <v>16</v>
      </c>
      <c r="CT4" s="45">
        <f>Literature!CT1</f>
        <v>16</v>
      </c>
      <c r="CU4" s="45">
        <f>Literature!CU1</f>
        <v>16</v>
      </c>
      <c r="CV4" s="45">
        <f>Literature!CV1</f>
        <v>16</v>
      </c>
      <c r="CW4" s="45">
        <f>Literature!CW1</f>
        <v>16</v>
      </c>
      <c r="CX4" s="45">
        <f>Literature!CX1</f>
        <v>16</v>
      </c>
      <c r="CY4" s="45">
        <f>Literature!CY1</f>
        <v>16</v>
      </c>
      <c r="CZ4" s="45">
        <f>Literature!CZ1</f>
        <v>16</v>
      </c>
      <c r="DA4" s="45">
        <f>Literature!DA1</f>
        <v>16</v>
      </c>
      <c r="DB4" s="45">
        <f>Literature!DB1</f>
        <v>16</v>
      </c>
      <c r="DC4" s="45">
        <f>Literature!DC1</f>
        <v>16</v>
      </c>
      <c r="DD4" s="45">
        <f>Literature!DD1</f>
        <v>16</v>
      </c>
      <c r="DE4" s="45">
        <f>Literature!DE1</f>
        <v>16</v>
      </c>
    </row>
    <row r="5" spans="1:109" s="45" customFormat="1">
      <c r="A5" s="45" t="s">
        <v>335</v>
      </c>
      <c r="D5" s="45">
        <f>Literature!D2</f>
        <v>1</v>
      </c>
      <c r="E5" s="45">
        <f>Literature!E2</f>
        <v>2</v>
      </c>
      <c r="F5" s="45">
        <f>Literature!F2</f>
        <v>3</v>
      </c>
      <c r="G5" s="45">
        <f>Literature!G2</f>
        <v>4</v>
      </c>
      <c r="H5" s="45">
        <f>Literature!H2</f>
        <v>1</v>
      </c>
      <c r="I5" s="45">
        <f>Literature!I2</f>
        <v>2</v>
      </c>
      <c r="J5" s="45">
        <f>Literature!J2</f>
        <v>3</v>
      </c>
      <c r="K5" s="45">
        <f>Literature!K2</f>
        <v>4</v>
      </c>
      <c r="L5" s="45">
        <f>Literature!L2</f>
        <v>5</v>
      </c>
      <c r="M5" s="45">
        <f>Literature!M2</f>
        <v>6</v>
      </c>
      <c r="N5" s="45">
        <f>Literature!N2</f>
        <v>1</v>
      </c>
      <c r="O5" s="45">
        <f>Literature!O2</f>
        <v>1</v>
      </c>
      <c r="P5" s="45">
        <f>Literature!P2</f>
        <v>2</v>
      </c>
      <c r="Q5" s="45">
        <f>Literature!Q2</f>
        <v>1</v>
      </c>
      <c r="R5" s="45">
        <f>Literature!R2</f>
        <v>2</v>
      </c>
      <c r="S5" s="45">
        <f>Literature!S2</f>
        <v>3</v>
      </c>
      <c r="T5" s="45">
        <f>Literature!T2</f>
        <v>4</v>
      </c>
      <c r="U5" s="45">
        <f>Literature!U2</f>
        <v>1</v>
      </c>
      <c r="V5" s="45">
        <f>Literature!V2</f>
        <v>2</v>
      </c>
      <c r="W5" s="45">
        <f>Literature!W2</f>
        <v>3</v>
      </c>
      <c r="X5" s="45">
        <f>Literature!X2</f>
        <v>1</v>
      </c>
      <c r="Y5" s="45">
        <f>Literature!Y2</f>
        <v>2</v>
      </c>
      <c r="Z5" s="45">
        <f>Literature!Z2</f>
        <v>3</v>
      </c>
      <c r="AA5" s="45">
        <f>Literature!AA2</f>
        <v>4</v>
      </c>
      <c r="AB5" s="45">
        <f>Literature!AB2</f>
        <v>5</v>
      </c>
      <c r="AC5" s="45">
        <f>Literature!AC2</f>
        <v>6</v>
      </c>
      <c r="AD5" s="45">
        <f>Literature!AD2</f>
        <v>1</v>
      </c>
      <c r="AE5" s="45">
        <f>Literature!AE2</f>
        <v>2</v>
      </c>
      <c r="AF5" s="45">
        <f>Literature!AF2</f>
        <v>3</v>
      </c>
      <c r="AG5" s="45">
        <f>Literature!AG2</f>
        <v>4</v>
      </c>
      <c r="AH5" s="45">
        <f>Literature!AH2</f>
        <v>1</v>
      </c>
      <c r="AI5" s="45">
        <f>Literature!AI2</f>
        <v>1</v>
      </c>
      <c r="AJ5" s="45">
        <f>Literature!AJ2</f>
        <v>2</v>
      </c>
      <c r="AK5" s="45">
        <f>Literature!AK2</f>
        <v>3</v>
      </c>
      <c r="AL5" s="45">
        <f>Literature!AL2</f>
        <v>4</v>
      </c>
      <c r="AM5" s="45">
        <f>Literature!AM2</f>
        <v>5</v>
      </c>
      <c r="AN5" s="45">
        <f>Literature!AN2</f>
        <v>6</v>
      </c>
      <c r="AO5" s="45">
        <f>Literature!AO2</f>
        <v>7</v>
      </c>
      <c r="AP5" s="45">
        <f>Literature!AP2</f>
        <v>8</v>
      </c>
      <c r="AQ5" s="45">
        <f>Literature!AQ2</f>
        <v>9</v>
      </c>
      <c r="AR5" s="45">
        <f>Literature!AR2</f>
        <v>10</v>
      </c>
      <c r="AS5" s="45">
        <f>Literature!AS2</f>
        <v>11</v>
      </c>
      <c r="AT5" s="45">
        <f>Literature!AT2</f>
        <v>12</v>
      </c>
      <c r="AU5" s="45">
        <f>Literature!AU2</f>
        <v>13</v>
      </c>
      <c r="AV5" s="45">
        <f>Literature!AV2</f>
        <v>14</v>
      </c>
      <c r="AW5" s="45">
        <f>Literature!AW2</f>
        <v>15</v>
      </c>
      <c r="AX5" s="45">
        <f>Literature!AX2</f>
        <v>16</v>
      </c>
      <c r="AY5" s="45">
        <f>Literature!AY2</f>
        <v>1</v>
      </c>
      <c r="AZ5" s="45">
        <f>Literature!AZ2</f>
        <v>2</v>
      </c>
      <c r="BA5" s="45">
        <f>Literature!BA2</f>
        <v>3</v>
      </c>
      <c r="BB5" s="45">
        <f>Literature!BB2</f>
        <v>4</v>
      </c>
      <c r="BC5" s="45">
        <f>Literature!BC2</f>
        <v>5</v>
      </c>
      <c r="BD5" s="45">
        <f>Literature!BD2</f>
        <v>6</v>
      </c>
      <c r="BE5" s="45">
        <f>Literature!BE2</f>
        <v>1</v>
      </c>
      <c r="BF5" s="45">
        <f>Literature!BF2</f>
        <v>2</v>
      </c>
      <c r="BG5" s="45">
        <f>Literature!BG2</f>
        <v>1</v>
      </c>
      <c r="BH5" s="45">
        <f>Literature!BH2</f>
        <v>2</v>
      </c>
      <c r="BI5" s="45">
        <f>Literature!BI2</f>
        <v>1</v>
      </c>
      <c r="BJ5" s="45">
        <f>Literature!BJ2</f>
        <v>2</v>
      </c>
      <c r="BK5" s="45">
        <f>Literature!BK2</f>
        <v>1</v>
      </c>
      <c r="BL5" s="45">
        <f>Literature!BL2</f>
        <v>2</v>
      </c>
      <c r="BM5" s="45">
        <f>Literature!BM2</f>
        <v>3</v>
      </c>
      <c r="BN5" s="45">
        <f>Literature!BN2</f>
        <v>4</v>
      </c>
      <c r="BO5" s="45">
        <f>Literature!BO2</f>
        <v>5</v>
      </c>
      <c r="BP5" s="45">
        <f>Literature!BP2</f>
        <v>6</v>
      </c>
      <c r="BQ5" s="45">
        <f>Literature!BQ2</f>
        <v>7</v>
      </c>
      <c r="BR5" s="45">
        <f>Literature!BR2</f>
        <v>8</v>
      </c>
      <c r="BS5" s="45">
        <f>Literature!BS2</f>
        <v>9</v>
      </c>
      <c r="BT5" s="45">
        <f>Literature!BT2</f>
        <v>10</v>
      </c>
      <c r="BU5" s="45">
        <f>Literature!BU2</f>
        <v>11</v>
      </c>
      <c r="BV5" s="45">
        <f>Literature!BV2</f>
        <v>12</v>
      </c>
      <c r="BW5" s="45">
        <f>Literature!BW2</f>
        <v>13</v>
      </c>
      <c r="BX5" s="45">
        <f>Literature!BX2</f>
        <v>14</v>
      </c>
      <c r="BY5" s="45">
        <f>Literature!BY2</f>
        <v>15</v>
      </c>
      <c r="BZ5" s="45">
        <f>Literature!BZ2</f>
        <v>1</v>
      </c>
      <c r="CA5" s="45">
        <f>Literature!CA2</f>
        <v>2</v>
      </c>
      <c r="CB5" s="45">
        <f>Literature!CB2</f>
        <v>3</v>
      </c>
      <c r="CC5" s="45">
        <f>Literature!CC2</f>
        <v>4</v>
      </c>
      <c r="CD5" s="45">
        <f>Literature!CD2</f>
        <v>5</v>
      </c>
      <c r="CE5" s="45">
        <f>Literature!CE2</f>
        <v>6</v>
      </c>
      <c r="CF5" s="45">
        <f>Literature!CF2</f>
        <v>7</v>
      </c>
      <c r="CG5" s="45">
        <f>Literature!CG2</f>
        <v>8</v>
      </c>
      <c r="CH5" s="45">
        <f>Literature!CH2</f>
        <v>9</v>
      </c>
      <c r="CI5" s="45">
        <f>Literature!CI2</f>
        <v>10</v>
      </c>
      <c r="CJ5" s="45">
        <f>Literature!CJ2</f>
        <v>11</v>
      </c>
      <c r="CK5" s="45">
        <f>Literature!CK2</f>
        <v>12</v>
      </c>
      <c r="CL5" s="45">
        <f>Literature!CL2</f>
        <v>13</v>
      </c>
      <c r="CM5" s="45">
        <f>Literature!CM2</f>
        <v>14</v>
      </c>
      <c r="CN5" s="45">
        <f>Literature!CN2</f>
        <v>15</v>
      </c>
      <c r="CO5" s="45">
        <f>Literature!CO2</f>
        <v>16</v>
      </c>
      <c r="CP5" s="45">
        <f>Literature!CP2</f>
        <v>17</v>
      </c>
      <c r="CQ5" s="45">
        <f>Literature!CQ2</f>
        <v>18</v>
      </c>
      <c r="CR5" s="45">
        <f>Literature!CR2</f>
        <v>19</v>
      </c>
      <c r="CS5" s="45">
        <f>Literature!CS2</f>
        <v>20</v>
      </c>
      <c r="CT5" s="45">
        <f>Literature!CT2</f>
        <v>21</v>
      </c>
      <c r="CU5" s="45">
        <f>Literature!CU2</f>
        <v>22</v>
      </c>
      <c r="CV5" s="45">
        <f>Literature!CV2</f>
        <v>23</v>
      </c>
      <c r="CW5" s="45">
        <f>Literature!CW2</f>
        <v>24</v>
      </c>
      <c r="CX5" s="45">
        <f>Literature!CX2</f>
        <v>25</v>
      </c>
      <c r="CY5" s="45">
        <f>Literature!CY2</f>
        <v>26</v>
      </c>
      <c r="CZ5" s="45">
        <f>Literature!CZ2</f>
        <v>27</v>
      </c>
      <c r="DA5" s="45">
        <f>Literature!DA2</f>
        <v>28</v>
      </c>
      <c r="DB5" s="45">
        <f>Literature!DB2</f>
        <v>29</v>
      </c>
      <c r="DC5" s="45">
        <f>Literature!DC2</f>
        <v>30</v>
      </c>
      <c r="DD5" s="45">
        <f>Literature!DD2</f>
        <v>31</v>
      </c>
      <c r="DE5" s="45">
        <f>Literature!DE2</f>
        <v>32</v>
      </c>
    </row>
    <row r="6" spans="1:109">
      <c r="A6" t="s">
        <v>334</v>
      </c>
      <c r="D6">
        <f>IF(E4=D4,E6,D5)</f>
        <v>4</v>
      </c>
      <c r="E6" s="45">
        <f t="shared" ref="E6:BP6" si="2">IF(F4=E4,F6,E5)</f>
        <v>4</v>
      </c>
      <c r="F6" s="45">
        <f t="shared" si="2"/>
        <v>4</v>
      </c>
      <c r="G6" s="45">
        <f t="shared" si="2"/>
        <v>4</v>
      </c>
      <c r="H6" s="45">
        <f t="shared" si="2"/>
        <v>6</v>
      </c>
      <c r="I6" s="45">
        <f t="shared" si="2"/>
        <v>6</v>
      </c>
      <c r="J6" s="45">
        <f t="shared" si="2"/>
        <v>6</v>
      </c>
      <c r="K6" s="45">
        <f t="shared" si="2"/>
        <v>6</v>
      </c>
      <c r="L6" s="45">
        <f t="shared" si="2"/>
        <v>6</v>
      </c>
      <c r="M6" s="45">
        <f t="shared" si="2"/>
        <v>6</v>
      </c>
      <c r="N6" s="45">
        <f t="shared" si="2"/>
        <v>1</v>
      </c>
      <c r="O6" s="45">
        <f t="shared" si="2"/>
        <v>2</v>
      </c>
      <c r="P6" s="45">
        <f t="shared" si="2"/>
        <v>2</v>
      </c>
      <c r="Q6" s="45">
        <f t="shared" si="2"/>
        <v>4</v>
      </c>
      <c r="R6" s="45">
        <f t="shared" si="2"/>
        <v>4</v>
      </c>
      <c r="S6" s="45">
        <f t="shared" si="2"/>
        <v>4</v>
      </c>
      <c r="T6" s="45">
        <f t="shared" si="2"/>
        <v>4</v>
      </c>
      <c r="U6" s="45">
        <f t="shared" si="2"/>
        <v>3</v>
      </c>
      <c r="V6" s="45">
        <f t="shared" si="2"/>
        <v>3</v>
      </c>
      <c r="W6" s="45">
        <f t="shared" si="2"/>
        <v>3</v>
      </c>
      <c r="X6" s="45">
        <f t="shared" si="2"/>
        <v>6</v>
      </c>
      <c r="Y6" s="45">
        <f t="shared" si="2"/>
        <v>6</v>
      </c>
      <c r="Z6" s="45">
        <f t="shared" si="2"/>
        <v>6</v>
      </c>
      <c r="AA6" s="45">
        <f t="shared" si="2"/>
        <v>6</v>
      </c>
      <c r="AB6" s="45">
        <f t="shared" si="2"/>
        <v>6</v>
      </c>
      <c r="AC6" s="45">
        <f t="shared" si="2"/>
        <v>6</v>
      </c>
      <c r="AD6" s="45">
        <f t="shared" si="2"/>
        <v>4</v>
      </c>
      <c r="AE6" s="45">
        <f t="shared" si="2"/>
        <v>4</v>
      </c>
      <c r="AF6" s="45">
        <f t="shared" si="2"/>
        <v>4</v>
      </c>
      <c r="AG6" s="45">
        <f t="shared" si="2"/>
        <v>4</v>
      </c>
      <c r="AH6" s="45">
        <f t="shared" si="2"/>
        <v>1</v>
      </c>
      <c r="AI6" s="45">
        <f t="shared" si="2"/>
        <v>16</v>
      </c>
      <c r="AJ6" s="45">
        <f t="shared" si="2"/>
        <v>16</v>
      </c>
      <c r="AK6" s="45">
        <f t="shared" si="2"/>
        <v>16</v>
      </c>
      <c r="AL6" s="45">
        <f t="shared" si="2"/>
        <v>16</v>
      </c>
      <c r="AM6" s="45">
        <f t="shared" si="2"/>
        <v>16</v>
      </c>
      <c r="AN6" s="45">
        <f t="shared" si="2"/>
        <v>16</v>
      </c>
      <c r="AO6" s="45">
        <f t="shared" si="2"/>
        <v>16</v>
      </c>
      <c r="AP6" s="45">
        <f t="shared" si="2"/>
        <v>16</v>
      </c>
      <c r="AQ6" s="45">
        <f t="shared" si="2"/>
        <v>16</v>
      </c>
      <c r="AR6" s="45">
        <f t="shared" si="2"/>
        <v>16</v>
      </c>
      <c r="AS6" s="45">
        <f t="shared" si="2"/>
        <v>16</v>
      </c>
      <c r="AT6" s="45">
        <f t="shared" si="2"/>
        <v>16</v>
      </c>
      <c r="AU6" s="45">
        <f t="shared" si="2"/>
        <v>16</v>
      </c>
      <c r="AV6" s="45">
        <f t="shared" si="2"/>
        <v>16</v>
      </c>
      <c r="AW6" s="45">
        <f t="shared" si="2"/>
        <v>16</v>
      </c>
      <c r="AX6" s="45">
        <f t="shared" si="2"/>
        <v>16</v>
      </c>
      <c r="AY6" s="45">
        <f t="shared" si="2"/>
        <v>6</v>
      </c>
      <c r="AZ6" s="45">
        <f t="shared" si="2"/>
        <v>6</v>
      </c>
      <c r="BA6" s="45">
        <f t="shared" si="2"/>
        <v>6</v>
      </c>
      <c r="BB6" s="45">
        <f t="shared" si="2"/>
        <v>6</v>
      </c>
      <c r="BC6" s="45">
        <f t="shared" si="2"/>
        <v>6</v>
      </c>
      <c r="BD6" s="45">
        <f t="shared" si="2"/>
        <v>6</v>
      </c>
      <c r="BE6" s="45">
        <f t="shared" si="2"/>
        <v>2</v>
      </c>
      <c r="BF6" s="45">
        <f t="shared" si="2"/>
        <v>2</v>
      </c>
      <c r="BG6" s="45">
        <f t="shared" si="2"/>
        <v>2</v>
      </c>
      <c r="BH6" s="45">
        <f t="shared" si="2"/>
        <v>2</v>
      </c>
      <c r="BI6" s="45">
        <f t="shared" si="2"/>
        <v>2</v>
      </c>
      <c r="BJ6" s="45">
        <f t="shared" si="2"/>
        <v>2</v>
      </c>
      <c r="BK6" s="45">
        <f t="shared" si="2"/>
        <v>15</v>
      </c>
      <c r="BL6" s="45">
        <f t="shared" si="2"/>
        <v>15</v>
      </c>
      <c r="BM6" s="45">
        <f t="shared" si="2"/>
        <v>15</v>
      </c>
      <c r="BN6" s="45">
        <f t="shared" si="2"/>
        <v>15</v>
      </c>
      <c r="BO6" s="45">
        <f t="shared" si="2"/>
        <v>15</v>
      </c>
      <c r="BP6" s="45">
        <f t="shared" si="2"/>
        <v>15</v>
      </c>
      <c r="BQ6" s="45">
        <f t="shared" ref="BQ6:DE6" si="3">IF(BR4=BQ4,BR6,BQ5)</f>
        <v>15</v>
      </c>
      <c r="BR6" s="45">
        <f t="shared" si="3"/>
        <v>15</v>
      </c>
      <c r="BS6" s="45">
        <f t="shared" si="3"/>
        <v>15</v>
      </c>
      <c r="BT6" s="45">
        <f t="shared" si="3"/>
        <v>15</v>
      </c>
      <c r="BU6" s="45">
        <f t="shared" si="3"/>
        <v>15</v>
      </c>
      <c r="BV6" s="45">
        <f t="shared" si="3"/>
        <v>15</v>
      </c>
      <c r="BW6" s="45">
        <f t="shared" si="3"/>
        <v>15</v>
      </c>
      <c r="BX6" s="45">
        <f t="shared" si="3"/>
        <v>15</v>
      </c>
      <c r="BY6" s="45">
        <f t="shared" si="3"/>
        <v>15</v>
      </c>
      <c r="BZ6" s="45">
        <f t="shared" si="3"/>
        <v>32</v>
      </c>
      <c r="CA6" s="45">
        <f t="shared" si="3"/>
        <v>32</v>
      </c>
      <c r="CB6" s="45">
        <f t="shared" si="3"/>
        <v>32</v>
      </c>
      <c r="CC6" s="45">
        <f t="shared" si="3"/>
        <v>32</v>
      </c>
      <c r="CD6" s="45">
        <f t="shared" si="3"/>
        <v>32</v>
      </c>
      <c r="CE6" s="45">
        <f t="shared" si="3"/>
        <v>32</v>
      </c>
      <c r="CF6" s="45">
        <f t="shared" si="3"/>
        <v>32</v>
      </c>
      <c r="CG6" s="45">
        <f t="shared" si="3"/>
        <v>32</v>
      </c>
      <c r="CH6" s="45">
        <f t="shared" si="3"/>
        <v>32</v>
      </c>
      <c r="CI6" s="45">
        <f t="shared" si="3"/>
        <v>32</v>
      </c>
      <c r="CJ6" s="45">
        <f t="shared" si="3"/>
        <v>32</v>
      </c>
      <c r="CK6" s="45">
        <f t="shared" si="3"/>
        <v>32</v>
      </c>
      <c r="CL6" s="45">
        <f t="shared" si="3"/>
        <v>32</v>
      </c>
      <c r="CM6" s="45">
        <f t="shared" si="3"/>
        <v>32</v>
      </c>
      <c r="CN6" s="45">
        <f t="shared" si="3"/>
        <v>32</v>
      </c>
      <c r="CO6" s="45">
        <f t="shared" si="3"/>
        <v>32</v>
      </c>
      <c r="CP6" s="45">
        <f t="shared" si="3"/>
        <v>32</v>
      </c>
      <c r="CQ6" s="45">
        <f t="shared" si="3"/>
        <v>32</v>
      </c>
      <c r="CR6" s="45">
        <f t="shared" si="3"/>
        <v>32</v>
      </c>
      <c r="CS6" s="45">
        <f t="shared" si="3"/>
        <v>32</v>
      </c>
      <c r="CT6" s="45">
        <f t="shared" si="3"/>
        <v>32</v>
      </c>
      <c r="CU6" s="45">
        <f t="shared" si="3"/>
        <v>32</v>
      </c>
      <c r="CV6" s="45">
        <f t="shared" si="3"/>
        <v>32</v>
      </c>
      <c r="CW6" s="45">
        <f t="shared" si="3"/>
        <v>32</v>
      </c>
      <c r="CX6" s="45">
        <f t="shared" si="3"/>
        <v>32</v>
      </c>
      <c r="CY6" s="45">
        <f t="shared" si="3"/>
        <v>32</v>
      </c>
      <c r="CZ6" s="45">
        <f t="shared" si="3"/>
        <v>32</v>
      </c>
      <c r="DA6" s="45">
        <f t="shared" si="3"/>
        <v>32</v>
      </c>
      <c r="DB6" s="45">
        <f t="shared" si="3"/>
        <v>32</v>
      </c>
      <c r="DC6" s="45">
        <f t="shared" si="3"/>
        <v>32</v>
      </c>
      <c r="DD6" s="45">
        <f t="shared" si="3"/>
        <v>32</v>
      </c>
      <c r="DE6" s="45">
        <f t="shared" si="3"/>
        <v>32</v>
      </c>
    </row>
    <row r="7" spans="1:109" s="45" customFormat="1">
      <c r="A7" s="45" t="s">
        <v>336</v>
      </c>
      <c r="D7" s="45">
        <f>IF(D4=C4,0,1)</f>
        <v>1</v>
      </c>
      <c r="E7" s="45">
        <f t="shared" ref="E7:BP7" si="4">IF(E4=D4,0,1)</f>
        <v>0</v>
      </c>
      <c r="F7" s="45">
        <f t="shared" si="4"/>
        <v>0</v>
      </c>
      <c r="G7" s="45">
        <f t="shared" si="4"/>
        <v>0</v>
      </c>
      <c r="H7" s="45">
        <f t="shared" si="4"/>
        <v>1</v>
      </c>
      <c r="I7" s="45">
        <f t="shared" si="4"/>
        <v>0</v>
      </c>
      <c r="J7" s="45">
        <f t="shared" si="4"/>
        <v>0</v>
      </c>
      <c r="K7" s="45">
        <f t="shared" si="4"/>
        <v>0</v>
      </c>
      <c r="L7" s="45">
        <f t="shared" si="4"/>
        <v>0</v>
      </c>
      <c r="M7" s="45">
        <f t="shared" si="4"/>
        <v>0</v>
      </c>
      <c r="N7" s="45">
        <f t="shared" si="4"/>
        <v>1</v>
      </c>
      <c r="O7" s="45">
        <f t="shared" si="4"/>
        <v>1</v>
      </c>
      <c r="P7" s="45">
        <f t="shared" si="4"/>
        <v>0</v>
      </c>
      <c r="Q7" s="45">
        <f t="shared" si="4"/>
        <v>1</v>
      </c>
      <c r="R7" s="45">
        <f t="shared" si="4"/>
        <v>0</v>
      </c>
      <c r="S7" s="45">
        <f t="shared" si="4"/>
        <v>0</v>
      </c>
      <c r="T7" s="45">
        <f t="shared" si="4"/>
        <v>0</v>
      </c>
      <c r="U7" s="45">
        <f t="shared" si="4"/>
        <v>1</v>
      </c>
      <c r="V7" s="45">
        <f t="shared" si="4"/>
        <v>0</v>
      </c>
      <c r="W7" s="45">
        <f t="shared" si="4"/>
        <v>0</v>
      </c>
      <c r="X7" s="45">
        <f t="shared" si="4"/>
        <v>1</v>
      </c>
      <c r="Y7" s="45">
        <f t="shared" si="4"/>
        <v>0</v>
      </c>
      <c r="Z7" s="45">
        <f t="shared" si="4"/>
        <v>0</v>
      </c>
      <c r="AA7" s="45">
        <f t="shared" si="4"/>
        <v>0</v>
      </c>
      <c r="AB7" s="45">
        <f t="shared" si="4"/>
        <v>0</v>
      </c>
      <c r="AC7" s="45">
        <f t="shared" si="4"/>
        <v>0</v>
      </c>
      <c r="AD7" s="45">
        <f t="shared" si="4"/>
        <v>1</v>
      </c>
      <c r="AE7" s="45">
        <f t="shared" si="4"/>
        <v>0</v>
      </c>
      <c r="AF7" s="45">
        <f t="shared" si="4"/>
        <v>0</v>
      </c>
      <c r="AG7" s="45">
        <f t="shared" si="4"/>
        <v>0</v>
      </c>
      <c r="AH7" s="45">
        <f t="shared" si="4"/>
        <v>1</v>
      </c>
      <c r="AI7" s="45">
        <f t="shared" si="4"/>
        <v>1</v>
      </c>
      <c r="AJ7" s="45">
        <f t="shared" si="4"/>
        <v>0</v>
      </c>
      <c r="AK7" s="45">
        <f t="shared" si="4"/>
        <v>0</v>
      </c>
      <c r="AL7" s="45">
        <f t="shared" si="4"/>
        <v>0</v>
      </c>
      <c r="AM7" s="45">
        <f t="shared" si="4"/>
        <v>0</v>
      </c>
      <c r="AN7" s="45">
        <f t="shared" si="4"/>
        <v>0</v>
      </c>
      <c r="AO7" s="45">
        <f t="shared" si="4"/>
        <v>0</v>
      </c>
      <c r="AP7" s="45">
        <f t="shared" si="4"/>
        <v>0</v>
      </c>
      <c r="AQ7" s="45">
        <f t="shared" si="4"/>
        <v>0</v>
      </c>
      <c r="AR7" s="45">
        <f t="shared" si="4"/>
        <v>0</v>
      </c>
      <c r="AS7" s="45">
        <f t="shared" si="4"/>
        <v>0</v>
      </c>
      <c r="AT7" s="45">
        <f t="shared" si="4"/>
        <v>0</v>
      </c>
      <c r="AU7" s="45">
        <f t="shared" si="4"/>
        <v>0</v>
      </c>
      <c r="AV7" s="45">
        <f t="shared" si="4"/>
        <v>0</v>
      </c>
      <c r="AW7" s="45">
        <f t="shared" si="4"/>
        <v>0</v>
      </c>
      <c r="AX7" s="45">
        <f t="shared" si="4"/>
        <v>0</v>
      </c>
      <c r="AY7" s="45">
        <f t="shared" si="4"/>
        <v>1</v>
      </c>
      <c r="AZ7" s="45">
        <f t="shared" si="4"/>
        <v>0</v>
      </c>
      <c r="BA7" s="45">
        <f t="shared" si="4"/>
        <v>0</v>
      </c>
      <c r="BB7" s="45">
        <f t="shared" si="4"/>
        <v>0</v>
      </c>
      <c r="BC7" s="45">
        <f t="shared" si="4"/>
        <v>0</v>
      </c>
      <c r="BD7" s="45">
        <f t="shared" si="4"/>
        <v>0</v>
      </c>
      <c r="BE7" s="45">
        <f t="shared" si="4"/>
        <v>1</v>
      </c>
      <c r="BF7" s="45">
        <f t="shared" si="4"/>
        <v>0</v>
      </c>
      <c r="BG7" s="45">
        <f t="shared" si="4"/>
        <v>1</v>
      </c>
      <c r="BH7" s="45">
        <f t="shared" si="4"/>
        <v>0</v>
      </c>
      <c r="BI7" s="45">
        <f t="shared" si="4"/>
        <v>1</v>
      </c>
      <c r="BJ7" s="45">
        <f t="shared" si="4"/>
        <v>0</v>
      </c>
      <c r="BK7" s="45">
        <f t="shared" si="4"/>
        <v>1</v>
      </c>
      <c r="BL7" s="45">
        <f t="shared" si="4"/>
        <v>0</v>
      </c>
      <c r="BM7" s="45">
        <f t="shared" si="4"/>
        <v>0</v>
      </c>
      <c r="BN7" s="45">
        <f t="shared" si="4"/>
        <v>0</v>
      </c>
      <c r="BO7" s="45">
        <f t="shared" si="4"/>
        <v>0</v>
      </c>
      <c r="BP7" s="45">
        <f t="shared" si="4"/>
        <v>0</v>
      </c>
      <c r="BQ7" s="45">
        <f t="shared" ref="BQ7:DE7" si="5">IF(BQ4=BP4,0,1)</f>
        <v>0</v>
      </c>
      <c r="BR7" s="45">
        <f t="shared" si="5"/>
        <v>0</v>
      </c>
      <c r="BS7" s="45">
        <f t="shared" si="5"/>
        <v>0</v>
      </c>
      <c r="BT7" s="45">
        <f t="shared" si="5"/>
        <v>0</v>
      </c>
      <c r="BU7" s="45">
        <f t="shared" si="5"/>
        <v>0</v>
      </c>
      <c r="BV7" s="45">
        <f t="shared" si="5"/>
        <v>0</v>
      </c>
      <c r="BW7" s="45">
        <f t="shared" si="5"/>
        <v>0</v>
      </c>
      <c r="BX7" s="45">
        <f t="shared" si="5"/>
        <v>0</v>
      </c>
      <c r="BY7" s="45">
        <f t="shared" si="5"/>
        <v>0</v>
      </c>
      <c r="BZ7" s="45">
        <f t="shared" si="5"/>
        <v>1</v>
      </c>
      <c r="CA7" s="45">
        <f t="shared" si="5"/>
        <v>0</v>
      </c>
      <c r="CB7" s="45">
        <f t="shared" si="5"/>
        <v>0</v>
      </c>
      <c r="CC7" s="45">
        <f t="shared" si="5"/>
        <v>0</v>
      </c>
      <c r="CD7" s="45">
        <f t="shared" si="5"/>
        <v>0</v>
      </c>
      <c r="CE7" s="45">
        <f t="shared" si="5"/>
        <v>0</v>
      </c>
      <c r="CF7" s="45">
        <f t="shared" si="5"/>
        <v>0</v>
      </c>
      <c r="CG7" s="45">
        <f t="shared" si="5"/>
        <v>0</v>
      </c>
      <c r="CH7" s="45">
        <f t="shared" si="5"/>
        <v>0</v>
      </c>
      <c r="CI7" s="45">
        <f t="shared" si="5"/>
        <v>0</v>
      </c>
      <c r="CJ7" s="45">
        <f t="shared" si="5"/>
        <v>0</v>
      </c>
      <c r="CK7" s="45">
        <f t="shared" si="5"/>
        <v>0</v>
      </c>
      <c r="CL7" s="45">
        <f t="shared" si="5"/>
        <v>0</v>
      </c>
      <c r="CM7" s="45">
        <f t="shared" si="5"/>
        <v>0</v>
      </c>
      <c r="CN7" s="45">
        <f t="shared" si="5"/>
        <v>0</v>
      </c>
      <c r="CO7" s="45">
        <f t="shared" si="5"/>
        <v>0</v>
      </c>
      <c r="CP7" s="45">
        <f t="shared" si="5"/>
        <v>0</v>
      </c>
      <c r="CQ7" s="45">
        <f t="shared" si="5"/>
        <v>0</v>
      </c>
      <c r="CR7" s="45">
        <f t="shared" si="5"/>
        <v>0</v>
      </c>
      <c r="CS7" s="45">
        <f t="shared" si="5"/>
        <v>0</v>
      </c>
      <c r="CT7" s="45">
        <f t="shared" si="5"/>
        <v>0</v>
      </c>
      <c r="CU7" s="45">
        <f t="shared" si="5"/>
        <v>0</v>
      </c>
      <c r="CV7" s="45">
        <f t="shared" si="5"/>
        <v>0</v>
      </c>
      <c r="CW7" s="45">
        <f t="shared" si="5"/>
        <v>0</v>
      </c>
      <c r="CX7" s="45">
        <f t="shared" si="5"/>
        <v>0</v>
      </c>
      <c r="CY7" s="45">
        <f t="shared" si="5"/>
        <v>0</v>
      </c>
      <c r="CZ7" s="45">
        <f t="shared" si="5"/>
        <v>0</v>
      </c>
      <c r="DA7" s="45">
        <f t="shared" si="5"/>
        <v>0</v>
      </c>
      <c r="DB7" s="45">
        <f t="shared" si="5"/>
        <v>0</v>
      </c>
      <c r="DC7" s="45">
        <f t="shared" si="5"/>
        <v>0</v>
      </c>
      <c r="DD7" s="45">
        <f t="shared" si="5"/>
        <v>0</v>
      </c>
      <c r="DE7" s="45">
        <f t="shared" si="5"/>
        <v>0</v>
      </c>
    </row>
    <row r="11" spans="1:109" s="45" customFormat="1"/>
    <row r="12" spans="1:109" s="45" customFormat="1"/>
    <row r="13" spans="1:109" s="45" customFormat="1"/>
    <row r="14" spans="1:109" s="45" customFormat="1"/>
    <row r="15" spans="1:109" s="45" customFormat="1">
      <c r="A15" s="82" t="s">
        <v>139</v>
      </c>
      <c r="D15" s="45">
        <f>Literature!D45</f>
        <v>0</v>
      </c>
      <c r="E15" s="45">
        <f>Literature!E45</f>
        <v>0</v>
      </c>
      <c r="F15" s="45">
        <f>Literature!F45</f>
        <v>0</v>
      </c>
      <c r="G15" s="45">
        <f>Literature!G45</f>
        <v>0</v>
      </c>
      <c r="H15" s="45">
        <f>Literature!H45</f>
        <v>0</v>
      </c>
      <c r="I15" s="45">
        <f>Literature!I45</f>
        <v>0</v>
      </c>
      <c r="J15" s="45">
        <f>Literature!J45</f>
        <v>0</v>
      </c>
      <c r="K15" s="45">
        <f>Literature!K45</f>
        <v>0</v>
      </c>
      <c r="L15" s="45">
        <f>Literature!L45</f>
        <v>0</v>
      </c>
      <c r="M15" s="45">
        <f>Literature!M45</f>
        <v>0</v>
      </c>
      <c r="N15" s="45">
        <f>Literature!N45</f>
        <v>1</v>
      </c>
      <c r="O15" s="45">
        <f>Literature!O45</f>
        <v>1</v>
      </c>
      <c r="P15" s="45">
        <f>Literature!P45</f>
        <v>0</v>
      </c>
      <c r="Q15" s="45">
        <f>Literature!Q45</f>
        <v>1</v>
      </c>
      <c r="R15" s="45">
        <f>Literature!R45</f>
        <v>1</v>
      </c>
      <c r="S15" s="45">
        <f>Literature!S45</f>
        <v>1</v>
      </c>
      <c r="T15" s="45">
        <f>Literature!T45</f>
        <v>1</v>
      </c>
      <c r="U15" s="45">
        <f>Literature!U45</f>
        <v>1</v>
      </c>
      <c r="V15" s="45">
        <f>Literature!V45</f>
        <v>1</v>
      </c>
      <c r="W15" s="45">
        <f>Literature!W45</f>
        <v>1</v>
      </c>
      <c r="X15" s="45">
        <f>Literature!X45</f>
        <v>1</v>
      </c>
      <c r="Y15" s="45">
        <f>Literature!Y45</f>
        <v>1</v>
      </c>
      <c r="Z15" s="45">
        <f>Literature!Z45</f>
        <v>1</v>
      </c>
      <c r="AA15" s="45">
        <f>Literature!AA45</f>
        <v>1</v>
      </c>
      <c r="AB15" s="45">
        <f>Literature!AB45</f>
        <v>1</v>
      </c>
      <c r="AC15" s="45">
        <f>Literature!AC45</f>
        <v>1</v>
      </c>
      <c r="AD15" s="45">
        <f>Literature!AD45</f>
        <v>0</v>
      </c>
      <c r="AE15" s="45">
        <f>Literature!AE45</f>
        <v>0</v>
      </c>
      <c r="AF15" s="45">
        <f>Literature!AF45</f>
        <v>0</v>
      </c>
      <c r="AG15" s="45">
        <f>Literature!AG45</f>
        <v>0</v>
      </c>
      <c r="AH15" s="45">
        <f>Literature!AH45</f>
        <v>1</v>
      </c>
      <c r="AI15" s="45">
        <f>Literature!AI45</f>
        <v>1</v>
      </c>
      <c r="AJ15" s="45">
        <f>Literature!AJ45</f>
        <v>1</v>
      </c>
      <c r="AK15" s="45">
        <f>Literature!AK45</f>
        <v>1</v>
      </c>
      <c r="AL15" s="45">
        <f>Literature!AL45</f>
        <v>1</v>
      </c>
      <c r="AM15" s="45">
        <f>Literature!AM45</f>
        <v>1</v>
      </c>
      <c r="AN15" s="45">
        <f>Literature!AN45</f>
        <v>1</v>
      </c>
      <c r="AO15" s="45">
        <f>Literature!AO45</f>
        <v>1</v>
      </c>
      <c r="AP15" s="45">
        <f>Literature!AP45</f>
        <v>1</v>
      </c>
      <c r="AQ15" s="45">
        <f>Literature!AQ45</f>
        <v>1</v>
      </c>
      <c r="AR15" s="45">
        <f>Literature!AR45</f>
        <v>1</v>
      </c>
      <c r="AS15" s="45">
        <f>Literature!AS45</f>
        <v>1</v>
      </c>
      <c r="AT15" s="45">
        <f>Literature!AT45</f>
        <v>1</v>
      </c>
      <c r="AU15" s="45">
        <f>Literature!AU45</f>
        <v>1</v>
      </c>
      <c r="AV15" s="45">
        <f>Literature!AV45</f>
        <v>1</v>
      </c>
      <c r="AW15" s="45">
        <f>Literature!AW45</f>
        <v>1</v>
      </c>
      <c r="AX15" s="45">
        <f>Literature!AX45</f>
        <v>1</v>
      </c>
      <c r="AY15" s="45">
        <f>Literature!AY45</f>
        <v>1</v>
      </c>
      <c r="AZ15" s="45">
        <f>Literature!AZ45</f>
        <v>1</v>
      </c>
      <c r="BA15" s="45">
        <f>Literature!BA45</f>
        <v>1</v>
      </c>
      <c r="BB15" s="45">
        <f>Literature!BB45</f>
        <v>0</v>
      </c>
      <c r="BC15" s="45">
        <f>Literature!BC45</f>
        <v>0</v>
      </c>
      <c r="BD15" s="45">
        <f>Literature!BD45</f>
        <v>0</v>
      </c>
      <c r="BE15" s="45">
        <f>Literature!BE45</f>
        <v>1</v>
      </c>
      <c r="BF15" s="45">
        <f>Literature!BF45</f>
        <v>1</v>
      </c>
      <c r="BG15" s="45">
        <f>Literature!BG45</f>
        <v>0</v>
      </c>
      <c r="BH15" s="45">
        <f>Literature!BH45</f>
        <v>0</v>
      </c>
      <c r="BI15" s="45">
        <f>Literature!BI45</f>
        <v>1</v>
      </c>
      <c r="BJ15" s="45">
        <f>Literature!BJ45</f>
        <v>1</v>
      </c>
      <c r="BK15" s="45">
        <f>Literature!BK45</f>
        <v>0</v>
      </c>
      <c r="BL15" s="45">
        <f>Literature!BL45</f>
        <v>0</v>
      </c>
      <c r="BM15" s="45">
        <f>Literature!BM45</f>
        <v>0</v>
      </c>
      <c r="BN15" s="45">
        <f>Literature!BN45</f>
        <v>0</v>
      </c>
      <c r="BO15" s="45">
        <f>Literature!BO45</f>
        <v>0</v>
      </c>
      <c r="BP15" s="45">
        <f>Literature!BP45</f>
        <v>0</v>
      </c>
      <c r="BQ15" s="45">
        <f>Literature!BQ45</f>
        <v>0</v>
      </c>
      <c r="BR15" s="45">
        <f>Literature!BR45</f>
        <v>0</v>
      </c>
      <c r="BS15" s="45">
        <f>Literature!BS45</f>
        <v>0</v>
      </c>
      <c r="BT15" s="45">
        <f>Literature!BT45</f>
        <v>0</v>
      </c>
      <c r="BU15" s="45">
        <f>Literature!BU45</f>
        <v>0</v>
      </c>
      <c r="BV15" s="45">
        <f>Literature!BV45</f>
        <v>0</v>
      </c>
      <c r="BW15" s="45">
        <f>Literature!BW45</f>
        <v>0</v>
      </c>
      <c r="BX15" s="45">
        <f>Literature!BX45</f>
        <v>0</v>
      </c>
      <c r="BY15" s="45">
        <f>Literature!BY45</f>
        <v>0</v>
      </c>
      <c r="BZ15" s="45">
        <f>Literature!BZ45</f>
        <v>0</v>
      </c>
      <c r="CA15" s="45">
        <f>Literature!CA45</f>
        <v>0</v>
      </c>
      <c r="CB15" s="45">
        <f>Literature!CB45</f>
        <v>0</v>
      </c>
      <c r="CC15" s="45">
        <f>Literature!CC45</f>
        <v>0</v>
      </c>
      <c r="CD15" s="45">
        <f>Literature!CD45</f>
        <v>0</v>
      </c>
      <c r="CE15" s="45">
        <f>Literature!CE45</f>
        <v>0</v>
      </c>
      <c r="CF15" s="45">
        <f>Literature!CF45</f>
        <v>0</v>
      </c>
      <c r="CG15" s="45">
        <f>Literature!CG45</f>
        <v>0</v>
      </c>
      <c r="CH15" s="45">
        <f>Literature!CH45</f>
        <v>0</v>
      </c>
      <c r="CI15" s="45">
        <f>Literature!CI45</f>
        <v>0</v>
      </c>
      <c r="CJ15" s="45">
        <f>Literature!CJ45</f>
        <v>0</v>
      </c>
      <c r="CK15" s="45">
        <f>Literature!CK45</f>
        <v>0</v>
      </c>
      <c r="CL15" s="45">
        <f>Literature!CL45</f>
        <v>0</v>
      </c>
      <c r="CM15" s="45">
        <f>Literature!CM45</f>
        <v>0</v>
      </c>
      <c r="CN15" s="45">
        <f>Literature!CN45</f>
        <v>0</v>
      </c>
      <c r="CO15" s="45">
        <f>Literature!CO45</f>
        <v>0</v>
      </c>
      <c r="CP15" s="45">
        <f>Literature!CP45</f>
        <v>0</v>
      </c>
      <c r="CQ15" s="45">
        <f>Literature!CQ45</f>
        <v>0</v>
      </c>
      <c r="CR15" s="45">
        <f>Literature!CR45</f>
        <v>0</v>
      </c>
      <c r="CS15" s="45">
        <f>Literature!CS45</f>
        <v>0</v>
      </c>
      <c r="CT15" s="45">
        <f>Literature!CT45</f>
        <v>0</v>
      </c>
      <c r="CU15" s="45">
        <f>Literature!CU45</f>
        <v>0</v>
      </c>
      <c r="CV15" s="45">
        <f>Literature!CV45</f>
        <v>0</v>
      </c>
      <c r="CW15" s="45">
        <f>Literature!CW45</f>
        <v>0</v>
      </c>
      <c r="CX15" s="45">
        <f>Literature!CX45</f>
        <v>0</v>
      </c>
      <c r="CY15" s="45">
        <f>Literature!CY45</f>
        <v>0</v>
      </c>
      <c r="CZ15" s="45">
        <f>Literature!CZ45</f>
        <v>0</v>
      </c>
      <c r="DA15" s="45">
        <f>Literature!DA45</f>
        <v>0</v>
      </c>
      <c r="DB15" s="45">
        <f>Literature!DB45</f>
        <v>0</v>
      </c>
      <c r="DC15" s="45">
        <f>Literature!DC45</f>
        <v>0</v>
      </c>
      <c r="DD15" s="45">
        <f>Literature!DD45</f>
        <v>0</v>
      </c>
      <c r="DE15" s="45">
        <f>Literature!DE45</f>
        <v>0</v>
      </c>
    </row>
    <row r="16" spans="1:109" s="45" customFormat="1">
      <c r="A16" s="82"/>
    </row>
    <row r="17" spans="1:109" s="94" customFormat="1">
      <c r="A17" s="93" t="s">
        <v>374</v>
      </c>
    </row>
    <row r="18" spans="1:109" s="45" customFormat="1"/>
    <row r="19" spans="1:109" s="45" customFormat="1">
      <c r="A19" s="83" t="s">
        <v>154</v>
      </c>
    </row>
    <row r="20" spans="1:109" s="45" customFormat="1">
      <c r="A20" s="45" t="s">
        <v>355</v>
      </c>
      <c r="D20" s="45">
        <f>D$15*Literature!D$54</f>
        <v>0</v>
      </c>
      <c r="E20" s="45">
        <f>E$15*Literature!E$54</f>
        <v>0</v>
      </c>
      <c r="F20" s="45">
        <f>F$15*Literature!F$54</f>
        <v>0</v>
      </c>
      <c r="G20" s="45">
        <f>G$15*Literature!G$54</f>
        <v>0</v>
      </c>
      <c r="H20" s="45">
        <f>H$15*Literature!H$54</f>
        <v>0</v>
      </c>
      <c r="I20" s="45">
        <f>I$15*Literature!I$54</f>
        <v>0</v>
      </c>
      <c r="J20" s="45">
        <f>J$15*Literature!J$54</f>
        <v>0</v>
      </c>
      <c r="K20" s="45">
        <f>K$15*Literature!K$54</f>
        <v>0</v>
      </c>
      <c r="L20" s="45">
        <f>L$15*Literature!L$54</f>
        <v>0</v>
      </c>
      <c r="M20" s="45">
        <f>M$15*Literature!M$54</f>
        <v>0</v>
      </c>
      <c r="N20" s="45">
        <f>N$15*Literature!N$54</f>
        <v>0</v>
      </c>
      <c r="O20" s="45">
        <f>O$15*Literature!O$54</f>
        <v>0</v>
      </c>
      <c r="P20" s="45">
        <f>P$15*Literature!P$54</f>
        <v>0</v>
      </c>
      <c r="Q20" s="45">
        <f>Q$15*Literature!Q$54</f>
        <v>0</v>
      </c>
      <c r="R20" s="45">
        <f>R$15*Literature!R$54</f>
        <v>0</v>
      </c>
      <c r="S20" s="45">
        <f>S$15*Literature!S$54</f>
        <v>0</v>
      </c>
      <c r="T20" s="45">
        <f>T$15*Literature!T$54</f>
        <v>0</v>
      </c>
      <c r="U20" s="45">
        <f>U$15*Literature!U$54</f>
        <v>0</v>
      </c>
      <c r="V20" s="45">
        <f>V$15*Literature!V$54</f>
        <v>0</v>
      </c>
      <c r="W20" s="45">
        <f>W$15*Literature!W$54</f>
        <v>0</v>
      </c>
      <c r="X20" s="45">
        <f>X$15*Literature!X$54</f>
        <v>0</v>
      </c>
      <c r="Y20" s="45">
        <f>Y$15*Literature!Y$54</f>
        <v>0</v>
      </c>
      <c r="Z20" s="45">
        <f>Z$15*Literature!Z$54</f>
        <v>0</v>
      </c>
      <c r="AA20" s="45">
        <f>AA$15*Literature!AA$54</f>
        <v>0</v>
      </c>
      <c r="AB20" s="45">
        <f>AB$15*Literature!AB$54</f>
        <v>0</v>
      </c>
      <c r="AC20" s="45">
        <f>AC$15*Literature!AC$54</f>
        <v>0</v>
      </c>
      <c r="AD20" s="45">
        <f>AD$15*Literature!AD$54</f>
        <v>0</v>
      </c>
      <c r="AE20" s="45">
        <f>AE$15*Literature!AE$54</f>
        <v>0</v>
      </c>
      <c r="AF20" s="45">
        <f>AF$15*Literature!AF$54</f>
        <v>0</v>
      </c>
      <c r="AG20" s="45">
        <f>AG$15*Literature!AG$54</f>
        <v>0</v>
      </c>
      <c r="AH20" s="45">
        <f>AH$15*Literature!AH$54</f>
        <v>0</v>
      </c>
      <c r="AI20" s="45">
        <f>AI$15*Literature!AI$54</f>
        <v>0</v>
      </c>
      <c r="AJ20" s="45">
        <f>AJ$15*Literature!AJ$54</f>
        <v>0</v>
      </c>
      <c r="AK20" s="45">
        <f>AK$15*Literature!AK$54</f>
        <v>0</v>
      </c>
      <c r="AL20" s="45">
        <f>AL$15*Literature!AL$54</f>
        <v>0</v>
      </c>
      <c r="AM20" s="45">
        <f>AM$15*Literature!AM$54</f>
        <v>0</v>
      </c>
      <c r="AN20" s="45">
        <f>AN$15*Literature!AN$54</f>
        <v>0</v>
      </c>
      <c r="AO20" s="45">
        <f>AO$15*Literature!AO$54</f>
        <v>0</v>
      </c>
      <c r="AP20" s="45">
        <f>AP$15*Literature!AP$54</f>
        <v>0</v>
      </c>
      <c r="AQ20" s="45">
        <f>AQ$15*Literature!AQ$54</f>
        <v>0</v>
      </c>
      <c r="AR20" s="45">
        <f>AR$15*Literature!AR$54</f>
        <v>0</v>
      </c>
      <c r="AS20" s="45">
        <f>AS$15*Literature!AS$54</f>
        <v>0</v>
      </c>
      <c r="AT20" s="45">
        <f>AT$15*Literature!AT$54</f>
        <v>0</v>
      </c>
      <c r="AU20" s="45">
        <f>AU$15*Literature!AU$54</f>
        <v>0</v>
      </c>
      <c r="AV20" s="45">
        <f>AV$15*Literature!AV$54</f>
        <v>0</v>
      </c>
      <c r="AW20" s="45">
        <f>AW$15*Literature!AW$54</f>
        <v>0</v>
      </c>
      <c r="AX20" s="45">
        <f>AX$15*Literature!AX$54</f>
        <v>0</v>
      </c>
      <c r="AY20" s="45">
        <f>AY$15*Literature!AY$54</f>
        <v>0</v>
      </c>
      <c r="AZ20" s="45">
        <f>AZ$15*Literature!AZ$54</f>
        <v>0</v>
      </c>
      <c r="BA20" s="45">
        <f>BA$15*Literature!BA$54</f>
        <v>0</v>
      </c>
      <c r="BB20" s="45">
        <f>BB$15*Literature!BB$54</f>
        <v>0</v>
      </c>
      <c r="BC20" s="45">
        <f>BC$15*Literature!BC$54</f>
        <v>0</v>
      </c>
      <c r="BD20" s="45">
        <f>BD$15*Literature!BD$54</f>
        <v>0</v>
      </c>
      <c r="BE20" s="45">
        <f>BE$15*Literature!BE$54</f>
        <v>0</v>
      </c>
      <c r="BF20" s="45">
        <f>BF$15*Literature!BF$54</f>
        <v>0</v>
      </c>
      <c r="BG20" s="45">
        <f>BG$15*Literature!BG$54</f>
        <v>0</v>
      </c>
      <c r="BH20" s="45">
        <f>BH$15*Literature!BH$54</f>
        <v>0</v>
      </c>
      <c r="BI20" s="45">
        <f>BI$15*Literature!BI$54</f>
        <v>0</v>
      </c>
      <c r="BJ20" s="45">
        <f>BJ$15*Literature!BJ$54</f>
        <v>0</v>
      </c>
      <c r="BK20" s="45">
        <f>BK$15*Literature!BK$54</f>
        <v>0</v>
      </c>
      <c r="BL20" s="45">
        <f>BL$15*Literature!BL$54</f>
        <v>0</v>
      </c>
      <c r="BM20" s="45">
        <f>BM$15*Literature!BM$54</f>
        <v>0</v>
      </c>
      <c r="BN20" s="45">
        <f>BN$15*Literature!BN$54</f>
        <v>0</v>
      </c>
      <c r="BO20" s="45">
        <f>BO$15*Literature!BO$54</f>
        <v>0</v>
      </c>
      <c r="BP20" s="45">
        <f>BP$15*Literature!BP$54</f>
        <v>0</v>
      </c>
      <c r="BQ20" s="45">
        <f>BQ$15*Literature!BQ$54</f>
        <v>0</v>
      </c>
      <c r="BR20" s="45">
        <f>BR$15*Literature!BR$54</f>
        <v>0</v>
      </c>
      <c r="BS20" s="45">
        <f>BS$15*Literature!BS$54</f>
        <v>0</v>
      </c>
      <c r="BT20" s="45">
        <f>BT$15*Literature!BT$54</f>
        <v>0</v>
      </c>
      <c r="BU20" s="45">
        <f>BU$15*Literature!BU$54</f>
        <v>0</v>
      </c>
      <c r="BV20" s="45">
        <f>BV$15*Literature!BV$54</f>
        <v>0</v>
      </c>
      <c r="BW20" s="45">
        <f>BW$15*Literature!BW$54</f>
        <v>0</v>
      </c>
      <c r="BX20" s="45">
        <f>BX$15*Literature!BX$54</f>
        <v>0</v>
      </c>
      <c r="BY20" s="45">
        <f>BY$15*Literature!BY$54</f>
        <v>0</v>
      </c>
      <c r="BZ20" s="45">
        <f>BZ$15*Literature!BZ$54</f>
        <v>0</v>
      </c>
      <c r="CA20" s="45">
        <f>CA$15*Literature!CA$54</f>
        <v>0</v>
      </c>
      <c r="CB20" s="45">
        <f>CB$15*Literature!CB$54</f>
        <v>0</v>
      </c>
      <c r="CC20" s="45">
        <f>CC$15*Literature!CC$54</f>
        <v>0</v>
      </c>
      <c r="CD20" s="45">
        <f>CD$15*Literature!CD$54</f>
        <v>0</v>
      </c>
      <c r="CE20" s="45">
        <f>CE$15*Literature!CE$54</f>
        <v>0</v>
      </c>
      <c r="CF20" s="45">
        <f>CF$15*Literature!CF$54</f>
        <v>0</v>
      </c>
      <c r="CG20" s="45">
        <f>CG$15*Literature!CG$54</f>
        <v>0</v>
      </c>
      <c r="CH20" s="45">
        <f>CH$15*Literature!CH$54</f>
        <v>0</v>
      </c>
      <c r="CI20" s="45">
        <f>CI$15*Literature!CI$54</f>
        <v>0</v>
      </c>
      <c r="CJ20" s="45">
        <f>CJ$15*Literature!CJ$54</f>
        <v>0</v>
      </c>
      <c r="CK20" s="45">
        <f>CK$15*Literature!CK$54</f>
        <v>0</v>
      </c>
      <c r="CL20" s="45">
        <f>CL$15*Literature!CL$54</f>
        <v>0</v>
      </c>
      <c r="CM20" s="45">
        <f>CM$15*Literature!CM$54</f>
        <v>0</v>
      </c>
      <c r="CN20" s="45">
        <f>CN$15*Literature!CN$54</f>
        <v>0</v>
      </c>
      <c r="CO20" s="45">
        <f>CO$15*Literature!CO$54</f>
        <v>0</v>
      </c>
      <c r="CP20" s="45">
        <f>CP$15*Literature!CP$54</f>
        <v>0</v>
      </c>
      <c r="CQ20" s="45">
        <f>CQ$15*Literature!CQ$54</f>
        <v>0</v>
      </c>
      <c r="CR20" s="45">
        <f>CR$15*Literature!CR$54</f>
        <v>0</v>
      </c>
      <c r="CS20" s="45">
        <f>CS$15*Literature!CS$54</f>
        <v>0</v>
      </c>
      <c r="CT20" s="45">
        <f>CT$15*Literature!CT$54</f>
        <v>0</v>
      </c>
      <c r="CU20" s="45">
        <f>CU$15*Literature!CU$54</f>
        <v>0</v>
      </c>
      <c r="CV20" s="45">
        <f>CV$15*Literature!CV$54</f>
        <v>0</v>
      </c>
      <c r="CW20" s="45">
        <f>CW$15*Literature!CW$54</f>
        <v>0</v>
      </c>
      <c r="CX20" s="45">
        <f>CX$15*Literature!CX$54</f>
        <v>0</v>
      </c>
      <c r="CY20" s="45">
        <f>CY$15*Literature!CY$54</f>
        <v>0</v>
      </c>
      <c r="CZ20" s="45">
        <f>CZ$15*Literature!CZ$54</f>
        <v>0</v>
      </c>
      <c r="DA20" s="45">
        <f>DA$15*Literature!DA$54</f>
        <v>0</v>
      </c>
      <c r="DB20" s="45">
        <f>DB$15*Literature!DB$54</f>
        <v>0</v>
      </c>
      <c r="DC20" s="45">
        <f>DC$15*Literature!DC$54</f>
        <v>0</v>
      </c>
      <c r="DD20" s="45">
        <f>DD$15*Literature!DD$54</f>
        <v>0</v>
      </c>
      <c r="DE20" s="45">
        <f>DE$15*Literature!DE$54</f>
        <v>0</v>
      </c>
    </row>
    <row r="21" spans="1:109" s="45" customFormat="1">
      <c r="A21" s="45" t="s">
        <v>359</v>
      </c>
      <c r="B21" s="77">
        <f>COUNT(FDP_A_Calcs!D21:DE21)</f>
        <v>0</v>
      </c>
      <c r="C21" s="77" t="e">
        <f>AVERAGE(FDP_A_Calcs!D21:DE21)</f>
        <v>#DIV/0!</v>
      </c>
      <c r="D21" s="45" t="str">
        <f>IF(D20=0,"",IF(ISBLANK(Literature!D$114),"",Literature!D$114))</f>
        <v/>
      </c>
      <c r="E21" s="45" t="str">
        <f>IF(E20=0,"",IF(ISBLANK(Literature!E$114),"",Literature!E$114))</f>
        <v/>
      </c>
      <c r="F21" s="45" t="str">
        <f>IF(F20=0,"",IF(ISBLANK(Literature!F$114),"",Literature!F$114))</f>
        <v/>
      </c>
      <c r="G21" s="45" t="str">
        <f>IF(G20=0,"",IF(ISBLANK(Literature!G$114),"",Literature!G$114))</f>
        <v/>
      </c>
      <c r="H21" s="45" t="str">
        <f>IF(H20=0,"",IF(ISBLANK(Literature!H$114),"",Literature!H$114))</f>
        <v/>
      </c>
      <c r="I21" s="45" t="str">
        <f>IF(I20=0,"",IF(ISBLANK(Literature!I$114),"",Literature!I$114))</f>
        <v/>
      </c>
      <c r="J21" s="45" t="str">
        <f>IF(J20=0,"",IF(ISBLANK(Literature!J$114),"",Literature!J$114))</f>
        <v/>
      </c>
      <c r="K21" s="45" t="str">
        <f>IF(K20=0,"",IF(ISBLANK(Literature!K$114),"",Literature!K$114))</f>
        <v/>
      </c>
      <c r="L21" s="45" t="str">
        <f>IF(L20=0,"",IF(ISBLANK(Literature!L$114),"",Literature!L$114))</f>
        <v/>
      </c>
      <c r="M21" s="45" t="str">
        <f>IF(M20=0,"",IF(ISBLANK(Literature!M$114),"",Literature!M$114))</f>
        <v/>
      </c>
      <c r="N21" s="45" t="str">
        <f>IF(N20=0,"",IF(ISBLANK(Literature!N$114),"",Literature!N$114))</f>
        <v/>
      </c>
      <c r="O21" s="45" t="str">
        <f>IF(O20=0,"",IF(ISBLANK(Literature!O$114),"",Literature!O$114))</f>
        <v/>
      </c>
      <c r="P21" s="45" t="str">
        <f>IF(P20=0,"",IF(ISBLANK(Literature!P$114),"",Literature!P$114))</f>
        <v/>
      </c>
      <c r="Q21" s="45" t="str">
        <f>IF(Q20=0,"",IF(ISBLANK(Literature!Q$114),"",Literature!Q$114))</f>
        <v/>
      </c>
      <c r="R21" s="45" t="str">
        <f>IF(R20=0,"",IF(ISBLANK(Literature!R$114),"",Literature!R$114))</f>
        <v/>
      </c>
      <c r="S21" s="45" t="str">
        <f>IF(S20=0,"",IF(ISBLANK(Literature!S$114),"",Literature!S$114))</f>
        <v/>
      </c>
      <c r="T21" s="45" t="str">
        <f>IF(T20=0,"",IF(ISBLANK(Literature!T$114),"",Literature!T$114))</f>
        <v/>
      </c>
      <c r="U21" s="45" t="str">
        <f>IF(U20=0,"",IF(ISBLANK(Literature!U$114),"",Literature!U$114))</f>
        <v/>
      </c>
      <c r="V21" s="45" t="str">
        <f>IF(V20=0,"",IF(ISBLANK(Literature!V$114),"",Literature!V$114))</f>
        <v/>
      </c>
      <c r="W21" s="45" t="str">
        <f>IF(W20=0,"",IF(ISBLANK(Literature!W$114),"",Literature!W$114))</f>
        <v/>
      </c>
      <c r="X21" s="45" t="str">
        <f>IF(X20=0,"",IF(ISBLANK(Literature!X$114),"",Literature!X$114))</f>
        <v/>
      </c>
      <c r="Y21" s="45" t="str">
        <f>IF(Y20=0,"",IF(ISBLANK(Literature!Y$114),"",Literature!Y$114))</f>
        <v/>
      </c>
      <c r="Z21" s="45" t="str">
        <f>IF(Z20=0,"",IF(ISBLANK(Literature!Z$114),"",Literature!Z$114))</f>
        <v/>
      </c>
      <c r="AA21" s="45" t="str">
        <f>IF(AA20=0,"",IF(ISBLANK(Literature!AA$114),"",Literature!AA$114))</f>
        <v/>
      </c>
      <c r="AB21" s="45" t="str">
        <f>IF(AB20=0,"",IF(ISBLANK(Literature!AB$114),"",Literature!AB$114))</f>
        <v/>
      </c>
      <c r="AC21" s="45" t="str">
        <f>IF(AC20=0,"",IF(ISBLANK(Literature!AC$114),"",Literature!AC$114))</f>
        <v/>
      </c>
      <c r="AD21" s="45" t="str">
        <f>IF(AD20=0,"",IF(ISBLANK(Literature!AD$114),"",Literature!AD$114))</f>
        <v/>
      </c>
      <c r="AE21" s="45" t="str">
        <f>IF(AE20=0,"",IF(ISBLANK(Literature!AE$114),"",Literature!AE$114))</f>
        <v/>
      </c>
      <c r="AF21" s="45" t="str">
        <f>IF(AF20=0,"",IF(ISBLANK(Literature!AF$114),"",Literature!AF$114))</f>
        <v/>
      </c>
      <c r="AG21" s="45" t="str">
        <f>IF(AG20=0,"",IF(ISBLANK(Literature!AG$114),"",Literature!AG$114))</f>
        <v/>
      </c>
      <c r="AH21" s="45" t="str">
        <f>IF(AH20=0,"",IF(ISBLANK(Literature!AH$114),"",Literature!AH$114))</f>
        <v/>
      </c>
      <c r="AI21" s="45" t="str">
        <f>IF(AI20=0,"",IF(ISBLANK(Literature!AI$114),"",Literature!AI$114))</f>
        <v/>
      </c>
      <c r="AJ21" s="45" t="str">
        <f>IF(AJ20=0,"",IF(ISBLANK(Literature!AJ$114),"",Literature!AJ$114))</f>
        <v/>
      </c>
      <c r="AK21" s="45" t="str">
        <f>IF(AK20=0,"",IF(ISBLANK(Literature!AK$114),"",Literature!AK$114))</f>
        <v/>
      </c>
      <c r="AL21" s="45" t="str">
        <f>IF(AL20=0,"",IF(ISBLANK(Literature!AL$114),"",Literature!AL$114))</f>
        <v/>
      </c>
      <c r="AM21" s="45" t="str">
        <f>IF(AM20=0,"",IF(ISBLANK(Literature!AM$114),"",Literature!AM$114))</f>
        <v/>
      </c>
      <c r="AN21" s="45" t="str">
        <f>IF(AN20=0,"",IF(ISBLANK(Literature!AN$114),"",Literature!AN$114))</f>
        <v/>
      </c>
      <c r="AO21" s="45" t="str">
        <f>IF(AO20=0,"",IF(ISBLANK(Literature!AO$114),"",Literature!AO$114))</f>
        <v/>
      </c>
      <c r="AP21" s="45" t="str">
        <f>IF(AP20=0,"",IF(ISBLANK(Literature!AP$114),"",Literature!AP$114))</f>
        <v/>
      </c>
      <c r="AQ21" s="45" t="str">
        <f>IF(AQ20=0,"",IF(ISBLANK(Literature!AQ$114),"",Literature!AQ$114))</f>
        <v/>
      </c>
      <c r="AR21" s="45" t="str">
        <f>IF(AR20=0,"",IF(ISBLANK(Literature!AR$114),"",Literature!AR$114))</f>
        <v/>
      </c>
      <c r="AS21" s="45" t="str">
        <f>IF(AS20=0,"",IF(ISBLANK(Literature!AS$114),"",Literature!AS$114))</f>
        <v/>
      </c>
      <c r="AT21" s="45" t="str">
        <f>IF(AT20=0,"",IF(ISBLANK(Literature!AT$114),"",Literature!AT$114))</f>
        <v/>
      </c>
      <c r="AU21" s="45" t="str">
        <f>IF(AU20=0,"",IF(ISBLANK(Literature!AU$114),"",Literature!AU$114))</f>
        <v/>
      </c>
      <c r="AV21" s="45" t="str">
        <f>IF(AV20=0,"",IF(ISBLANK(Literature!AV$114),"",Literature!AV$114))</f>
        <v/>
      </c>
      <c r="AW21" s="45" t="str">
        <f>IF(AW20=0,"",IF(ISBLANK(Literature!AW$114),"",Literature!AW$114))</f>
        <v/>
      </c>
      <c r="AX21" s="45" t="str">
        <f>IF(AX20=0,"",IF(ISBLANK(Literature!AX$114),"",Literature!AX$114))</f>
        <v/>
      </c>
      <c r="AY21" s="45" t="str">
        <f>IF(AY20=0,"",IF(ISBLANK(Literature!AY$114),"",Literature!AY$114))</f>
        <v/>
      </c>
      <c r="AZ21" s="45" t="str">
        <f>IF(AZ20=0,"",IF(ISBLANK(Literature!AZ$114),"",Literature!AZ$114))</f>
        <v/>
      </c>
      <c r="BA21" s="45" t="str">
        <f>IF(BA20=0,"",IF(ISBLANK(Literature!BA$114),"",Literature!BA$114))</f>
        <v/>
      </c>
      <c r="BB21" s="45" t="str">
        <f>IF(BB20=0,"",IF(ISBLANK(Literature!BB$114),"",Literature!BB$114))</f>
        <v/>
      </c>
      <c r="BC21" s="45" t="str">
        <f>IF(BC20=0,"",IF(ISBLANK(Literature!BC$114),"",Literature!BC$114))</f>
        <v/>
      </c>
      <c r="BD21" s="45" t="str">
        <f>IF(BD20=0,"",IF(ISBLANK(Literature!BD$114),"",Literature!BD$114))</f>
        <v/>
      </c>
      <c r="BE21" s="45" t="str">
        <f>IF(BE20=0,"",IF(ISBLANK(Literature!BE$114),"",Literature!BE$114))</f>
        <v/>
      </c>
      <c r="BF21" s="45" t="str">
        <f>IF(BF20=0,"",IF(ISBLANK(Literature!BF$114),"",Literature!BF$114))</f>
        <v/>
      </c>
      <c r="BG21" s="45" t="str">
        <f>IF(BG20=0,"",IF(ISBLANK(Literature!BG$114),"",Literature!BG$114))</f>
        <v/>
      </c>
      <c r="BH21" s="45" t="str">
        <f>IF(BH20=0,"",IF(ISBLANK(Literature!BH$114),"",Literature!BH$114))</f>
        <v/>
      </c>
      <c r="BI21" s="45" t="str">
        <f>IF(BI20=0,"",IF(ISBLANK(Literature!BI$114),"",Literature!BI$114))</f>
        <v/>
      </c>
      <c r="BJ21" s="45" t="str">
        <f>IF(BJ20=0,"",IF(ISBLANK(Literature!BJ$114),"",Literature!BJ$114))</f>
        <v/>
      </c>
      <c r="BK21" s="45" t="str">
        <f>IF(BK20=0,"",IF(ISBLANK(Literature!BK$114),"",Literature!BK$114))</f>
        <v/>
      </c>
      <c r="BL21" s="45" t="str">
        <f>IF(BL20=0,"",IF(ISBLANK(Literature!BL$114),"",Literature!BL$114))</f>
        <v/>
      </c>
      <c r="BM21" s="45" t="str">
        <f>IF(BM20=0,"",IF(ISBLANK(Literature!BM$114),"",Literature!BM$114))</f>
        <v/>
      </c>
      <c r="BN21" s="45" t="str">
        <f>IF(BN20=0,"",IF(ISBLANK(Literature!BN$114),"",Literature!BN$114))</f>
        <v/>
      </c>
      <c r="BO21" s="45" t="str">
        <f>IF(BO20=0,"",IF(ISBLANK(Literature!BO$114),"",Literature!BO$114))</f>
        <v/>
      </c>
      <c r="BP21" s="45" t="str">
        <f>IF(BP20=0,"",IF(ISBLANK(Literature!BP$114),"",Literature!BP$114))</f>
        <v/>
      </c>
      <c r="BQ21" s="45" t="str">
        <f>IF(BQ20=0,"",IF(ISBLANK(Literature!BQ$114),"",Literature!BQ$114))</f>
        <v/>
      </c>
      <c r="BR21" s="45" t="str">
        <f>IF(BR20=0,"",IF(ISBLANK(Literature!BR$114),"",Literature!BR$114))</f>
        <v/>
      </c>
      <c r="BS21" s="45" t="str">
        <f>IF(BS20=0,"",IF(ISBLANK(Literature!BS$114),"",Literature!BS$114))</f>
        <v/>
      </c>
      <c r="BT21" s="45" t="str">
        <f>IF(BT20=0,"",IF(ISBLANK(Literature!BT$114),"",Literature!BT$114))</f>
        <v/>
      </c>
      <c r="BU21" s="45" t="str">
        <f>IF(BU20=0,"",IF(ISBLANK(Literature!BU$114),"",Literature!BU$114))</f>
        <v/>
      </c>
      <c r="BV21" s="45" t="str">
        <f>IF(BV20=0,"",IF(ISBLANK(Literature!BV$114),"",Literature!BV$114))</f>
        <v/>
      </c>
      <c r="BW21" s="45" t="str">
        <f>IF(BW20=0,"",IF(ISBLANK(Literature!BW$114),"",Literature!BW$114))</f>
        <v/>
      </c>
      <c r="BX21" s="45" t="str">
        <f>IF(BX20=0,"",IF(ISBLANK(Literature!BX$114),"",Literature!BX$114))</f>
        <v/>
      </c>
      <c r="BY21" s="45" t="str">
        <f>IF(BY20=0,"",IF(ISBLANK(Literature!BY$114),"",Literature!BY$114))</f>
        <v/>
      </c>
      <c r="BZ21" s="45" t="str">
        <f>IF(BZ20=0,"",IF(ISBLANK(Literature!BZ$114),"",Literature!BZ$114))</f>
        <v/>
      </c>
      <c r="CA21" s="45" t="str">
        <f>IF(CA20=0,"",IF(ISBLANK(Literature!CA$114),"",Literature!CA$114))</f>
        <v/>
      </c>
      <c r="CB21" s="45" t="str">
        <f>IF(CB20=0,"",IF(ISBLANK(Literature!CB$114),"",Literature!CB$114))</f>
        <v/>
      </c>
      <c r="CC21" s="45" t="str">
        <f>IF(CC20=0,"",IF(ISBLANK(Literature!CC$114),"",Literature!CC$114))</f>
        <v/>
      </c>
      <c r="CD21" s="45" t="str">
        <f>IF(CD20=0,"",IF(ISBLANK(Literature!CD$114),"",Literature!CD$114))</f>
        <v/>
      </c>
      <c r="CE21" s="45" t="str">
        <f>IF(CE20=0,"",IF(ISBLANK(Literature!CE$114),"",Literature!CE$114))</f>
        <v/>
      </c>
      <c r="CF21" s="45" t="str">
        <f>IF(CF20=0,"",IF(ISBLANK(Literature!CF$114),"",Literature!CF$114))</f>
        <v/>
      </c>
      <c r="CG21" s="45" t="str">
        <f>IF(CG20=0,"",IF(ISBLANK(Literature!CG$114),"",Literature!CG$114))</f>
        <v/>
      </c>
      <c r="CH21" s="45" t="str">
        <f>IF(CH20=0,"",IF(ISBLANK(Literature!CH$114),"",Literature!CH$114))</f>
        <v/>
      </c>
      <c r="CI21" s="45" t="str">
        <f>IF(CI20=0,"",IF(ISBLANK(Literature!CI$114),"",Literature!CI$114))</f>
        <v/>
      </c>
      <c r="CJ21" s="45" t="str">
        <f>IF(CJ20=0,"",IF(ISBLANK(Literature!CJ$114),"",Literature!CJ$114))</f>
        <v/>
      </c>
      <c r="CK21" s="45" t="str">
        <f>IF(CK20=0,"",IF(ISBLANK(Literature!CK$114),"",Literature!CK$114))</f>
        <v/>
      </c>
      <c r="CL21" s="45" t="str">
        <f>IF(CL20=0,"",IF(ISBLANK(Literature!CL$114),"",Literature!CL$114))</f>
        <v/>
      </c>
      <c r="CM21" s="45" t="str">
        <f>IF(CM20=0,"",IF(ISBLANK(Literature!CM$114),"",Literature!CM$114))</f>
        <v/>
      </c>
      <c r="CN21" s="45" t="str">
        <f>IF(CN20=0,"",IF(ISBLANK(Literature!CN$114),"",Literature!CN$114))</f>
        <v/>
      </c>
      <c r="CO21" s="45" t="str">
        <f>IF(CO20=0,"",IF(ISBLANK(Literature!CO$114),"",Literature!CO$114))</f>
        <v/>
      </c>
      <c r="CP21" s="45" t="str">
        <f>IF(CP20=0,"",IF(ISBLANK(Literature!CP$114),"",Literature!CP$114))</f>
        <v/>
      </c>
      <c r="CQ21" s="45" t="str">
        <f>IF(CQ20=0,"",IF(ISBLANK(Literature!CQ$114),"",Literature!CQ$114))</f>
        <v/>
      </c>
      <c r="CR21" s="45" t="str">
        <f>IF(CR20=0,"",IF(ISBLANK(Literature!CR$114),"",Literature!CR$114))</f>
        <v/>
      </c>
      <c r="CS21" s="45" t="str">
        <f>IF(CS20=0,"",IF(ISBLANK(Literature!CS$114),"",Literature!CS$114))</f>
        <v/>
      </c>
      <c r="CT21" s="45" t="str">
        <f>IF(CT20=0,"",IF(ISBLANK(Literature!CT$114),"",Literature!CT$114))</f>
        <v/>
      </c>
      <c r="CU21" s="45" t="str">
        <f>IF(CU20=0,"",IF(ISBLANK(Literature!CU$114),"",Literature!CU$114))</f>
        <v/>
      </c>
      <c r="CV21" s="45" t="str">
        <f>IF(CV20=0,"",IF(ISBLANK(Literature!CV$114),"",Literature!CV$114))</f>
        <v/>
      </c>
      <c r="CW21" s="45" t="str">
        <f>IF(CW20=0,"",IF(ISBLANK(Literature!CW$114),"",Literature!CW$114))</f>
        <v/>
      </c>
      <c r="CX21" s="45" t="str">
        <f>IF(CX20=0,"",IF(ISBLANK(Literature!CX$114),"",Literature!CX$114))</f>
        <v/>
      </c>
      <c r="CY21" s="45" t="str">
        <f>IF(CY20=0,"",IF(ISBLANK(Literature!CY$114),"",Literature!CY$114))</f>
        <v/>
      </c>
      <c r="CZ21" s="45" t="str">
        <f>IF(CZ20=0,"",IF(ISBLANK(Literature!CZ$114),"",Literature!CZ$114))</f>
        <v/>
      </c>
      <c r="DA21" s="45" t="str">
        <f>IF(DA20=0,"",IF(ISBLANK(Literature!DA$114),"",Literature!DA$114))</f>
        <v/>
      </c>
      <c r="DB21" s="45" t="str">
        <f>IF(DB20=0,"",IF(ISBLANK(Literature!DB$114),"",Literature!DB$114))</f>
        <v/>
      </c>
      <c r="DC21" s="45" t="str">
        <f>IF(DC20=0,"",IF(ISBLANK(Literature!DC$114),"",Literature!DC$114))</f>
        <v/>
      </c>
      <c r="DD21" s="45" t="str">
        <f>IF(DD20=0,"",IF(ISBLANK(Literature!DD$114),"",Literature!DD$114))</f>
        <v/>
      </c>
      <c r="DE21" s="45" t="str">
        <f>IF(DE20=0,"",IF(ISBLANK(Literature!DE$114),"",Literature!DE$114))</f>
        <v/>
      </c>
    </row>
    <row r="22" spans="1:109" s="45" customFormat="1">
      <c r="A22" s="45" t="s">
        <v>226</v>
      </c>
      <c r="B22" s="77">
        <f>COUNT(FDP_A_Calcs!D22:DE22)</f>
        <v>0</v>
      </c>
      <c r="C22" s="77" t="e">
        <f>AVERAGE(FDP_A_Calcs!D22:DE22)</f>
        <v>#DIV/0!</v>
      </c>
      <c r="D22" s="45" t="str">
        <f>IF(D20=0,"",IF(ISBLANK(Literature!D$125),"",Literature!D$125))</f>
        <v/>
      </c>
      <c r="E22" s="45" t="str">
        <f>IF(E20=0,"",IF(ISBLANK(Literature!E$125),"",Literature!E$125))</f>
        <v/>
      </c>
      <c r="F22" s="45" t="str">
        <f>IF(F20=0,"",IF(ISBLANK(Literature!F$125),"",Literature!F$125))</f>
        <v/>
      </c>
      <c r="G22" s="45" t="str">
        <f>IF(G20=0,"",IF(ISBLANK(Literature!G$125),"",Literature!G$125))</f>
        <v/>
      </c>
      <c r="H22" s="45" t="str">
        <f>IF(H20=0,"",IF(ISBLANK(Literature!H$125),"",Literature!H$125))</f>
        <v/>
      </c>
      <c r="I22" s="45" t="str">
        <f>IF(I20=0,"",IF(ISBLANK(Literature!I$125),"",Literature!I$125))</f>
        <v/>
      </c>
      <c r="J22" s="45" t="str">
        <f>IF(J20=0,"",IF(ISBLANK(Literature!J$125),"",Literature!J$125))</f>
        <v/>
      </c>
      <c r="K22" s="45" t="str">
        <f>IF(K20=0,"",IF(ISBLANK(Literature!K$125),"",Literature!K$125))</f>
        <v/>
      </c>
      <c r="L22" s="45" t="str">
        <f>IF(L20=0,"",IF(ISBLANK(Literature!L$125),"",Literature!L$125))</f>
        <v/>
      </c>
      <c r="M22" s="45" t="str">
        <f>IF(M20=0,"",IF(ISBLANK(Literature!M$125),"",Literature!M$125))</f>
        <v/>
      </c>
      <c r="N22" s="45" t="str">
        <f>IF(N20=0,"",IF(ISBLANK(Literature!N$125),"",Literature!N$125))</f>
        <v/>
      </c>
      <c r="O22" s="45" t="str">
        <f>IF(O20=0,"",IF(ISBLANK(Literature!O$125),"",Literature!O$125))</f>
        <v/>
      </c>
      <c r="P22" s="45" t="str">
        <f>IF(P20=0,"",IF(ISBLANK(Literature!P$125),"",Literature!P$125))</f>
        <v/>
      </c>
      <c r="Q22" s="45" t="str">
        <f>IF(Q20=0,"",IF(ISBLANK(Literature!Q$125),"",Literature!Q$125))</f>
        <v/>
      </c>
      <c r="R22" s="45" t="str">
        <f>IF(R20=0,"",IF(ISBLANK(Literature!R$125),"",Literature!R$125))</f>
        <v/>
      </c>
      <c r="S22" s="45" t="str">
        <f>IF(S20=0,"",IF(ISBLANK(Literature!S$125),"",Literature!S$125))</f>
        <v/>
      </c>
      <c r="T22" s="45" t="str">
        <f>IF(T20=0,"",IF(ISBLANK(Literature!T$125),"",Literature!T$125))</f>
        <v/>
      </c>
      <c r="U22" s="45" t="str">
        <f>IF(U20=0,"",IF(ISBLANK(Literature!U$125),"",Literature!U$125))</f>
        <v/>
      </c>
      <c r="V22" s="45" t="str">
        <f>IF(V20=0,"",IF(ISBLANK(Literature!V$125),"",Literature!V$125))</f>
        <v/>
      </c>
      <c r="W22" s="45" t="str">
        <f>IF(W20=0,"",IF(ISBLANK(Literature!W$125),"",Literature!W$125))</f>
        <v/>
      </c>
      <c r="X22" s="45" t="str">
        <f>IF(X20=0,"",IF(ISBLANK(Literature!X$125),"",Literature!X$125))</f>
        <v/>
      </c>
      <c r="Y22" s="45" t="str">
        <f>IF(Y20=0,"",IF(ISBLANK(Literature!Y$125),"",Literature!Y$125))</f>
        <v/>
      </c>
      <c r="Z22" s="45" t="str">
        <f>IF(Z20=0,"",IF(ISBLANK(Literature!Z$125),"",Literature!Z$125))</f>
        <v/>
      </c>
      <c r="AA22" s="45" t="str">
        <f>IF(AA20=0,"",IF(ISBLANK(Literature!AA$125),"",Literature!AA$125))</f>
        <v/>
      </c>
      <c r="AB22" s="45" t="str">
        <f>IF(AB20=0,"",IF(ISBLANK(Literature!AB$125),"",Literature!AB$125))</f>
        <v/>
      </c>
      <c r="AC22" s="45" t="str">
        <f>IF(AC20=0,"",IF(ISBLANK(Literature!AC$125),"",Literature!AC$125))</f>
        <v/>
      </c>
      <c r="AD22" s="45" t="str">
        <f>IF(AD20=0,"",IF(ISBLANK(Literature!AD$125),"",Literature!AD$125))</f>
        <v/>
      </c>
      <c r="AE22" s="45" t="str">
        <f>IF(AE20=0,"",IF(ISBLANK(Literature!AE$125),"",Literature!AE$125))</f>
        <v/>
      </c>
      <c r="AF22" s="45" t="str">
        <f>IF(AF20=0,"",IF(ISBLANK(Literature!AF$125),"",Literature!AF$125))</f>
        <v/>
      </c>
      <c r="AG22" s="45" t="str">
        <f>IF(AG20=0,"",IF(ISBLANK(Literature!AG$125),"",Literature!AG$125))</f>
        <v/>
      </c>
      <c r="AH22" s="45" t="str">
        <f>IF(AH20=0,"",IF(ISBLANK(Literature!AH$125),"",Literature!AH$125))</f>
        <v/>
      </c>
      <c r="AI22" s="45" t="str">
        <f>IF(AI20=0,"",IF(ISBLANK(Literature!AI$125),"",Literature!AI$125))</f>
        <v/>
      </c>
      <c r="AJ22" s="45" t="str">
        <f>IF(AJ20=0,"",IF(ISBLANK(Literature!AJ$125),"",Literature!AJ$125))</f>
        <v/>
      </c>
      <c r="AK22" s="45" t="str">
        <f>IF(AK20=0,"",IF(ISBLANK(Literature!AK$125),"",Literature!AK$125))</f>
        <v/>
      </c>
      <c r="AL22" s="45" t="str">
        <f>IF(AL20=0,"",IF(ISBLANK(Literature!AL$125),"",Literature!AL$125))</f>
        <v/>
      </c>
      <c r="AM22" s="45" t="str">
        <f>IF(AM20=0,"",IF(ISBLANK(Literature!AM$125),"",Literature!AM$125))</f>
        <v/>
      </c>
      <c r="AN22" s="45" t="str">
        <f>IF(AN20=0,"",IF(ISBLANK(Literature!AN$125),"",Literature!AN$125))</f>
        <v/>
      </c>
      <c r="AO22" s="45" t="str">
        <f>IF(AO20=0,"",IF(ISBLANK(Literature!AO$125),"",Literature!AO$125))</f>
        <v/>
      </c>
      <c r="AP22" s="45" t="str">
        <f>IF(AP20=0,"",IF(ISBLANK(Literature!AP$125),"",Literature!AP$125))</f>
        <v/>
      </c>
      <c r="AQ22" s="45" t="str">
        <f>IF(AQ20=0,"",IF(ISBLANK(Literature!AQ$125),"",Literature!AQ$125))</f>
        <v/>
      </c>
      <c r="AR22" s="45" t="str">
        <f>IF(AR20=0,"",IF(ISBLANK(Literature!AR$125),"",Literature!AR$125))</f>
        <v/>
      </c>
      <c r="AS22" s="45" t="str">
        <f>IF(AS20=0,"",IF(ISBLANK(Literature!AS$125),"",Literature!AS$125))</f>
        <v/>
      </c>
      <c r="AT22" s="45" t="str">
        <f>IF(AT20=0,"",IF(ISBLANK(Literature!AT$125),"",Literature!AT$125))</f>
        <v/>
      </c>
      <c r="AU22" s="45" t="str">
        <f>IF(AU20=0,"",IF(ISBLANK(Literature!AU$125),"",Literature!AU$125))</f>
        <v/>
      </c>
      <c r="AV22" s="45" t="str">
        <f>IF(AV20=0,"",IF(ISBLANK(Literature!AV$125),"",Literature!AV$125))</f>
        <v/>
      </c>
      <c r="AW22" s="45" t="str">
        <f>IF(AW20=0,"",IF(ISBLANK(Literature!AW$125),"",Literature!AW$125))</f>
        <v/>
      </c>
      <c r="AX22" s="45" t="str">
        <f>IF(AX20=0,"",IF(ISBLANK(Literature!AX$125),"",Literature!AX$125))</f>
        <v/>
      </c>
      <c r="AY22" s="45" t="str">
        <f>IF(AY20=0,"",IF(ISBLANK(Literature!AY$125),"",Literature!AY$125))</f>
        <v/>
      </c>
      <c r="AZ22" s="45" t="str">
        <f>IF(AZ20=0,"",IF(ISBLANK(Literature!AZ$125),"",Literature!AZ$125))</f>
        <v/>
      </c>
      <c r="BA22" s="45" t="str">
        <f>IF(BA20=0,"",IF(ISBLANK(Literature!BA$125),"",Literature!BA$125))</f>
        <v/>
      </c>
      <c r="BB22" s="45" t="str">
        <f>IF(BB20=0,"",IF(ISBLANK(Literature!BB$125),"",Literature!BB$125))</f>
        <v/>
      </c>
      <c r="BC22" s="45" t="str">
        <f>IF(BC20=0,"",IF(ISBLANK(Literature!BC$125),"",Literature!BC$125))</f>
        <v/>
      </c>
      <c r="BD22" s="45" t="str">
        <f>IF(BD20=0,"",IF(ISBLANK(Literature!BD$125),"",Literature!BD$125))</f>
        <v/>
      </c>
      <c r="BE22" s="45" t="str">
        <f>IF(BE20=0,"",IF(ISBLANK(Literature!BE$125),"",Literature!BE$125))</f>
        <v/>
      </c>
      <c r="BF22" s="45" t="str">
        <f>IF(BF20=0,"",IF(ISBLANK(Literature!BF$125),"",Literature!BF$125))</f>
        <v/>
      </c>
      <c r="BG22" s="45" t="str">
        <f>IF(BG20=0,"",IF(ISBLANK(Literature!BG$125),"",Literature!BG$125))</f>
        <v/>
      </c>
      <c r="BH22" s="45" t="str">
        <f>IF(BH20=0,"",IF(ISBLANK(Literature!BH$125),"",Literature!BH$125))</f>
        <v/>
      </c>
      <c r="BI22" s="45" t="str">
        <f>IF(BI20=0,"",IF(ISBLANK(Literature!BI$125),"",Literature!BI$125))</f>
        <v/>
      </c>
      <c r="BJ22" s="45" t="str">
        <f>IF(BJ20=0,"",IF(ISBLANK(Literature!BJ$125),"",Literature!BJ$125))</f>
        <v/>
      </c>
      <c r="BK22" s="45" t="str">
        <f>IF(BK20=0,"",IF(ISBLANK(Literature!BK$125),"",Literature!BK$125))</f>
        <v/>
      </c>
      <c r="BL22" s="45" t="str">
        <f>IF(BL20=0,"",IF(ISBLANK(Literature!BL$125),"",Literature!BL$125))</f>
        <v/>
      </c>
      <c r="BM22" s="45" t="str">
        <f>IF(BM20=0,"",IF(ISBLANK(Literature!BM$125),"",Literature!BM$125))</f>
        <v/>
      </c>
      <c r="BN22" s="45" t="str">
        <f>IF(BN20=0,"",IF(ISBLANK(Literature!BN$125),"",Literature!BN$125))</f>
        <v/>
      </c>
      <c r="BO22" s="45" t="str">
        <f>IF(BO20=0,"",IF(ISBLANK(Literature!BO$125),"",Literature!BO$125))</f>
        <v/>
      </c>
      <c r="BP22" s="45" t="str">
        <f>IF(BP20=0,"",IF(ISBLANK(Literature!BP$125),"",Literature!BP$125))</f>
        <v/>
      </c>
      <c r="BQ22" s="45" t="str">
        <f>IF(BQ20=0,"",IF(ISBLANK(Literature!BQ$125),"",Literature!BQ$125))</f>
        <v/>
      </c>
      <c r="BR22" s="45" t="str">
        <f>IF(BR20=0,"",IF(ISBLANK(Literature!BR$125),"",Literature!BR$125))</f>
        <v/>
      </c>
      <c r="BS22" s="45" t="str">
        <f>IF(BS20=0,"",IF(ISBLANK(Literature!BS$125),"",Literature!BS$125))</f>
        <v/>
      </c>
      <c r="BT22" s="45" t="str">
        <f>IF(BT20=0,"",IF(ISBLANK(Literature!BT$125),"",Literature!BT$125))</f>
        <v/>
      </c>
      <c r="BU22" s="45" t="str">
        <f>IF(BU20=0,"",IF(ISBLANK(Literature!BU$125),"",Literature!BU$125))</f>
        <v/>
      </c>
      <c r="BV22" s="45" t="str">
        <f>IF(BV20=0,"",IF(ISBLANK(Literature!BV$125),"",Literature!BV$125))</f>
        <v/>
      </c>
      <c r="BW22" s="45" t="str">
        <f>IF(BW20=0,"",IF(ISBLANK(Literature!BW$125),"",Literature!BW$125))</f>
        <v/>
      </c>
      <c r="BX22" s="45" t="str">
        <f>IF(BX20=0,"",IF(ISBLANK(Literature!BX$125),"",Literature!BX$125))</f>
        <v/>
      </c>
      <c r="BY22" s="45" t="str">
        <f>IF(BY20=0,"",IF(ISBLANK(Literature!BY$125),"",Literature!BY$125))</f>
        <v/>
      </c>
      <c r="BZ22" s="45" t="str">
        <f>IF(BZ20=0,"",IF(ISBLANK(Literature!BZ$125),"",Literature!BZ$125))</f>
        <v/>
      </c>
      <c r="CA22" s="45" t="str">
        <f>IF(CA20=0,"",IF(ISBLANK(Literature!CA$125),"",Literature!CA$125))</f>
        <v/>
      </c>
      <c r="CB22" s="45" t="str">
        <f>IF(CB20=0,"",IF(ISBLANK(Literature!CB$125),"",Literature!CB$125))</f>
        <v/>
      </c>
      <c r="CC22" s="45" t="str">
        <f>IF(CC20=0,"",IF(ISBLANK(Literature!CC$125),"",Literature!CC$125))</f>
        <v/>
      </c>
      <c r="CD22" s="45" t="str">
        <f>IF(CD20=0,"",IF(ISBLANK(Literature!CD$125),"",Literature!CD$125))</f>
        <v/>
      </c>
      <c r="CE22" s="45" t="str">
        <f>IF(CE20=0,"",IF(ISBLANK(Literature!CE$125),"",Literature!CE$125))</f>
        <v/>
      </c>
      <c r="CF22" s="45" t="str">
        <f>IF(CF20=0,"",IF(ISBLANK(Literature!CF$125),"",Literature!CF$125))</f>
        <v/>
      </c>
      <c r="CG22" s="45" t="str">
        <f>IF(CG20=0,"",IF(ISBLANK(Literature!CG$125),"",Literature!CG$125))</f>
        <v/>
      </c>
      <c r="CH22" s="45" t="str">
        <f>IF(CH20=0,"",IF(ISBLANK(Literature!CH$125),"",Literature!CH$125))</f>
        <v/>
      </c>
      <c r="CI22" s="45" t="str">
        <f>IF(CI20=0,"",IF(ISBLANK(Literature!CI$125),"",Literature!CI$125))</f>
        <v/>
      </c>
      <c r="CJ22" s="45" t="str">
        <f>IF(CJ20=0,"",IF(ISBLANK(Literature!CJ$125),"",Literature!CJ$125))</f>
        <v/>
      </c>
      <c r="CK22" s="45" t="str">
        <f>IF(CK20=0,"",IF(ISBLANK(Literature!CK$125),"",Literature!CK$125))</f>
        <v/>
      </c>
      <c r="CL22" s="45" t="str">
        <f>IF(CL20=0,"",IF(ISBLANK(Literature!CL$125),"",Literature!CL$125))</f>
        <v/>
      </c>
      <c r="CM22" s="45" t="str">
        <f>IF(CM20=0,"",IF(ISBLANK(Literature!CM$125),"",Literature!CM$125))</f>
        <v/>
      </c>
      <c r="CN22" s="45" t="str">
        <f>IF(CN20=0,"",IF(ISBLANK(Literature!CN$125),"",Literature!CN$125))</f>
        <v/>
      </c>
      <c r="CO22" s="45" t="str">
        <f>IF(CO20=0,"",IF(ISBLANK(Literature!CO$125),"",Literature!CO$125))</f>
        <v/>
      </c>
      <c r="CP22" s="45" t="str">
        <f>IF(CP20=0,"",IF(ISBLANK(Literature!CP$125),"",Literature!CP$125))</f>
        <v/>
      </c>
      <c r="CQ22" s="45" t="str">
        <f>IF(CQ20=0,"",IF(ISBLANK(Literature!CQ$125),"",Literature!CQ$125))</f>
        <v/>
      </c>
      <c r="CR22" s="45" t="str">
        <f>IF(CR20=0,"",IF(ISBLANK(Literature!CR$125),"",Literature!CR$125))</f>
        <v/>
      </c>
      <c r="CS22" s="45" t="str">
        <f>IF(CS20=0,"",IF(ISBLANK(Literature!CS$125),"",Literature!CS$125))</f>
        <v/>
      </c>
      <c r="CT22" s="45" t="str">
        <f>IF(CT20=0,"",IF(ISBLANK(Literature!CT$125),"",Literature!CT$125))</f>
        <v/>
      </c>
      <c r="CU22" s="45" t="str">
        <f>IF(CU20=0,"",IF(ISBLANK(Literature!CU$125),"",Literature!CU$125))</f>
        <v/>
      </c>
      <c r="CV22" s="45" t="str">
        <f>IF(CV20=0,"",IF(ISBLANK(Literature!CV$125),"",Literature!CV$125))</f>
        <v/>
      </c>
      <c r="CW22" s="45" t="str">
        <f>IF(CW20=0,"",IF(ISBLANK(Literature!CW$125),"",Literature!CW$125))</f>
        <v/>
      </c>
      <c r="CX22" s="45" t="str">
        <f>IF(CX20=0,"",IF(ISBLANK(Literature!CX$125),"",Literature!CX$125))</f>
        <v/>
      </c>
      <c r="CY22" s="45" t="str">
        <f>IF(CY20=0,"",IF(ISBLANK(Literature!CY$125),"",Literature!CY$125))</f>
        <v/>
      </c>
      <c r="CZ22" s="45" t="str">
        <f>IF(CZ20=0,"",IF(ISBLANK(Literature!CZ$125),"",Literature!CZ$125))</f>
        <v/>
      </c>
      <c r="DA22" s="45" t="str">
        <f>IF(DA20=0,"",IF(ISBLANK(Literature!DA$125),"",Literature!DA$125))</f>
        <v/>
      </c>
      <c r="DB22" s="45" t="str">
        <f>IF(DB20=0,"",IF(ISBLANK(Literature!DB$125),"",Literature!DB$125))</f>
        <v/>
      </c>
      <c r="DC22" s="45" t="str">
        <f>IF(DC20=0,"",IF(ISBLANK(Literature!DC$125),"",Literature!DC$125))</f>
        <v/>
      </c>
      <c r="DD22" s="45" t="str">
        <f>IF(DD20=0,"",IF(ISBLANK(Literature!DD$125),"",Literature!DD$125))</f>
        <v/>
      </c>
      <c r="DE22" s="45" t="str">
        <f>IF(DE20=0,"",IF(ISBLANK(Literature!DE$125),"",Literature!DE$125))</f>
        <v/>
      </c>
    </row>
    <row r="23" spans="1:109" s="45" customFormat="1"/>
    <row r="24" spans="1:109" s="45" customFormat="1">
      <c r="A24" s="83" t="s">
        <v>155</v>
      </c>
    </row>
    <row r="25" spans="1:109" s="45" customFormat="1">
      <c r="A25" s="45" t="s">
        <v>355</v>
      </c>
      <c r="D25" s="45">
        <f>D$15*Literature!D$55</f>
        <v>0</v>
      </c>
      <c r="E25" s="45">
        <f>E$15*Literature!E$55</f>
        <v>0</v>
      </c>
      <c r="F25" s="45">
        <f>F$15*Literature!F$55</f>
        <v>0</v>
      </c>
      <c r="G25" s="45">
        <f>G$15*Literature!G$55</f>
        <v>0</v>
      </c>
      <c r="H25" s="45">
        <f>H$15*Literature!H$55</f>
        <v>0</v>
      </c>
      <c r="I25" s="45">
        <f>I$15*Literature!I$55</f>
        <v>0</v>
      </c>
      <c r="J25" s="45">
        <f>J$15*Literature!J$55</f>
        <v>0</v>
      </c>
      <c r="K25" s="45">
        <f>K$15*Literature!K$55</f>
        <v>0</v>
      </c>
      <c r="L25" s="45">
        <f>L$15*Literature!L$55</f>
        <v>0</v>
      </c>
      <c r="M25" s="45">
        <f>M$15*Literature!M$55</f>
        <v>0</v>
      </c>
      <c r="N25" s="45">
        <f>N$15*Literature!N$55</f>
        <v>1</v>
      </c>
      <c r="O25" s="45">
        <f>O$15*Literature!O$55</f>
        <v>0</v>
      </c>
      <c r="P25" s="45">
        <f>P$15*Literature!P$55</f>
        <v>0</v>
      </c>
      <c r="Q25" s="45">
        <f>Q$15*Literature!Q$55</f>
        <v>0</v>
      </c>
      <c r="R25" s="45">
        <f>R$15*Literature!R$55</f>
        <v>0</v>
      </c>
      <c r="S25" s="45">
        <f>S$15*Literature!S$55</f>
        <v>0</v>
      </c>
      <c r="T25" s="45">
        <f>T$15*Literature!T$55</f>
        <v>0</v>
      </c>
      <c r="U25" s="45">
        <f>U$15*Literature!U$55</f>
        <v>0</v>
      </c>
      <c r="V25" s="45">
        <f>V$15*Literature!V$55</f>
        <v>0</v>
      </c>
      <c r="W25" s="45">
        <f>W$15*Literature!W$55</f>
        <v>0</v>
      </c>
      <c r="X25" s="45">
        <f>X$15*Literature!X$55</f>
        <v>0</v>
      </c>
      <c r="Y25" s="45">
        <f>Y$15*Literature!Y$55</f>
        <v>0</v>
      </c>
      <c r="Z25" s="45">
        <f>Z$15*Literature!Z$55</f>
        <v>0</v>
      </c>
      <c r="AA25" s="45">
        <f>AA$15*Literature!AA$55</f>
        <v>0</v>
      </c>
      <c r="AB25" s="45">
        <f>AB$15*Literature!AB$55</f>
        <v>0</v>
      </c>
      <c r="AC25" s="45">
        <f>AC$15*Literature!AC$55</f>
        <v>0</v>
      </c>
      <c r="AD25" s="45">
        <f>AD$15*Literature!AD$55</f>
        <v>0</v>
      </c>
      <c r="AE25" s="45">
        <f>AE$15*Literature!AE$55</f>
        <v>0</v>
      </c>
      <c r="AF25" s="45">
        <f>AF$15*Literature!AF$55</f>
        <v>0</v>
      </c>
      <c r="AG25" s="45">
        <f>AG$15*Literature!AG$55</f>
        <v>0</v>
      </c>
      <c r="AH25" s="45">
        <f>AH$15*Literature!AH$55</f>
        <v>0</v>
      </c>
      <c r="AI25" s="45">
        <f>AI$15*Literature!AI$55</f>
        <v>0</v>
      </c>
      <c r="AJ25" s="45">
        <f>AJ$15*Literature!AJ$55</f>
        <v>0</v>
      </c>
      <c r="AK25" s="45">
        <f>AK$15*Literature!AK$55</f>
        <v>0</v>
      </c>
      <c r="AL25" s="45">
        <f>AL$15*Literature!AL$55</f>
        <v>0</v>
      </c>
      <c r="AM25" s="45">
        <f>AM$15*Literature!AM$55</f>
        <v>0</v>
      </c>
      <c r="AN25" s="45">
        <f>AN$15*Literature!AN$55</f>
        <v>0</v>
      </c>
      <c r="AO25" s="45">
        <f>AO$15*Literature!AO$55</f>
        <v>0</v>
      </c>
      <c r="AP25" s="45">
        <f>AP$15*Literature!AP$55</f>
        <v>0</v>
      </c>
      <c r="AQ25" s="45">
        <f>AQ$15*Literature!AQ$55</f>
        <v>0</v>
      </c>
      <c r="AR25" s="45">
        <f>AR$15*Literature!AR$55</f>
        <v>0</v>
      </c>
      <c r="AS25" s="45">
        <f>AS$15*Literature!AS$55</f>
        <v>0</v>
      </c>
      <c r="AT25" s="45">
        <f>AT$15*Literature!AT$55</f>
        <v>0</v>
      </c>
      <c r="AU25" s="45">
        <f>AU$15*Literature!AU$55</f>
        <v>0</v>
      </c>
      <c r="AV25" s="45">
        <f>AV$15*Literature!AV$55</f>
        <v>0</v>
      </c>
      <c r="AW25" s="45">
        <f>AW$15*Literature!AW$55</f>
        <v>0</v>
      </c>
      <c r="AX25" s="45">
        <f>AX$15*Literature!AX$55</f>
        <v>0</v>
      </c>
      <c r="AY25" s="45">
        <f>AY$15*Literature!AY$55</f>
        <v>0</v>
      </c>
      <c r="AZ25" s="45">
        <f>AZ$15*Literature!AZ$55</f>
        <v>0</v>
      </c>
      <c r="BA25" s="45">
        <f>BA$15*Literature!BA$55</f>
        <v>0</v>
      </c>
      <c r="BB25" s="45">
        <f>BB$15*Literature!BB$55</f>
        <v>0</v>
      </c>
      <c r="BC25" s="45">
        <f>BC$15*Literature!BC$55</f>
        <v>0</v>
      </c>
      <c r="BD25" s="45">
        <f>BD$15*Literature!BD$55</f>
        <v>0</v>
      </c>
      <c r="BE25" s="45">
        <f>BE$15*Literature!BE$55</f>
        <v>0</v>
      </c>
      <c r="BF25" s="45">
        <f>BF$15*Literature!BF$55</f>
        <v>0</v>
      </c>
      <c r="BG25" s="45">
        <f>BG$15*Literature!BG$55</f>
        <v>0</v>
      </c>
      <c r="BH25" s="45">
        <f>BH$15*Literature!BH$55</f>
        <v>0</v>
      </c>
      <c r="BI25" s="45">
        <f>BI$15*Literature!BI$55</f>
        <v>0</v>
      </c>
      <c r="BJ25" s="45">
        <f>BJ$15*Literature!BJ$55</f>
        <v>0</v>
      </c>
      <c r="BK25" s="45">
        <f>BK$15*Literature!BK$55</f>
        <v>0</v>
      </c>
      <c r="BL25" s="45">
        <f>BL$15*Literature!BL$55</f>
        <v>0</v>
      </c>
      <c r="BM25" s="45">
        <f>BM$15*Literature!BM$55</f>
        <v>0</v>
      </c>
      <c r="BN25" s="45">
        <f>BN$15*Literature!BN$55</f>
        <v>0</v>
      </c>
      <c r="BO25" s="45">
        <f>BO$15*Literature!BO$55</f>
        <v>0</v>
      </c>
      <c r="BP25" s="45">
        <f>BP$15*Literature!BP$55</f>
        <v>0</v>
      </c>
      <c r="BQ25" s="45">
        <f>BQ$15*Literature!BQ$55</f>
        <v>0</v>
      </c>
      <c r="BR25" s="45">
        <f>BR$15*Literature!BR$55</f>
        <v>0</v>
      </c>
      <c r="BS25" s="45">
        <f>BS$15*Literature!BS$55</f>
        <v>0</v>
      </c>
      <c r="BT25" s="45">
        <f>BT$15*Literature!BT$55</f>
        <v>0</v>
      </c>
      <c r="BU25" s="45">
        <f>BU$15*Literature!BU$55</f>
        <v>0</v>
      </c>
      <c r="BV25" s="45">
        <f>BV$15*Literature!BV$55</f>
        <v>0</v>
      </c>
      <c r="BW25" s="45">
        <f>BW$15*Literature!BW$55</f>
        <v>0</v>
      </c>
      <c r="BX25" s="45">
        <f>BX$15*Literature!BX$55</f>
        <v>0</v>
      </c>
      <c r="BY25" s="45">
        <f>BY$15*Literature!BY$55</f>
        <v>0</v>
      </c>
      <c r="BZ25" s="45">
        <f>BZ$15*Literature!BZ$55</f>
        <v>0</v>
      </c>
      <c r="CA25" s="45">
        <f>CA$15*Literature!CA$55</f>
        <v>0</v>
      </c>
      <c r="CB25" s="45">
        <f>CB$15*Literature!CB$55</f>
        <v>0</v>
      </c>
      <c r="CC25" s="45">
        <f>CC$15*Literature!CC$55</f>
        <v>0</v>
      </c>
      <c r="CD25" s="45">
        <f>CD$15*Literature!CD$55</f>
        <v>0</v>
      </c>
      <c r="CE25" s="45">
        <f>CE$15*Literature!CE$55</f>
        <v>0</v>
      </c>
      <c r="CF25" s="45">
        <f>CF$15*Literature!CF$55</f>
        <v>0</v>
      </c>
      <c r="CG25" s="45">
        <f>CG$15*Literature!CG$55</f>
        <v>0</v>
      </c>
      <c r="CH25" s="45">
        <f>CH$15*Literature!CH$55</f>
        <v>0</v>
      </c>
      <c r="CI25" s="45">
        <f>CI$15*Literature!CI$55</f>
        <v>0</v>
      </c>
      <c r="CJ25" s="45">
        <f>CJ$15*Literature!CJ$55</f>
        <v>0</v>
      </c>
      <c r="CK25" s="45">
        <f>CK$15*Literature!CK$55</f>
        <v>0</v>
      </c>
      <c r="CL25" s="45">
        <f>CL$15*Literature!CL$55</f>
        <v>0</v>
      </c>
      <c r="CM25" s="45">
        <f>CM$15*Literature!CM$55</f>
        <v>0</v>
      </c>
      <c r="CN25" s="45">
        <f>CN$15*Literature!CN$55</f>
        <v>0</v>
      </c>
      <c r="CO25" s="45">
        <f>CO$15*Literature!CO$55</f>
        <v>0</v>
      </c>
      <c r="CP25" s="45">
        <f>CP$15*Literature!CP$55</f>
        <v>0</v>
      </c>
      <c r="CQ25" s="45">
        <f>CQ$15*Literature!CQ$55</f>
        <v>0</v>
      </c>
      <c r="CR25" s="45">
        <f>CR$15*Literature!CR$55</f>
        <v>0</v>
      </c>
      <c r="CS25" s="45">
        <f>CS$15*Literature!CS$55</f>
        <v>0</v>
      </c>
      <c r="CT25" s="45">
        <f>CT$15*Literature!CT$55</f>
        <v>0</v>
      </c>
      <c r="CU25" s="45">
        <f>CU$15*Literature!CU$55</f>
        <v>0</v>
      </c>
      <c r="CV25" s="45">
        <f>CV$15*Literature!CV$55</f>
        <v>0</v>
      </c>
      <c r="CW25" s="45">
        <f>CW$15*Literature!CW$55</f>
        <v>0</v>
      </c>
      <c r="CX25" s="45">
        <f>CX$15*Literature!CX$55</f>
        <v>0</v>
      </c>
      <c r="CY25" s="45">
        <f>CY$15*Literature!CY$55</f>
        <v>0</v>
      </c>
      <c r="CZ25" s="45">
        <f>CZ$15*Literature!CZ$55</f>
        <v>0</v>
      </c>
      <c r="DA25" s="45">
        <f>DA$15*Literature!DA$55</f>
        <v>0</v>
      </c>
      <c r="DB25" s="45">
        <f>DB$15*Literature!DB$55</f>
        <v>0</v>
      </c>
      <c r="DC25" s="45">
        <f>DC$15*Literature!DC$55</f>
        <v>0</v>
      </c>
      <c r="DD25" s="45">
        <f>DD$15*Literature!DD$55</f>
        <v>0</v>
      </c>
      <c r="DE25" s="45">
        <f>DE$15*Literature!DE$55</f>
        <v>0</v>
      </c>
    </row>
    <row r="26" spans="1:109" s="45" customFormat="1">
      <c r="A26" s="45" t="s">
        <v>359</v>
      </c>
      <c r="B26" s="77">
        <f>COUNT(FDP_A_Calcs!D26:DE26)</f>
        <v>1</v>
      </c>
      <c r="C26" s="77">
        <f>AVERAGE(FDP_A_Calcs!D26:DE26)</f>
        <v>5.4845425867507888E-2</v>
      </c>
      <c r="D26" s="45" t="str">
        <f>IF(D25=0,"",IF(ISBLANK(Literature!D$114),"",Literature!D$114))</f>
        <v/>
      </c>
      <c r="E26" s="45" t="str">
        <f>IF(E25=0,"",IF(ISBLANK(Literature!E$114),"",Literature!E$114))</f>
        <v/>
      </c>
      <c r="F26" s="45" t="str">
        <f>IF(F25=0,"",IF(ISBLANK(Literature!F$114),"",Literature!F$114))</f>
        <v/>
      </c>
      <c r="G26" s="45" t="str">
        <f>IF(G25=0,"",IF(ISBLANK(Literature!G$114),"",Literature!G$114))</f>
        <v/>
      </c>
      <c r="H26" s="45" t="str">
        <f>IF(H25=0,"",IF(ISBLANK(Literature!H$114),"",Literature!H$114))</f>
        <v/>
      </c>
      <c r="I26" s="45" t="str">
        <f>IF(I25=0,"",IF(ISBLANK(Literature!I$114),"",Literature!I$114))</f>
        <v/>
      </c>
      <c r="J26" s="45" t="str">
        <f>IF(J25=0,"",IF(ISBLANK(Literature!J$114),"",Literature!J$114))</f>
        <v/>
      </c>
      <c r="K26" s="45" t="str">
        <f>IF(K25=0,"",IF(ISBLANK(Literature!K$114),"",Literature!K$114))</f>
        <v/>
      </c>
      <c r="L26" s="45" t="str">
        <f>IF(L25=0,"",IF(ISBLANK(Literature!L$114),"",Literature!L$114))</f>
        <v/>
      </c>
      <c r="M26" s="45" t="str">
        <f>IF(M25=0,"",IF(ISBLANK(Literature!M$114),"",Literature!M$114))</f>
        <v/>
      </c>
      <c r="N26" s="45">
        <f>IF(N25=0,"",IF(ISBLANK(Literature!N$114),"",Literature!N$114))</f>
        <v>5.4845425867507888E-2</v>
      </c>
      <c r="O26" s="45" t="str">
        <f>IF(O25=0,"",IF(ISBLANK(Literature!O$114),"",Literature!O$114))</f>
        <v/>
      </c>
      <c r="P26" s="45" t="str">
        <f>IF(P25=0,"",IF(ISBLANK(Literature!P$114),"",Literature!P$114))</f>
        <v/>
      </c>
      <c r="Q26" s="45" t="str">
        <f>IF(Q25=0,"",IF(ISBLANK(Literature!Q$114),"",Literature!Q$114))</f>
        <v/>
      </c>
      <c r="R26" s="45" t="str">
        <f>IF(R25=0,"",IF(ISBLANK(Literature!R$114),"",Literature!R$114))</f>
        <v/>
      </c>
      <c r="S26" s="45" t="str">
        <f>IF(S25=0,"",IF(ISBLANK(Literature!S$114),"",Literature!S$114))</f>
        <v/>
      </c>
      <c r="T26" s="45" t="str">
        <f>IF(T25=0,"",IF(ISBLANK(Literature!T$114),"",Literature!T$114))</f>
        <v/>
      </c>
      <c r="U26" s="45" t="str">
        <f>IF(U25=0,"",IF(ISBLANK(Literature!U$114),"",Literature!U$114))</f>
        <v/>
      </c>
      <c r="V26" s="45" t="str">
        <f>IF(V25=0,"",IF(ISBLANK(Literature!V$114),"",Literature!V$114))</f>
        <v/>
      </c>
      <c r="W26" s="45" t="str">
        <f>IF(W25=0,"",IF(ISBLANK(Literature!W$114),"",Literature!W$114))</f>
        <v/>
      </c>
      <c r="X26" s="45" t="str">
        <f>IF(X25=0,"",IF(ISBLANK(Literature!X$114),"",Literature!X$114))</f>
        <v/>
      </c>
      <c r="Y26" s="45" t="str">
        <f>IF(Y25=0,"",IF(ISBLANK(Literature!Y$114),"",Literature!Y$114))</f>
        <v/>
      </c>
      <c r="Z26" s="45" t="str">
        <f>IF(Z25=0,"",IF(ISBLANK(Literature!Z$114),"",Literature!Z$114))</f>
        <v/>
      </c>
      <c r="AA26" s="45" t="str">
        <f>IF(AA25=0,"",IF(ISBLANK(Literature!AA$114),"",Literature!AA$114))</f>
        <v/>
      </c>
      <c r="AB26" s="45" t="str">
        <f>IF(AB25=0,"",IF(ISBLANK(Literature!AB$114),"",Literature!AB$114))</f>
        <v/>
      </c>
      <c r="AC26" s="45" t="str">
        <f>IF(AC25=0,"",IF(ISBLANK(Literature!AC$114),"",Literature!AC$114))</f>
        <v/>
      </c>
      <c r="AD26" s="45" t="str">
        <f>IF(AD25=0,"",IF(ISBLANK(Literature!AD$114),"",Literature!AD$114))</f>
        <v/>
      </c>
      <c r="AE26" s="45" t="str">
        <f>IF(AE25=0,"",IF(ISBLANK(Literature!AE$114),"",Literature!AE$114))</f>
        <v/>
      </c>
      <c r="AF26" s="45" t="str">
        <f>IF(AF25=0,"",IF(ISBLANK(Literature!AF$114),"",Literature!AF$114))</f>
        <v/>
      </c>
      <c r="AG26" s="45" t="str">
        <f>IF(AG25=0,"",IF(ISBLANK(Literature!AG$114),"",Literature!AG$114))</f>
        <v/>
      </c>
      <c r="AH26" s="45" t="str">
        <f>IF(AH25=0,"",IF(ISBLANK(Literature!AH$114),"",Literature!AH$114))</f>
        <v/>
      </c>
      <c r="AI26" s="45" t="str">
        <f>IF(AI25=0,"",IF(ISBLANK(Literature!AI$114),"",Literature!AI$114))</f>
        <v/>
      </c>
      <c r="AJ26" s="45" t="str">
        <f>IF(AJ25=0,"",IF(ISBLANK(Literature!AJ$114),"",Literature!AJ$114))</f>
        <v/>
      </c>
      <c r="AK26" s="45" t="str">
        <f>IF(AK25=0,"",IF(ISBLANK(Literature!AK$114),"",Literature!AK$114))</f>
        <v/>
      </c>
      <c r="AL26" s="45" t="str">
        <f>IF(AL25=0,"",IF(ISBLANK(Literature!AL$114),"",Literature!AL$114))</f>
        <v/>
      </c>
      <c r="AM26" s="45" t="str">
        <f>IF(AM25=0,"",IF(ISBLANK(Literature!AM$114),"",Literature!AM$114))</f>
        <v/>
      </c>
      <c r="AN26" s="45" t="str">
        <f>IF(AN25=0,"",IF(ISBLANK(Literature!AN$114),"",Literature!AN$114))</f>
        <v/>
      </c>
      <c r="AO26" s="45" t="str">
        <f>IF(AO25=0,"",IF(ISBLANK(Literature!AO$114),"",Literature!AO$114))</f>
        <v/>
      </c>
      <c r="AP26" s="45" t="str">
        <f>IF(AP25=0,"",IF(ISBLANK(Literature!AP$114),"",Literature!AP$114))</f>
        <v/>
      </c>
      <c r="AQ26" s="45" t="str">
        <f>IF(AQ25=0,"",IF(ISBLANK(Literature!AQ$114),"",Literature!AQ$114))</f>
        <v/>
      </c>
      <c r="AR26" s="45" t="str">
        <f>IF(AR25=0,"",IF(ISBLANK(Literature!AR$114),"",Literature!AR$114))</f>
        <v/>
      </c>
      <c r="AS26" s="45" t="str">
        <f>IF(AS25=0,"",IF(ISBLANK(Literature!AS$114),"",Literature!AS$114))</f>
        <v/>
      </c>
      <c r="AT26" s="45" t="str">
        <f>IF(AT25=0,"",IF(ISBLANK(Literature!AT$114),"",Literature!AT$114))</f>
        <v/>
      </c>
      <c r="AU26" s="45" t="str">
        <f>IF(AU25=0,"",IF(ISBLANK(Literature!AU$114),"",Literature!AU$114))</f>
        <v/>
      </c>
      <c r="AV26" s="45" t="str">
        <f>IF(AV25=0,"",IF(ISBLANK(Literature!AV$114),"",Literature!AV$114))</f>
        <v/>
      </c>
      <c r="AW26" s="45" t="str">
        <f>IF(AW25=0,"",IF(ISBLANK(Literature!AW$114),"",Literature!AW$114))</f>
        <v/>
      </c>
      <c r="AX26" s="45" t="str">
        <f>IF(AX25=0,"",IF(ISBLANK(Literature!AX$114),"",Literature!AX$114))</f>
        <v/>
      </c>
      <c r="AY26" s="45" t="str">
        <f>IF(AY25=0,"",IF(ISBLANK(Literature!AY$114),"",Literature!AY$114))</f>
        <v/>
      </c>
      <c r="AZ26" s="45" t="str">
        <f>IF(AZ25=0,"",IF(ISBLANK(Literature!AZ$114),"",Literature!AZ$114))</f>
        <v/>
      </c>
      <c r="BA26" s="45" t="str">
        <f>IF(BA25=0,"",IF(ISBLANK(Literature!BA$114),"",Literature!BA$114))</f>
        <v/>
      </c>
      <c r="BB26" s="45" t="str">
        <f>IF(BB25=0,"",IF(ISBLANK(Literature!BB$114),"",Literature!BB$114))</f>
        <v/>
      </c>
      <c r="BC26" s="45" t="str">
        <f>IF(BC25=0,"",IF(ISBLANK(Literature!BC$114),"",Literature!BC$114))</f>
        <v/>
      </c>
      <c r="BD26" s="45" t="str">
        <f>IF(BD25=0,"",IF(ISBLANK(Literature!BD$114),"",Literature!BD$114))</f>
        <v/>
      </c>
      <c r="BE26" s="45" t="str">
        <f>IF(BE25=0,"",IF(ISBLANK(Literature!BE$114),"",Literature!BE$114))</f>
        <v/>
      </c>
      <c r="BF26" s="45" t="str">
        <f>IF(BF25=0,"",IF(ISBLANK(Literature!BF$114),"",Literature!BF$114))</f>
        <v/>
      </c>
      <c r="BG26" s="45" t="str">
        <f>IF(BG25=0,"",IF(ISBLANK(Literature!BG$114),"",Literature!BG$114))</f>
        <v/>
      </c>
      <c r="BH26" s="45" t="str">
        <f>IF(BH25=0,"",IF(ISBLANK(Literature!BH$114),"",Literature!BH$114))</f>
        <v/>
      </c>
      <c r="BI26" s="45" t="str">
        <f>IF(BI25=0,"",IF(ISBLANK(Literature!BI$114),"",Literature!BI$114))</f>
        <v/>
      </c>
      <c r="BJ26" s="45" t="str">
        <f>IF(BJ25=0,"",IF(ISBLANK(Literature!BJ$114),"",Literature!BJ$114))</f>
        <v/>
      </c>
      <c r="BK26" s="45" t="str">
        <f>IF(BK25=0,"",IF(ISBLANK(Literature!BK$114),"",Literature!BK$114))</f>
        <v/>
      </c>
      <c r="BL26" s="45" t="str">
        <f>IF(BL25=0,"",IF(ISBLANK(Literature!BL$114),"",Literature!BL$114))</f>
        <v/>
      </c>
      <c r="BM26" s="45" t="str">
        <f>IF(BM25=0,"",IF(ISBLANK(Literature!BM$114),"",Literature!BM$114))</f>
        <v/>
      </c>
      <c r="BN26" s="45" t="str">
        <f>IF(BN25=0,"",IF(ISBLANK(Literature!BN$114),"",Literature!BN$114))</f>
        <v/>
      </c>
      <c r="BO26" s="45" t="str">
        <f>IF(BO25=0,"",IF(ISBLANK(Literature!BO$114),"",Literature!BO$114))</f>
        <v/>
      </c>
      <c r="BP26" s="45" t="str">
        <f>IF(BP25=0,"",IF(ISBLANK(Literature!BP$114),"",Literature!BP$114))</f>
        <v/>
      </c>
      <c r="BQ26" s="45" t="str">
        <f>IF(BQ25=0,"",IF(ISBLANK(Literature!BQ$114),"",Literature!BQ$114))</f>
        <v/>
      </c>
      <c r="BR26" s="45" t="str">
        <f>IF(BR25=0,"",IF(ISBLANK(Literature!BR$114),"",Literature!BR$114))</f>
        <v/>
      </c>
      <c r="BS26" s="45" t="str">
        <f>IF(BS25=0,"",IF(ISBLANK(Literature!BS$114),"",Literature!BS$114))</f>
        <v/>
      </c>
      <c r="BT26" s="45" t="str">
        <f>IF(BT25=0,"",IF(ISBLANK(Literature!BT$114),"",Literature!BT$114))</f>
        <v/>
      </c>
      <c r="BU26" s="45" t="str">
        <f>IF(BU25=0,"",IF(ISBLANK(Literature!BU$114),"",Literature!BU$114))</f>
        <v/>
      </c>
      <c r="BV26" s="45" t="str">
        <f>IF(BV25=0,"",IF(ISBLANK(Literature!BV$114),"",Literature!BV$114))</f>
        <v/>
      </c>
      <c r="BW26" s="45" t="str">
        <f>IF(BW25=0,"",IF(ISBLANK(Literature!BW$114),"",Literature!BW$114))</f>
        <v/>
      </c>
      <c r="BX26" s="45" t="str">
        <f>IF(BX25=0,"",IF(ISBLANK(Literature!BX$114),"",Literature!BX$114))</f>
        <v/>
      </c>
      <c r="BY26" s="45" t="str">
        <f>IF(BY25=0,"",IF(ISBLANK(Literature!BY$114),"",Literature!BY$114))</f>
        <v/>
      </c>
      <c r="BZ26" s="45" t="str">
        <f>IF(BZ25=0,"",IF(ISBLANK(Literature!BZ$114),"",Literature!BZ$114))</f>
        <v/>
      </c>
      <c r="CA26" s="45" t="str">
        <f>IF(CA25=0,"",IF(ISBLANK(Literature!CA$114),"",Literature!CA$114))</f>
        <v/>
      </c>
      <c r="CB26" s="45" t="str">
        <f>IF(CB25=0,"",IF(ISBLANK(Literature!CB$114),"",Literature!CB$114))</f>
        <v/>
      </c>
      <c r="CC26" s="45" t="str">
        <f>IF(CC25=0,"",IF(ISBLANK(Literature!CC$114),"",Literature!CC$114))</f>
        <v/>
      </c>
      <c r="CD26" s="45" t="str">
        <f>IF(CD25=0,"",IF(ISBLANK(Literature!CD$114),"",Literature!CD$114))</f>
        <v/>
      </c>
      <c r="CE26" s="45" t="str">
        <f>IF(CE25=0,"",IF(ISBLANK(Literature!CE$114),"",Literature!CE$114))</f>
        <v/>
      </c>
      <c r="CF26" s="45" t="str">
        <f>IF(CF25=0,"",IF(ISBLANK(Literature!CF$114),"",Literature!CF$114))</f>
        <v/>
      </c>
      <c r="CG26" s="45" t="str">
        <f>IF(CG25=0,"",IF(ISBLANK(Literature!CG$114),"",Literature!CG$114))</f>
        <v/>
      </c>
      <c r="CH26" s="45" t="str">
        <f>IF(CH25=0,"",IF(ISBLANK(Literature!CH$114),"",Literature!CH$114))</f>
        <v/>
      </c>
      <c r="CI26" s="45" t="str">
        <f>IF(CI25=0,"",IF(ISBLANK(Literature!CI$114),"",Literature!CI$114))</f>
        <v/>
      </c>
      <c r="CJ26" s="45" t="str">
        <f>IF(CJ25=0,"",IF(ISBLANK(Literature!CJ$114),"",Literature!CJ$114))</f>
        <v/>
      </c>
      <c r="CK26" s="45" t="str">
        <f>IF(CK25=0,"",IF(ISBLANK(Literature!CK$114),"",Literature!CK$114))</f>
        <v/>
      </c>
      <c r="CL26" s="45" t="str">
        <f>IF(CL25=0,"",IF(ISBLANK(Literature!CL$114),"",Literature!CL$114))</f>
        <v/>
      </c>
      <c r="CM26" s="45" t="str">
        <f>IF(CM25=0,"",IF(ISBLANK(Literature!CM$114),"",Literature!CM$114))</f>
        <v/>
      </c>
      <c r="CN26" s="45" t="str">
        <f>IF(CN25=0,"",IF(ISBLANK(Literature!CN$114),"",Literature!CN$114))</f>
        <v/>
      </c>
      <c r="CO26" s="45" t="str">
        <f>IF(CO25=0,"",IF(ISBLANK(Literature!CO$114),"",Literature!CO$114))</f>
        <v/>
      </c>
      <c r="CP26" s="45" t="str">
        <f>IF(CP25=0,"",IF(ISBLANK(Literature!CP$114),"",Literature!CP$114))</f>
        <v/>
      </c>
      <c r="CQ26" s="45" t="str">
        <f>IF(CQ25=0,"",IF(ISBLANK(Literature!CQ$114),"",Literature!CQ$114))</f>
        <v/>
      </c>
      <c r="CR26" s="45" t="str">
        <f>IF(CR25=0,"",IF(ISBLANK(Literature!CR$114),"",Literature!CR$114))</f>
        <v/>
      </c>
      <c r="CS26" s="45" t="str">
        <f>IF(CS25=0,"",IF(ISBLANK(Literature!CS$114),"",Literature!CS$114))</f>
        <v/>
      </c>
      <c r="CT26" s="45" t="str">
        <f>IF(CT25=0,"",IF(ISBLANK(Literature!CT$114),"",Literature!CT$114))</f>
        <v/>
      </c>
      <c r="CU26" s="45" t="str">
        <f>IF(CU25=0,"",IF(ISBLANK(Literature!CU$114),"",Literature!CU$114))</f>
        <v/>
      </c>
      <c r="CV26" s="45" t="str">
        <f>IF(CV25=0,"",IF(ISBLANK(Literature!CV$114),"",Literature!CV$114))</f>
        <v/>
      </c>
      <c r="CW26" s="45" t="str">
        <f>IF(CW25=0,"",IF(ISBLANK(Literature!CW$114),"",Literature!CW$114))</f>
        <v/>
      </c>
      <c r="CX26" s="45" t="str">
        <f>IF(CX25=0,"",IF(ISBLANK(Literature!CX$114),"",Literature!CX$114))</f>
        <v/>
      </c>
      <c r="CY26" s="45" t="str">
        <f>IF(CY25=0,"",IF(ISBLANK(Literature!CY$114),"",Literature!CY$114))</f>
        <v/>
      </c>
      <c r="CZ26" s="45" t="str">
        <f>IF(CZ25=0,"",IF(ISBLANK(Literature!CZ$114),"",Literature!CZ$114))</f>
        <v/>
      </c>
      <c r="DA26" s="45" t="str">
        <f>IF(DA25=0,"",IF(ISBLANK(Literature!DA$114),"",Literature!DA$114))</f>
        <v/>
      </c>
      <c r="DB26" s="45" t="str">
        <f>IF(DB25=0,"",IF(ISBLANK(Literature!DB$114),"",Literature!DB$114))</f>
        <v/>
      </c>
      <c r="DC26" s="45" t="str">
        <f>IF(DC25=0,"",IF(ISBLANK(Literature!DC$114),"",Literature!DC$114))</f>
        <v/>
      </c>
      <c r="DD26" s="45" t="str">
        <f>IF(DD25=0,"",IF(ISBLANK(Literature!DD$114),"",Literature!DD$114))</f>
        <v/>
      </c>
      <c r="DE26" s="45" t="str">
        <f>IF(DE25=0,"",IF(ISBLANK(Literature!DE$114),"",Literature!DE$114))</f>
        <v/>
      </c>
    </row>
    <row r="27" spans="1:109" s="45" customFormat="1">
      <c r="A27" s="45" t="s">
        <v>226</v>
      </c>
      <c r="B27" s="77">
        <f>COUNT(FDP_A_Calcs!D27:DE27)</f>
        <v>1</v>
      </c>
      <c r="C27" s="77">
        <f>AVERAGE(FDP_A_Calcs!D27:DE27)</f>
        <v>2.3611507626629506E-2</v>
      </c>
      <c r="D27" s="45" t="str">
        <f>IF(D25=0,"",IF(ISBLANK(Literature!D$125),"",Literature!D$125))</f>
        <v/>
      </c>
      <c r="E27" s="45" t="str">
        <f>IF(E25=0,"",IF(ISBLANK(Literature!E$125),"",Literature!E$125))</f>
        <v/>
      </c>
      <c r="F27" s="45" t="str">
        <f>IF(F25=0,"",IF(ISBLANK(Literature!F$125),"",Literature!F$125))</f>
        <v/>
      </c>
      <c r="G27" s="45" t="str">
        <f>IF(G25=0,"",IF(ISBLANK(Literature!G$125),"",Literature!G$125))</f>
        <v/>
      </c>
      <c r="H27" s="45" t="str">
        <f>IF(H25=0,"",IF(ISBLANK(Literature!H$125),"",Literature!H$125))</f>
        <v/>
      </c>
      <c r="I27" s="45" t="str">
        <f>IF(I25=0,"",IF(ISBLANK(Literature!I$125),"",Literature!I$125))</f>
        <v/>
      </c>
      <c r="J27" s="45" t="str">
        <f>IF(J25=0,"",IF(ISBLANK(Literature!J$125),"",Literature!J$125))</f>
        <v/>
      </c>
      <c r="K27" s="45" t="str">
        <f>IF(K25=0,"",IF(ISBLANK(Literature!K$125),"",Literature!K$125))</f>
        <v/>
      </c>
      <c r="L27" s="45" t="str">
        <f>IF(L25=0,"",IF(ISBLANK(Literature!L$125),"",Literature!L$125))</f>
        <v/>
      </c>
      <c r="M27" s="45" t="str">
        <f>IF(M25=0,"",IF(ISBLANK(Literature!M$125),"",Literature!M$125))</f>
        <v/>
      </c>
      <c r="N27" s="45">
        <f>IF(N25=0,"",IF(ISBLANK(Literature!N$125),"",Literature!N$125))</f>
        <v>2.3611507626629506E-2</v>
      </c>
      <c r="O27" s="45" t="str">
        <f>IF(O25=0,"",IF(ISBLANK(Literature!O$125),"",Literature!O$125))</f>
        <v/>
      </c>
      <c r="P27" s="45" t="str">
        <f>IF(P25=0,"",IF(ISBLANK(Literature!P$125),"",Literature!P$125))</f>
        <v/>
      </c>
      <c r="Q27" s="45" t="str">
        <f>IF(Q25=0,"",IF(ISBLANK(Literature!Q$125),"",Literature!Q$125))</f>
        <v/>
      </c>
      <c r="R27" s="45" t="str">
        <f>IF(R25=0,"",IF(ISBLANK(Literature!R$125),"",Literature!R$125))</f>
        <v/>
      </c>
      <c r="S27" s="45" t="str">
        <f>IF(S25=0,"",IF(ISBLANK(Literature!S$125),"",Literature!S$125))</f>
        <v/>
      </c>
      <c r="T27" s="45" t="str">
        <f>IF(T25=0,"",IF(ISBLANK(Literature!T$125),"",Literature!T$125))</f>
        <v/>
      </c>
      <c r="U27" s="45" t="str">
        <f>IF(U25=0,"",IF(ISBLANK(Literature!U$125),"",Literature!U$125))</f>
        <v/>
      </c>
      <c r="V27" s="45" t="str">
        <f>IF(V25=0,"",IF(ISBLANK(Literature!V$125),"",Literature!V$125))</f>
        <v/>
      </c>
      <c r="W27" s="45" t="str">
        <f>IF(W25=0,"",IF(ISBLANK(Literature!W$125),"",Literature!W$125))</f>
        <v/>
      </c>
      <c r="X27" s="45" t="str">
        <f>IF(X25=0,"",IF(ISBLANK(Literature!X$125),"",Literature!X$125))</f>
        <v/>
      </c>
      <c r="Y27" s="45" t="str">
        <f>IF(Y25=0,"",IF(ISBLANK(Literature!Y$125),"",Literature!Y$125))</f>
        <v/>
      </c>
      <c r="Z27" s="45" t="str">
        <f>IF(Z25=0,"",IF(ISBLANK(Literature!Z$125),"",Literature!Z$125))</f>
        <v/>
      </c>
      <c r="AA27" s="45" t="str">
        <f>IF(AA25=0,"",IF(ISBLANK(Literature!AA$125),"",Literature!AA$125))</f>
        <v/>
      </c>
      <c r="AB27" s="45" t="str">
        <f>IF(AB25=0,"",IF(ISBLANK(Literature!AB$125),"",Literature!AB$125))</f>
        <v/>
      </c>
      <c r="AC27" s="45" t="str">
        <f>IF(AC25=0,"",IF(ISBLANK(Literature!AC$125),"",Literature!AC$125))</f>
        <v/>
      </c>
      <c r="AD27" s="45" t="str">
        <f>IF(AD25=0,"",IF(ISBLANK(Literature!AD$125),"",Literature!AD$125))</f>
        <v/>
      </c>
      <c r="AE27" s="45" t="str">
        <f>IF(AE25=0,"",IF(ISBLANK(Literature!AE$125),"",Literature!AE$125))</f>
        <v/>
      </c>
      <c r="AF27" s="45" t="str">
        <f>IF(AF25=0,"",IF(ISBLANK(Literature!AF$125),"",Literature!AF$125))</f>
        <v/>
      </c>
      <c r="AG27" s="45" t="str">
        <f>IF(AG25=0,"",IF(ISBLANK(Literature!AG$125),"",Literature!AG$125))</f>
        <v/>
      </c>
      <c r="AH27" s="45" t="str">
        <f>IF(AH25=0,"",IF(ISBLANK(Literature!AH$125),"",Literature!AH$125))</f>
        <v/>
      </c>
      <c r="AI27" s="45" t="str">
        <f>IF(AI25=0,"",IF(ISBLANK(Literature!AI$125),"",Literature!AI$125))</f>
        <v/>
      </c>
      <c r="AJ27" s="45" t="str">
        <f>IF(AJ25=0,"",IF(ISBLANK(Literature!AJ$125),"",Literature!AJ$125))</f>
        <v/>
      </c>
      <c r="AK27" s="45" t="str">
        <f>IF(AK25=0,"",IF(ISBLANK(Literature!AK$125),"",Literature!AK$125))</f>
        <v/>
      </c>
      <c r="AL27" s="45" t="str">
        <f>IF(AL25=0,"",IF(ISBLANK(Literature!AL$125),"",Literature!AL$125))</f>
        <v/>
      </c>
      <c r="AM27" s="45" t="str">
        <f>IF(AM25=0,"",IF(ISBLANK(Literature!AM$125),"",Literature!AM$125))</f>
        <v/>
      </c>
      <c r="AN27" s="45" t="str">
        <f>IF(AN25=0,"",IF(ISBLANK(Literature!AN$125),"",Literature!AN$125))</f>
        <v/>
      </c>
      <c r="AO27" s="45" t="str">
        <f>IF(AO25=0,"",IF(ISBLANK(Literature!AO$125),"",Literature!AO$125))</f>
        <v/>
      </c>
      <c r="AP27" s="45" t="str">
        <f>IF(AP25=0,"",IF(ISBLANK(Literature!AP$125),"",Literature!AP$125))</f>
        <v/>
      </c>
      <c r="AQ27" s="45" t="str">
        <f>IF(AQ25=0,"",IF(ISBLANK(Literature!AQ$125),"",Literature!AQ$125))</f>
        <v/>
      </c>
      <c r="AR27" s="45" t="str">
        <f>IF(AR25=0,"",IF(ISBLANK(Literature!AR$125),"",Literature!AR$125))</f>
        <v/>
      </c>
      <c r="AS27" s="45" t="str">
        <f>IF(AS25=0,"",IF(ISBLANK(Literature!AS$125),"",Literature!AS$125))</f>
        <v/>
      </c>
      <c r="AT27" s="45" t="str">
        <f>IF(AT25=0,"",IF(ISBLANK(Literature!AT$125),"",Literature!AT$125))</f>
        <v/>
      </c>
      <c r="AU27" s="45" t="str">
        <f>IF(AU25=0,"",IF(ISBLANK(Literature!AU$125),"",Literature!AU$125))</f>
        <v/>
      </c>
      <c r="AV27" s="45" t="str">
        <f>IF(AV25=0,"",IF(ISBLANK(Literature!AV$125),"",Literature!AV$125))</f>
        <v/>
      </c>
      <c r="AW27" s="45" t="str">
        <f>IF(AW25=0,"",IF(ISBLANK(Literature!AW$125),"",Literature!AW$125))</f>
        <v/>
      </c>
      <c r="AX27" s="45" t="str">
        <f>IF(AX25=0,"",IF(ISBLANK(Literature!AX$125),"",Literature!AX$125))</f>
        <v/>
      </c>
      <c r="AY27" s="45" t="str">
        <f>IF(AY25=0,"",IF(ISBLANK(Literature!AY$125),"",Literature!AY$125))</f>
        <v/>
      </c>
      <c r="AZ27" s="45" t="str">
        <f>IF(AZ25=0,"",IF(ISBLANK(Literature!AZ$125),"",Literature!AZ$125))</f>
        <v/>
      </c>
      <c r="BA27" s="45" t="str">
        <f>IF(BA25=0,"",IF(ISBLANK(Literature!BA$125),"",Literature!BA$125))</f>
        <v/>
      </c>
      <c r="BB27" s="45" t="str">
        <f>IF(BB25=0,"",IF(ISBLANK(Literature!BB$125),"",Literature!BB$125))</f>
        <v/>
      </c>
      <c r="BC27" s="45" t="str">
        <f>IF(BC25=0,"",IF(ISBLANK(Literature!BC$125),"",Literature!BC$125))</f>
        <v/>
      </c>
      <c r="BD27" s="45" t="str">
        <f>IF(BD25=0,"",IF(ISBLANK(Literature!BD$125),"",Literature!BD$125))</f>
        <v/>
      </c>
      <c r="BE27" s="45" t="str">
        <f>IF(BE25=0,"",IF(ISBLANK(Literature!BE$125),"",Literature!BE$125))</f>
        <v/>
      </c>
      <c r="BF27" s="45" t="str">
        <f>IF(BF25=0,"",IF(ISBLANK(Literature!BF$125),"",Literature!BF$125))</f>
        <v/>
      </c>
      <c r="BG27" s="45" t="str">
        <f>IF(BG25=0,"",IF(ISBLANK(Literature!BG$125),"",Literature!BG$125))</f>
        <v/>
      </c>
      <c r="BH27" s="45" t="str">
        <f>IF(BH25=0,"",IF(ISBLANK(Literature!BH$125),"",Literature!BH$125))</f>
        <v/>
      </c>
      <c r="BI27" s="45" t="str">
        <f>IF(BI25=0,"",IF(ISBLANK(Literature!BI$125),"",Literature!BI$125))</f>
        <v/>
      </c>
      <c r="BJ27" s="45" t="str">
        <f>IF(BJ25=0,"",IF(ISBLANK(Literature!BJ$125),"",Literature!BJ$125))</f>
        <v/>
      </c>
      <c r="BK27" s="45" t="str">
        <f>IF(BK25=0,"",IF(ISBLANK(Literature!BK$125),"",Literature!BK$125))</f>
        <v/>
      </c>
      <c r="BL27" s="45" t="str">
        <f>IF(BL25=0,"",IF(ISBLANK(Literature!BL$125),"",Literature!BL$125))</f>
        <v/>
      </c>
      <c r="BM27" s="45" t="str">
        <f>IF(BM25=0,"",IF(ISBLANK(Literature!BM$125),"",Literature!BM$125))</f>
        <v/>
      </c>
      <c r="BN27" s="45" t="str">
        <f>IF(BN25=0,"",IF(ISBLANK(Literature!BN$125),"",Literature!BN$125))</f>
        <v/>
      </c>
      <c r="BO27" s="45" t="str">
        <f>IF(BO25=0,"",IF(ISBLANK(Literature!BO$125),"",Literature!BO$125))</f>
        <v/>
      </c>
      <c r="BP27" s="45" t="str">
        <f>IF(BP25=0,"",IF(ISBLANK(Literature!BP$125),"",Literature!BP$125))</f>
        <v/>
      </c>
      <c r="BQ27" s="45" t="str">
        <f>IF(BQ25=0,"",IF(ISBLANK(Literature!BQ$125),"",Literature!BQ$125))</f>
        <v/>
      </c>
      <c r="BR27" s="45" t="str">
        <f>IF(BR25=0,"",IF(ISBLANK(Literature!BR$125),"",Literature!BR$125))</f>
        <v/>
      </c>
      <c r="BS27" s="45" t="str">
        <f>IF(BS25=0,"",IF(ISBLANK(Literature!BS$125),"",Literature!BS$125))</f>
        <v/>
      </c>
      <c r="BT27" s="45" t="str">
        <f>IF(BT25=0,"",IF(ISBLANK(Literature!BT$125),"",Literature!BT$125))</f>
        <v/>
      </c>
      <c r="BU27" s="45" t="str">
        <f>IF(BU25=0,"",IF(ISBLANK(Literature!BU$125),"",Literature!BU$125))</f>
        <v/>
      </c>
      <c r="BV27" s="45" t="str">
        <f>IF(BV25=0,"",IF(ISBLANK(Literature!BV$125),"",Literature!BV$125))</f>
        <v/>
      </c>
      <c r="BW27" s="45" t="str">
        <f>IF(BW25=0,"",IF(ISBLANK(Literature!BW$125),"",Literature!BW$125))</f>
        <v/>
      </c>
      <c r="BX27" s="45" t="str">
        <f>IF(BX25=0,"",IF(ISBLANK(Literature!BX$125),"",Literature!BX$125))</f>
        <v/>
      </c>
      <c r="BY27" s="45" t="str">
        <f>IF(BY25=0,"",IF(ISBLANK(Literature!BY$125),"",Literature!BY$125))</f>
        <v/>
      </c>
      <c r="BZ27" s="45" t="str">
        <f>IF(BZ25=0,"",IF(ISBLANK(Literature!BZ$125),"",Literature!BZ$125))</f>
        <v/>
      </c>
      <c r="CA27" s="45" t="str">
        <f>IF(CA25=0,"",IF(ISBLANK(Literature!CA$125),"",Literature!CA$125))</f>
        <v/>
      </c>
      <c r="CB27" s="45" t="str">
        <f>IF(CB25=0,"",IF(ISBLANK(Literature!CB$125),"",Literature!CB$125))</f>
        <v/>
      </c>
      <c r="CC27" s="45" t="str">
        <f>IF(CC25=0,"",IF(ISBLANK(Literature!CC$125),"",Literature!CC$125))</f>
        <v/>
      </c>
      <c r="CD27" s="45" t="str">
        <f>IF(CD25=0,"",IF(ISBLANK(Literature!CD$125),"",Literature!CD$125))</f>
        <v/>
      </c>
      <c r="CE27" s="45" t="str">
        <f>IF(CE25=0,"",IF(ISBLANK(Literature!CE$125),"",Literature!CE$125))</f>
        <v/>
      </c>
      <c r="CF27" s="45" t="str">
        <f>IF(CF25=0,"",IF(ISBLANK(Literature!CF$125),"",Literature!CF$125))</f>
        <v/>
      </c>
      <c r="CG27" s="45" t="str">
        <f>IF(CG25=0,"",IF(ISBLANK(Literature!CG$125),"",Literature!CG$125))</f>
        <v/>
      </c>
      <c r="CH27" s="45" t="str">
        <f>IF(CH25=0,"",IF(ISBLANK(Literature!CH$125),"",Literature!CH$125))</f>
        <v/>
      </c>
      <c r="CI27" s="45" t="str">
        <f>IF(CI25=0,"",IF(ISBLANK(Literature!CI$125),"",Literature!CI$125))</f>
        <v/>
      </c>
      <c r="CJ27" s="45" t="str">
        <f>IF(CJ25=0,"",IF(ISBLANK(Literature!CJ$125),"",Literature!CJ$125))</f>
        <v/>
      </c>
      <c r="CK27" s="45" t="str">
        <f>IF(CK25=0,"",IF(ISBLANK(Literature!CK$125),"",Literature!CK$125))</f>
        <v/>
      </c>
      <c r="CL27" s="45" t="str">
        <f>IF(CL25=0,"",IF(ISBLANK(Literature!CL$125),"",Literature!CL$125))</f>
        <v/>
      </c>
      <c r="CM27" s="45" t="str">
        <f>IF(CM25=0,"",IF(ISBLANK(Literature!CM$125),"",Literature!CM$125))</f>
        <v/>
      </c>
      <c r="CN27" s="45" t="str">
        <f>IF(CN25=0,"",IF(ISBLANK(Literature!CN$125),"",Literature!CN$125))</f>
        <v/>
      </c>
      <c r="CO27" s="45" t="str">
        <f>IF(CO25=0,"",IF(ISBLANK(Literature!CO$125),"",Literature!CO$125))</f>
        <v/>
      </c>
      <c r="CP27" s="45" t="str">
        <f>IF(CP25=0,"",IF(ISBLANK(Literature!CP$125),"",Literature!CP$125))</f>
        <v/>
      </c>
      <c r="CQ27" s="45" t="str">
        <f>IF(CQ25=0,"",IF(ISBLANK(Literature!CQ$125),"",Literature!CQ$125))</f>
        <v/>
      </c>
      <c r="CR27" s="45" t="str">
        <f>IF(CR25=0,"",IF(ISBLANK(Literature!CR$125),"",Literature!CR$125))</f>
        <v/>
      </c>
      <c r="CS27" s="45" t="str">
        <f>IF(CS25=0,"",IF(ISBLANK(Literature!CS$125),"",Literature!CS$125))</f>
        <v/>
      </c>
      <c r="CT27" s="45" t="str">
        <f>IF(CT25=0,"",IF(ISBLANK(Literature!CT$125),"",Literature!CT$125))</f>
        <v/>
      </c>
      <c r="CU27" s="45" t="str">
        <f>IF(CU25=0,"",IF(ISBLANK(Literature!CU$125),"",Literature!CU$125))</f>
        <v/>
      </c>
      <c r="CV27" s="45" t="str">
        <f>IF(CV25=0,"",IF(ISBLANK(Literature!CV$125),"",Literature!CV$125))</f>
        <v/>
      </c>
      <c r="CW27" s="45" t="str">
        <f>IF(CW25=0,"",IF(ISBLANK(Literature!CW$125),"",Literature!CW$125))</f>
        <v/>
      </c>
      <c r="CX27" s="45" t="str">
        <f>IF(CX25=0,"",IF(ISBLANK(Literature!CX$125),"",Literature!CX$125))</f>
        <v/>
      </c>
      <c r="CY27" s="45" t="str">
        <f>IF(CY25=0,"",IF(ISBLANK(Literature!CY$125),"",Literature!CY$125))</f>
        <v/>
      </c>
      <c r="CZ27" s="45" t="str">
        <f>IF(CZ25=0,"",IF(ISBLANK(Literature!CZ$125),"",Literature!CZ$125))</f>
        <v/>
      </c>
      <c r="DA27" s="45" t="str">
        <f>IF(DA25=0,"",IF(ISBLANK(Literature!DA$125),"",Literature!DA$125))</f>
        <v/>
      </c>
      <c r="DB27" s="45" t="str">
        <f>IF(DB25=0,"",IF(ISBLANK(Literature!DB$125),"",Literature!DB$125))</f>
        <v/>
      </c>
      <c r="DC27" s="45" t="str">
        <f>IF(DC25=0,"",IF(ISBLANK(Literature!DC$125),"",Literature!DC$125))</f>
        <v/>
      </c>
      <c r="DD27" s="45" t="str">
        <f>IF(DD25=0,"",IF(ISBLANK(Literature!DD$125),"",Literature!DD$125))</f>
        <v/>
      </c>
      <c r="DE27" s="45" t="str">
        <f>IF(DE25=0,"",IF(ISBLANK(Literature!DE$125),"",Literature!DE$125))</f>
        <v/>
      </c>
    </row>
    <row r="28" spans="1:109" s="45" customFormat="1"/>
    <row r="29" spans="1:109" s="45" customFormat="1">
      <c r="A29" s="83" t="s">
        <v>156</v>
      </c>
    </row>
    <row r="30" spans="1:109" s="45" customFormat="1">
      <c r="A30" s="45" t="s">
        <v>355</v>
      </c>
      <c r="D30" s="45">
        <f>D$15*Literature!D$56</f>
        <v>0</v>
      </c>
      <c r="E30" s="45">
        <f>E$15*Literature!E$56</f>
        <v>0</v>
      </c>
      <c r="F30" s="45">
        <f>F$15*Literature!F$56</f>
        <v>0</v>
      </c>
      <c r="G30" s="45">
        <f>G$15*Literature!G$56</f>
        <v>0</v>
      </c>
      <c r="H30" s="45">
        <f>H$15*Literature!H$56</f>
        <v>0</v>
      </c>
      <c r="I30" s="45">
        <f>I$15*Literature!I$56</f>
        <v>0</v>
      </c>
      <c r="J30" s="45">
        <f>J$15*Literature!J$56</f>
        <v>0</v>
      </c>
      <c r="K30" s="45">
        <f>K$15*Literature!K$56</f>
        <v>0</v>
      </c>
      <c r="L30" s="45">
        <f>L$15*Literature!L$56</f>
        <v>0</v>
      </c>
      <c r="M30" s="45">
        <f>M$15*Literature!M$56</f>
        <v>0</v>
      </c>
      <c r="N30" s="45">
        <f>N$15*Literature!N$56</f>
        <v>0</v>
      </c>
      <c r="O30" s="45">
        <f>O$15*Literature!O$56</f>
        <v>0</v>
      </c>
      <c r="P30" s="45">
        <f>P$15*Literature!P$56</f>
        <v>0</v>
      </c>
      <c r="Q30" s="45">
        <f>Q$15*Literature!Q$56</f>
        <v>0</v>
      </c>
      <c r="R30" s="45">
        <f>R$15*Literature!R$56</f>
        <v>0</v>
      </c>
      <c r="S30" s="45">
        <f>S$15*Literature!S$56</f>
        <v>0</v>
      </c>
      <c r="T30" s="45">
        <f>T$15*Literature!T$56</f>
        <v>0</v>
      </c>
      <c r="U30" s="45">
        <f>U$15*Literature!U$56</f>
        <v>0</v>
      </c>
      <c r="V30" s="45">
        <f>V$15*Literature!V$56</f>
        <v>0</v>
      </c>
      <c r="W30" s="45">
        <f>W$15*Literature!W$56</f>
        <v>0</v>
      </c>
      <c r="X30" s="45">
        <f>X$15*Literature!X$56</f>
        <v>0</v>
      </c>
      <c r="Y30" s="45">
        <f>Y$15*Literature!Y$56</f>
        <v>0</v>
      </c>
      <c r="Z30" s="45">
        <f>Z$15*Literature!Z$56</f>
        <v>0</v>
      </c>
      <c r="AA30" s="45">
        <f>AA$15*Literature!AA$56</f>
        <v>0</v>
      </c>
      <c r="AB30" s="45">
        <f>AB$15*Literature!AB$56</f>
        <v>0</v>
      </c>
      <c r="AC30" s="45">
        <f>AC$15*Literature!AC$56</f>
        <v>0</v>
      </c>
      <c r="AD30" s="45">
        <f>AD$15*Literature!AD$56</f>
        <v>0</v>
      </c>
      <c r="AE30" s="45">
        <f>AE$15*Literature!AE$56</f>
        <v>0</v>
      </c>
      <c r="AF30" s="45">
        <f>AF$15*Literature!AF$56</f>
        <v>0</v>
      </c>
      <c r="AG30" s="45">
        <f>AG$15*Literature!AG$56</f>
        <v>0</v>
      </c>
      <c r="AH30" s="45">
        <f>AH$15*Literature!AH$56</f>
        <v>0</v>
      </c>
      <c r="AI30" s="45">
        <f>AI$15*Literature!AI$56</f>
        <v>0</v>
      </c>
      <c r="AJ30" s="45">
        <f>AJ$15*Literature!AJ$56</f>
        <v>0</v>
      </c>
      <c r="AK30" s="45">
        <f>AK$15*Literature!AK$56</f>
        <v>0</v>
      </c>
      <c r="AL30" s="45">
        <f>AL$15*Literature!AL$56</f>
        <v>0</v>
      </c>
      <c r="AM30" s="45">
        <f>AM$15*Literature!AM$56</f>
        <v>0</v>
      </c>
      <c r="AN30" s="45">
        <f>AN$15*Literature!AN$56</f>
        <v>0</v>
      </c>
      <c r="AO30" s="45">
        <f>AO$15*Literature!AO$56</f>
        <v>0</v>
      </c>
      <c r="AP30" s="45">
        <f>AP$15*Literature!AP$56</f>
        <v>0</v>
      </c>
      <c r="AQ30" s="45">
        <f>AQ$15*Literature!AQ$56</f>
        <v>0</v>
      </c>
      <c r="AR30" s="45">
        <f>AR$15*Literature!AR$56</f>
        <v>0</v>
      </c>
      <c r="AS30" s="45">
        <f>AS$15*Literature!AS$56</f>
        <v>0</v>
      </c>
      <c r="AT30" s="45">
        <f>AT$15*Literature!AT$56</f>
        <v>0</v>
      </c>
      <c r="AU30" s="45">
        <f>AU$15*Literature!AU$56</f>
        <v>0</v>
      </c>
      <c r="AV30" s="45">
        <f>AV$15*Literature!AV$56</f>
        <v>0</v>
      </c>
      <c r="AW30" s="45">
        <f>AW$15*Literature!AW$56</f>
        <v>0</v>
      </c>
      <c r="AX30" s="45">
        <f>AX$15*Literature!AX$56</f>
        <v>0</v>
      </c>
      <c r="AY30" s="45">
        <f>AY$15*Literature!AY$56</f>
        <v>0</v>
      </c>
      <c r="AZ30" s="45">
        <f>AZ$15*Literature!AZ$56</f>
        <v>0</v>
      </c>
      <c r="BA30" s="45">
        <f>BA$15*Literature!BA$56</f>
        <v>0</v>
      </c>
      <c r="BB30" s="45">
        <f>BB$15*Literature!BB$56</f>
        <v>0</v>
      </c>
      <c r="BC30" s="45">
        <f>BC$15*Literature!BC$56</f>
        <v>0</v>
      </c>
      <c r="BD30" s="45">
        <f>BD$15*Literature!BD$56</f>
        <v>0</v>
      </c>
      <c r="BE30" s="45">
        <f>BE$15*Literature!BE$56</f>
        <v>0</v>
      </c>
      <c r="BF30" s="45">
        <f>BF$15*Literature!BF$56</f>
        <v>0</v>
      </c>
      <c r="BG30" s="45">
        <f>BG$15*Literature!BG$56</f>
        <v>0</v>
      </c>
      <c r="BH30" s="45">
        <f>BH$15*Literature!BH$56</f>
        <v>0</v>
      </c>
      <c r="BI30" s="45">
        <f>BI$15*Literature!BI$56</f>
        <v>1</v>
      </c>
      <c r="BJ30" s="45">
        <f>BJ$15*Literature!BJ$56</f>
        <v>1</v>
      </c>
      <c r="BK30" s="45">
        <f>BK$15*Literature!BK$56</f>
        <v>0</v>
      </c>
      <c r="BL30" s="45">
        <f>BL$15*Literature!BL$56</f>
        <v>0</v>
      </c>
      <c r="BM30" s="45">
        <f>BM$15*Literature!BM$56</f>
        <v>0</v>
      </c>
      <c r="BN30" s="45">
        <f>BN$15*Literature!BN$56</f>
        <v>0</v>
      </c>
      <c r="BO30" s="45">
        <f>BO$15*Literature!BO$56</f>
        <v>0</v>
      </c>
      <c r="BP30" s="45">
        <f>BP$15*Literature!BP$56</f>
        <v>0</v>
      </c>
      <c r="BQ30" s="45">
        <f>BQ$15*Literature!BQ$56</f>
        <v>0</v>
      </c>
      <c r="BR30" s="45">
        <f>BR$15*Literature!BR$56</f>
        <v>0</v>
      </c>
      <c r="BS30" s="45">
        <f>BS$15*Literature!BS$56</f>
        <v>0</v>
      </c>
      <c r="BT30" s="45">
        <f>BT$15*Literature!BT$56</f>
        <v>0</v>
      </c>
      <c r="BU30" s="45">
        <f>BU$15*Literature!BU$56</f>
        <v>0</v>
      </c>
      <c r="BV30" s="45">
        <f>BV$15*Literature!BV$56</f>
        <v>0</v>
      </c>
      <c r="BW30" s="45">
        <f>BW$15*Literature!BW$56</f>
        <v>0</v>
      </c>
      <c r="BX30" s="45">
        <f>BX$15*Literature!BX$56</f>
        <v>0</v>
      </c>
      <c r="BY30" s="45">
        <f>BY$15*Literature!BY$56</f>
        <v>0</v>
      </c>
      <c r="BZ30" s="45">
        <f>BZ$15*Literature!BZ$56</f>
        <v>0</v>
      </c>
      <c r="CA30" s="45">
        <f>CA$15*Literature!CA$56</f>
        <v>0</v>
      </c>
      <c r="CB30" s="45">
        <f>CB$15*Literature!CB$56</f>
        <v>0</v>
      </c>
      <c r="CC30" s="45">
        <f>CC$15*Literature!CC$56</f>
        <v>0</v>
      </c>
      <c r="CD30" s="45">
        <f>CD$15*Literature!CD$56</f>
        <v>0</v>
      </c>
      <c r="CE30" s="45">
        <f>CE$15*Literature!CE$56</f>
        <v>0</v>
      </c>
      <c r="CF30" s="45">
        <f>CF$15*Literature!CF$56</f>
        <v>0</v>
      </c>
      <c r="CG30" s="45">
        <f>CG$15*Literature!CG$56</f>
        <v>0</v>
      </c>
      <c r="CH30" s="45">
        <f>CH$15*Literature!CH$56</f>
        <v>0</v>
      </c>
      <c r="CI30" s="45">
        <f>CI$15*Literature!CI$56</f>
        <v>0</v>
      </c>
      <c r="CJ30" s="45">
        <f>CJ$15*Literature!CJ$56</f>
        <v>0</v>
      </c>
      <c r="CK30" s="45">
        <f>CK$15*Literature!CK$56</f>
        <v>0</v>
      </c>
      <c r="CL30" s="45">
        <f>CL$15*Literature!CL$56</f>
        <v>0</v>
      </c>
      <c r="CM30" s="45">
        <f>CM$15*Literature!CM$56</f>
        <v>0</v>
      </c>
      <c r="CN30" s="45">
        <f>CN$15*Literature!CN$56</f>
        <v>0</v>
      </c>
      <c r="CO30" s="45">
        <f>CO$15*Literature!CO$56</f>
        <v>0</v>
      </c>
      <c r="CP30" s="45">
        <f>CP$15*Literature!CP$56</f>
        <v>0</v>
      </c>
      <c r="CQ30" s="45">
        <f>CQ$15*Literature!CQ$56</f>
        <v>0</v>
      </c>
      <c r="CR30" s="45">
        <f>CR$15*Literature!CR$56</f>
        <v>0</v>
      </c>
      <c r="CS30" s="45">
        <f>CS$15*Literature!CS$56</f>
        <v>0</v>
      </c>
      <c r="CT30" s="45">
        <f>CT$15*Literature!CT$56</f>
        <v>0</v>
      </c>
      <c r="CU30" s="45">
        <f>CU$15*Literature!CU$56</f>
        <v>0</v>
      </c>
      <c r="CV30" s="45">
        <f>CV$15*Literature!CV$56</f>
        <v>0</v>
      </c>
      <c r="CW30" s="45">
        <f>CW$15*Literature!CW$56</f>
        <v>0</v>
      </c>
      <c r="CX30" s="45">
        <f>CX$15*Literature!CX$56</f>
        <v>0</v>
      </c>
      <c r="CY30" s="45">
        <f>CY$15*Literature!CY$56</f>
        <v>0</v>
      </c>
      <c r="CZ30" s="45">
        <f>CZ$15*Literature!CZ$56</f>
        <v>0</v>
      </c>
      <c r="DA30" s="45">
        <f>DA$15*Literature!DA$56</f>
        <v>0</v>
      </c>
      <c r="DB30" s="45">
        <f>DB$15*Literature!DB$56</f>
        <v>0</v>
      </c>
      <c r="DC30" s="45">
        <f>DC$15*Literature!DC$56</f>
        <v>0</v>
      </c>
      <c r="DD30" s="45">
        <f>DD$15*Literature!DD$56</f>
        <v>0</v>
      </c>
      <c r="DE30" s="45">
        <f>DE$15*Literature!DE$56</f>
        <v>0</v>
      </c>
    </row>
    <row r="31" spans="1:109" s="45" customFormat="1">
      <c r="A31" s="45" t="s">
        <v>359</v>
      </c>
      <c r="B31" s="77">
        <f>COUNT(FDP_A_Calcs!D31:DE31)</f>
        <v>2</v>
      </c>
      <c r="C31" s="77">
        <f>AVERAGE(FDP_A_Calcs!D31:DE31)</f>
        <v>1.6250000000000004E-2</v>
      </c>
      <c r="D31" s="45" t="str">
        <f>IF(D30=0,"",IF(ISBLANK(Literature!D$114),"",Literature!D$114))</f>
        <v/>
      </c>
      <c r="E31" s="45" t="str">
        <f>IF(E30=0,"",IF(ISBLANK(Literature!E$114),"",Literature!E$114))</f>
        <v/>
      </c>
      <c r="F31" s="45" t="str">
        <f>IF(F30=0,"",IF(ISBLANK(Literature!F$114),"",Literature!F$114))</f>
        <v/>
      </c>
      <c r="G31" s="45" t="str">
        <f>IF(G30=0,"",IF(ISBLANK(Literature!G$114),"",Literature!G$114))</f>
        <v/>
      </c>
      <c r="H31" s="45" t="str">
        <f>IF(H30=0,"",IF(ISBLANK(Literature!H$114),"",Literature!H$114))</f>
        <v/>
      </c>
      <c r="I31" s="45" t="str">
        <f>IF(I30=0,"",IF(ISBLANK(Literature!I$114),"",Literature!I$114))</f>
        <v/>
      </c>
      <c r="J31" s="45" t="str">
        <f>IF(J30=0,"",IF(ISBLANK(Literature!J$114),"",Literature!J$114))</f>
        <v/>
      </c>
      <c r="K31" s="45" t="str">
        <f>IF(K30=0,"",IF(ISBLANK(Literature!K$114),"",Literature!K$114))</f>
        <v/>
      </c>
      <c r="L31" s="45" t="str">
        <f>IF(L30=0,"",IF(ISBLANK(Literature!L$114),"",Literature!L$114))</f>
        <v/>
      </c>
      <c r="M31" s="45" t="str">
        <f>IF(M30=0,"",IF(ISBLANK(Literature!M$114),"",Literature!M$114))</f>
        <v/>
      </c>
      <c r="N31" s="45" t="str">
        <f>IF(N30=0,"",IF(ISBLANK(Literature!N$114),"",Literature!N$114))</f>
        <v/>
      </c>
      <c r="O31" s="45" t="str">
        <f>IF(O30=0,"",IF(ISBLANK(Literature!O$114),"",Literature!O$114))</f>
        <v/>
      </c>
      <c r="P31" s="45" t="str">
        <f>IF(P30=0,"",IF(ISBLANK(Literature!P$114),"",Literature!P$114))</f>
        <v/>
      </c>
      <c r="Q31" s="45" t="str">
        <f>IF(Q30=0,"",IF(ISBLANK(Literature!Q$114),"",Literature!Q$114))</f>
        <v/>
      </c>
      <c r="R31" s="45" t="str">
        <f>IF(R30=0,"",IF(ISBLANK(Literature!R$114),"",Literature!R$114))</f>
        <v/>
      </c>
      <c r="S31" s="45" t="str">
        <f>IF(S30=0,"",IF(ISBLANK(Literature!S$114),"",Literature!S$114))</f>
        <v/>
      </c>
      <c r="T31" s="45" t="str">
        <f>IF(T30=0,"",IF(ISBLANK(Literature!T$114),"",Literature!T$114))</f>
        <v/>
      </c>
      <c r="U31" s="45" t="str">
        <f>IF(U30=0,"",IF(ISBLANK(Literature!U$114),"",Literature!U$114))</f>
        <v/>
      </c>
      <c r="V31" s="45" t="str">
        <f>IF(V30=0,"",IF(ISBLANK(Literature!V$114),"",Literature!V$114))</f>
        <v/>
      </c>
      <c r="W31" s="45" t="str">
        <f>IF(W30=0,"",IF(ISBLANK(Literature!W$114),"",Literature!W$114))</f>
        <v/>
      </c>
      <c r="X31" s="45" t="str">
        <f>IF(X30=0,"",IF(ISBLANK(Literature!X$114),"",Literature!X$114))</f>
        <v/>
      </c>
      <c r="Y31" s="45" t="str">
        <f>IF(Y30=0,"",IF(ISBLANK(Literature!Y$114),"",Literature!Y$114))</f>
        <v/>
      </c>
      <c r="Z31" s="45" t="str">
        <f>IF(Z30=0,"",IF(ISBLANK(Literature!Z$114),"",Literature!Z$114))</f>
        <v/>
      </c>
      <c r="AA31" s="45" t="str">
        <f>IF(AA30=0,"",IF(ISBLANK(Literature!AA$114),"",Literature!AA$114))</f>
        <v/>
      </c>
      <c r="AB31" s="45" t="str">
        <f>IF(AB30=0,"",IF(ISBLANK(Literature!AB$114),"",Literature!AB$114))</f>
        <v/>
      </c>
      <c r="AC31" s="45" t="str">
        <f>IF(AC30=0,"",IF(ISBLANK(Literature!AC$114),"",Literature!AC$114))</f>
        <v/>
      </c>
      <c r="AD31" s="45" t="str">
        <f>IF(AD30=0,"",IF(ISBLANK(Literature!AD$114),"",Literature!AD$114))</f>
        <v/>
      </c>
      <c r="AE31" s="45" t="str">
        <f>IF(AE30=0,"",IF(ISBLANK(Literature!AE$114),"",Literature!AE$114))</f>
        <v/>
      </c>
      <c r="AF31" s="45" t="str">
        <f>IF(AF30=0,"",IF(ISBLANK(Literature!AF$114),"",Literature!AF$114))</f>
        <v/>
      </c>
      <c r="AG31" s="45" t="str">
        <f>IF(AG30=0,"",IF(ISBLANK(Literature!AG$114),"",Literature!AG$114))</f>
        <v/>
      </c>
      <c r="AH31" s="45" t="str">
        <f>IF(AH30=0,"",IF(ISBLANK(Literature!AH$114),"",Literature!AH$114))</f>
        <v/>
      </c>
      <c r="AI31" s="45" t="str">
        <f>IF(AI30=0,"",IF(ISBLANK(Literature!AI$114),"",Literature!AI$114))</f>
        <v/>
      </c>
      <c r="AJ31" s="45" t="str">
        <f>IF(AJ30=0,"",IF(ISBLANK(Literature!AJ$114),"",Literature!AJ$114))</f>
        <v/>
      </c>
      <c r="AK31" s="45" t="str">
        <f>IF(AK30=0,"",IF(ISBLANK(Literature!AK$114),"",Literature!AK$114))</f>
        <v/>
      </c>
      <c r="AL31" s="45" t="str">
        <f>IF(AL30=0,"",IF(ISBLANK(Literature!AL$114),"",Literature!AL$114))</f>
        <v/>
      </c>
      <c r="AM31" s="45" t="str">
        <f>IF(AM30=0,"",IF(ISBLANK(Literature!AM$114),"",Literature!AM$114))</f>
        <v/>
      </c>
      <c r="AN31" s="45" t="str">
        <f>IF(AN30=0,"",IF(ISBLANK(Literature!AN$114),"",Literature!AN$114))</f>
        <v/>
      </c>
      <c r="AO31" s="45" t="str">
        <f>IF(AO30=0,"",IF(ISBLANK(Literature!AO$114),"",Literature!AO$114))</f>
        <v/>
      </c>
      <c r="AP31" s="45" t="str">
        <f>IF(AP30=0,"",IF(ISBLANK(Literature!AP$114),"",Literature!AP$114))</f>
        <v/>
      </c>
      <c r="AQ31" s="45" t="str">
        <f>IF(AQ30=0,"",IF(ISBLANK(Literature!AQ$114),"",Literature!AQ$114))</f>
        <v/>
      </c>
      <c r="AR31" s="45" t="str">
        <f>IF(AR30=0,"",IF(ISBLANK(Literature!AR$114),"",Literature!AR$114))</f>
        <v/>
      </c>
      <c r="AS31" s="45" t="str">
        <f>IF(AS30=0,"",IF(ISBLANK(Literature!AS$114),"",Literature!AS$114))</f>
        <v/>
      </c>
      <c r="AT31" s="45" t="str">
        <f>IF(AT30=0,"",IF(ISBLANK(Literature!AT$114),"",Literature!AT$114))</f>
        <v/>
      </c>
      <c r="AU31" s="45" t="str">
        <f>IF(AU30=0,"",IF(ISBLANK(Literature!AU$114),"",Literature!AU$114))</f>
        <v/>
      </c>
      <c r="AV31" s="45" t="str">
        <f>IF(AV30=0,"",IF(ISBLANK(Literature!AV$114),"",Literature!AV$114))</f>
        <v/>
      </c>
      <c r="AW31" s="45" t="str">
        <f>IF(AW30=0,"",IF(ISBLANK(Literature!AW$114),"",Literature!AW$114))</f>
        <v/>
      </c>
      <c r="AX31" s="45" t="str">
        <f>IF(AX30=0,"",IF(ISBLANK(Literature!AX$114),"",Literature!AX$114))</f>
        <v/>
      </c>
      <c r="AY31" s="45" t="str">
        <f>IF(AY30=0,"",IF(ISBLANK(Literature!AY$114),"",Literature!AY$114))</f>
        <v/>
      </c>
      <c r="AZ31" s="45" t="str">
        <f>IF(AZ30=0,"",IF(ISBLANK(Literature!AZ$114),"",Literature!AZ$114))</f>
        <v/>
      </c>
      <c r="BA31" s="45" t="str">
        <f>IF(BA30=0,"",IF(ISBLANK(Literature!BA$114),"",Literature!BA$114))</f>
        <v/>
      </c>
      <c r="BB31" s="45" t="str">
        <f>IF(BB30=0,"",IF(ISBLANK(Literature!BB$114),"",Literature!BB$114))</f>
        <v/>
      </c>
      <c r="BC31" s="45" t="str">
        <f>IF(BC30=0,"",IF(ISBLANK(Literature!BC$114),"",Literature!BC$114))</f>
        <v/>
      </c>
      <c r="BD31" s="45" t="str">
        <f>IF(BD30=0,"",IF(ISBLANK(Literature!BD$114),"",Literature!BD$114))</f>
        <v/>
      </c>
      <c r="BE31" s="45" t="str">
        <f>IF(BE30=0,"",IF(ISBLANK(Literature!BE$114),"",Literature!BE$114))</f>
        <v/>
      </c>
      <c r="BF31" s="45" t="str">
        <f>IF(BF30=0,"",IF(ISBLANK(Literature!BF$114),"",Literature!BF$114))</f>
        <v/>
      </c>
      <c r="BG31" s="45" t="str">
        <f>IF(BG30=0,"",IF(ISBLANK(Literature!BG$114),"",Literature!BG$114))</f>
        <v/>
      </c>
      <c r="BH31" s="45" t="str">
        <f>IF(BH30=0,"",IF(ISBLANK(Literature!BH$114),"",Literature!BH$114))</f>
        <v/>
      </c>
      <c r="BI31" s="45">
        <f>IF(BI30=0,"",IF(ISBLANK(Literature!BI$114),"",Literature!BI$114))</f>
        <v>8.8000000000000011E-5</v>
      </c>
      <c r="BJ31" s="45">
        <f>IF(BJ30=0,"",IF(ISBLANK(Literature!BJ$114),"",Literature!BJ$114))</f>
        <v>3.241200000000001E-2</v>
      </c>
      <c r="BK31" s="45" t="str">
        <f>IF(BK30=0,"",IF(ISBLANK(Literature!BK$114),"",Literature!BK$114))</f>
        <v/>
      </c>
      <c r="BL31" s="45" t="str">
        <f>IF(BL30=0,"",IF(ISBLANK(Literature!BL$114),"",Literature!BL$114))</f>
        <v/>
      </c>
      <c r="BM31" s="45" t="str">
        <f>IF(BM30=0,"",IF(ISBLANK(Literature!BM$114),"",Literature!BM$114))</f>
        <v/>
      </c>
      <c r="BN31" s="45" t="str">
        <f>IF(BN30=0,"",IF(ISBLANK(Literature!BN$114),"",Literature!BN$114))</f>
        <v/>
      </c>
      <c r="BO31" s="45" t="str">
        <f>IF(BO30=0,"",IF(ISBLANK(Literature!BO$114),"",Literature!BO$114))</f>
        <v/>
      </c>
      <c r="BP31" s="45" t="str">
        <f>IF(BP30=0,"",IF(ISBLANK(Literature!BP$114),"",Literature!BP$114))</f>
        <v/>
      </c>
      <c r="BQ31" s="45" t="str">
        <f>IF(BQ30=0,"",IF(ISBLANK(Literature!BQ$114),"",Literature!BQ$114))</f>
        <v/>
      </c>
      <c r="BR31" s="45" t="str">
        <f>IF(BR30=0,"",IF(ISBLANK(Literature!BR$114),"",Literature!BR$114))</f>
        <v/>
      </c>
      <c r="BS31" s="45" t="str">
        <f>IF(BS30=0,"",IF(ISBLANK(Literature!BS$114),"",Literature!BS$114))</f>
        <v/>
      </c>
      <c r="BT31" s="45" t="str">
        <f>IF(BT30=0,"",IF(ISBLANK(Literature!BT$114),"",Literature!BT$114))</f>
        <v/>
      </c>
      <c r="BU31" s="45" t="str">
        <f>IF(BU30=0,"",IF(ISBLANK(Literature!BU$114),"",Literature!BU$114))</f>
        <v/>
      </c>
      <c r="BV31" s="45" t="str">
        <f>IF(BV30=0,"",IF(ISBLANK(Literature!BV$114),"",Literature!BV$114))</f>
        <v/>
      </c>
      <c r="BW31" s="45" t="str">
        <f>IF(BW30=0,"",IF(ISBLANK(Literature!BW$114),"",Literature!BW$114))</f>
        <v/>
      </c>
      <c r="BX31" s="45" t="str">
        <f>IF(BX30=0,"",IF(ISBLANK(Literature!BX$114),"",Literature!BX$114))</f>
        <v/>
      </c>
      <c r="BY31" s="45" t="str">
        <f>IF(BY30=0,"",IF(ISBLANK(Literature!BY$114),"",Literature!BY$114))</f>
        <v/>
      </c>
      <c r="BZ31" s="45" t="str">
        <f>IF(BZ30=0,"",IF(ISBLANK(Literature!BZ$114),"",Literature!BZ$114))</f>
        <v/>
      </c>
      <c r="CA31" s="45" t="str">
        <f>IF(CA30=0,"",IF(ISBLANK(Literature!CA$114),"",Literature!CA$114))</f>
        <v/>
      </c>
      <c r="CB31" s="45" t="str">
        <f>IF(CB30=0,"",IF(ISBLANK(Literature!CB$114),"",Literature!CB$114))</f>
        <v/>
      </c>
      <c r="CC31" s="45" t="str">
        <f>IF(CC30=0,"",IF(ISBLANK(Literature!CC$114),"",Literature!CC$114))</f>
        <v/>
      </c>
      <c r="CD31" s="45" t="str">
        <f>IF(CD30=0,"",IF(ISBLANK(Literature!CD$114),"",Literature!CD$114))</f>
        <v/>
      </c>
      <c r="CE31" s="45" t="str">
        <f>IF(CE30=0,"",IF(ISBLANK(Literature!CE$114),"",Literature!CE$114))</f>
        <v/>
      </c>
      <c r="CF31" s="45" t="str">
        <f>IF(CF30=0,"",IF(ISBLANK(Literature!CF$114),"",Literature!CF$114))</f>
        <v/>
      </c>
      <c r="CG31" s="45" t="str">
        <f>IF(CG30=0,"",IF(ISBLANK(Literature!CG$114),"",Literature!CG$114))</f>
        <v/>
      </c>
      <c r="CH31" s="45" t="str">
        <f>IF(CH30=0,"",IF(ISBLANK(Literature!CH$114),"",Literature!CH$114))</f>
        <v/>
      </c>
      <c r="CI31" s="45" t="str">
        <f>IF(CI30=0,"",IF(ISBLANK(Literature!CI$114),"",Literature!CI$114))</f>
        <v/>
      </c>
      <c r="CJ31" s="45" t="str">
        <f>IF(CJ30=0,"",IF(ISBLANK(Literature!CJ$114),"",Literature!CJ$114))</f>
        <v/>
      </c>
      <c r="CK31" s="45" t="str">
        <f>IF(CK30=0,"",IF(ISBLANK(Literature!CK$114),"",Literature!CK$114))</f>
        <v/>
      </c>
      <c r="CL31" s="45" t="str">
        <f>IF(CL30=0,"",IF(ISBLANK(Literature!CL$114),"",Literature!CL$114))</f>
        <v/>
      </c>
      <c r="CM31" s="45" t="str">
        <f>IF(CM30=0,"",IF(ISBLANK(Literature!CM$114),"",Literature!CM$114))</f>
        <v/>
      </c>
      <c r="CN31" s="45" t="str">
        <f>IF(CN30=0,"",IF(ISBLANK(Literature!CN$114),"",Literature!CN$114))</f>
        <v/>
      </c>
      <c r="CO31" s="45" t="str">
        <f>IF(CO30=0,"",IF(ISBLANK(Literature!CO$114),"",Literature!CO$114))</f>
        <v/>
      </c>
      <c r="CP31" s="45" t="str">
        <f>IF(CP30=0,"",IF(ISBLANK(Literature!CP$114),"",Literature!CP$114))</f>
        <v/>
      </c>
      <c r="CQ31" s="45" t="str">
        <f>IF(CQ30=0,"",IF(ISBLANK(Literature!CQ$114),"",Literature!CQ$114))</f>
        <v/>
      </c>
      <c r="CR31" s="45" t="str">
        <f>IF(CR30=0,"",IF(ISBLANK(Literature!CR$114),"",Literature!CR$114))</f>
        <v/>
      </c>
      <c r="CS31" s="45" t="str">
        <f>IF(CS30=0,"",IF(ISBLANK(Literature!CS$114),"",Literature!CS$114))</f>
        <v/>
      </c>
      <c r="CT31" s="45" t="str">
        <f>IF(CT30=0,"",IF(ISBLANK(Literature!CT$114),"",Literature!CT$114))</f>
        <v/>
      </c>
      <c r="CU31" s="45" t="str">
        <f>IF(CU30=0,"",IF(ISBLANK(Literature!CU$114),"",Literature!CU$114))</f>
        <v/>
      </c>
      <c r="CV31" s="45" t="str">
        <f>IF(CV30=0,"",IF(ISBLANK(Literature!CV$114),"",Literature!CV$114))</f>
        <v/>
      </c>
      <c r="CW31" s="45" t="str">
        <f>IF(CW30=0,"",IF(ISBLANK(Literature!CW$114),"",Literature!CW$114))</f>
        <v/>
      </c>
      <c r="CX31" s="45" t="str">
        <f>IF(CX30=0,"",IF(ISBLANK(Literature!CX$114),"",Literature!CX$114))</f>
        <v/>
      </c>
      <c r="CY31" s="45" t="str">
        <f>IF(CY30=0,"",IF(ISBLANK(Literature!CY$114),"",Literature!CY$114))</f>
        <v/>
      </c>
      <c r="CZ31" s="45" t="str">
        <f>IF(CZ30=0,"",IF(ISBLANK(Literature!CZ$114),"",Literature!CZ$114))</f>
        <v/>
      </c>
      <c r="DA31" s="45" t="str">
        <f>IF(DA30=0,"",IF(ISBLANK(Literature!DA$114),"",Literature!DA$114))</f>
        <v/>
      </c>
      <c r="DB31" s="45" t="str">
        <f>IF(DB30=0,"",IF(ISBLANK(Literature!DB$114),"",Literature!DB$114))</f>
        <v/>
      </c>
      <c r="DC31" s="45" t="str">
        <f>IF(DC30=0,"",IF(ISBLANK(Literature!DC$114),"",Literature!DC$114))</f>
        <v/>
      </c>
      <c r="DD31" s="45" t="str">
        <f>IF(DD30=0,"",IF(ISBLANK(Literature!DD$114),"",Literature!DD$114))</f>
        <v/>
      </c>
      <c r="DE31" s="45" t="str">
        <f>IF(DE30=0,"",IF(ISBLANK(Literature!DE$114),"",Literature!DE$114))</f>
        <v/>
      </c>
    </row>
    <row r="32" spans="1:109" s="45" customFormat="1">
      <c r="A32" s="45" t="s">
        <v>226</v>
      </c>
      <c r="B32" s="77">
        <f>COUNT(FDP_A_Calcs!D32:DE32)</f>
        <v>2</v>
      </c>
      <c r="C32" s="77">
        <f>AVERAGE(FDP_A_Calcs!D32:DE32)</f>
        <v>0.13139700112404828</v>
      </c>
      <c r="D32" s="45" t="str">
        <f>IF(D30=0,"",IF(ISBLANK(Literature!D$125),"",Literature!D$125))</f>
        <v/>
      </c>
      <c r="E32" s="45" t="str">
        <f>IF(E30=0,"",IF(ISBLANK(Literature!E$125),"",Literature!E$125))</f>
        <v/>
      </c>
      <c r="F32" s="45" t="str">
        <f>IF(F30=0,"",IF(ISBLANK(Literature!F$125),"",Literature!F$125))</f>
        <v/>
      </c>
      <c r="G32" s="45" t="str">
        <f>IF(G30=0,"",IF(ISBLANK(Literature!G$125),"",Literature!G$125))</f>
        <v/>
      </c>
      <c r="H32" s="45" t="str">
        <f>IF(H30=0,"",IF(ISBLANK(Literature!H$125),"",Literature!H$125))</f>
        <v/>
      </c>
      <c r="I32" s="45" t="str">
        <f>IF(I30=0,"",IF(ISBLANK(Literature!I$125),"",Literature!I$125))</f>
        <v/>
      </c>
      <c r="J32" s="45" t="str">
        <f>IF(J30=0,"",IF(ISBLANK(Literature!J$125),"",Literature!J$125))</f>
        <v/>
      </c>
      <c r="K32" s="45" t="str">
        <f>IF(K30=0,"",IF(ISBLANK(Literature!K$125),"",Literature!K$125))</f>
        <v/>
      </c>
      <c r="L32" s="45" t="str">
        <f>IF(L30=0,"",IF(ISBLANK(Literature!L$125),"",Literature!L$125))</f>
        <v/>
      </c>
      <c r="M32" s="45" t="str">
        <f>IF(M30=0,"",IF(ISBLANK(Literature!M$125),"",Literature!M$125))</f>
        <v/>
      </c>
      <c r="N32" s="45" t="str">
        <f>IF(N30=0,"",IF(ISBLANK(Literature!N$125),"",Literature!N$125))</f>
        <v/>
      </c>
      <c r="O32" s="45" t="str">
        <f>IF(O30=0,"",IF(ISBLANK(Literature!O$125),"",Literature!O$125))</f>
        <v/>
      </c>
      <c r="P32" s="45" t="str">
        <f>IF(P30=0,"",IF(ISBLANK(Literature!P$125),"",Literature!P$125))</f>
        <v/>
      </c>
      <c r="Q32" s="45" t="str">
        <f>IF(Q30=0,"",IF(ISBLANK(Literature!Q$125),"",Literature!Q$125))</f>
        <v/>
      </c>
      <c r="R32" s="45" t="str">
        <f>IF(R30=0,"",IF(ISBLANK(Literature!R$125),"",Literature!R$125))</f>
        <v/>
      </c>
      <c r="S32" s="45" t="str">
        <f>IF(S30=0,"",IF(ISBLANK(Literature!S$125),"",Literature!S$125))</f>
        <v/>
      </c>
      <c r="T32" s="45" t="str">
        <f>IF(T30=0,"",IF(ISBLANK(Literature!T$125),"",Literature!T$125))</f>
        <v/>
      </c>
      <c r="U32" s="45" t="str">
        <f>IF(U30=0,"",IF(ISBLANK(Literature!U$125),"",Literature!U$125))</f>
        <v/>
      </c>
      <c r="V32" s="45" t="str">
        <f>IF(V30=0,"",IF(ISBLANK(Literature!V$125),"",Literature!V$125))</f>
        <v/>
      </c>
      <c r="W32" s="45" t="str">
        <f>IF(W30=0,"",IF(ISBLANK(Literature!W$125),"",Literature!W$125))</f>
        <v/>
      </c>
      <c r="X32" s="45" t="str">
        <f>IF(X30=0,"",IF(ISBLANK(Literature!X$125),"",Literature!X$125))</f>
        <v/>
      </c>
      <c r="Y32" s="45" t="str">
        <f>IF(Y30=0,"",IF(ISBLANK(Literature!Y$125),"",Literature!Y$125))</f>
        <v/>
      </c>
      <c r="Z32" s="45" t="str">
        <f>IF(Z30=0,"",IF(ISBLANK(Literature!Z$125),"",Literature!Z$125))</f>
        <v/>
      </c>
      <c r="AA32" s="45" t="str">
        <f>IF(AA30=0,"",IF(ISBLANK(Literature!AA$125),"",Literature!AA$125))</f>
        <v/>
      </c>
      <c r="AB32" s="45" t="str">
        <f>IF(AB30=0,"",IF(ISBLANK(Literature!AB$125),"",Literature!AB$125))</f>
        <v/>
      </c>
      <c r="AC32" s="45" t="str">
        <f>IF(AC30=0,"",IF(ISBLANK(Literature!AC$125),"",Literature!AC$125))</f>
        <v/>
      </c>
      <c r="AD32" s="45" t="str">
        <f>IF(AD30=0,"",IF(ISBLANK(Literature!AD$125),"",Literature!AD$125))</f>
        <v/>
      </c>
      <c r="AE32" s="45" t="str">
        <f>IF(AE30=0,"",IF(ISBLANK(Literature!AE$125),"",Literature!AE$125))</f>
        <v/>
      </c>
      <c r="AF32" s="45" t="str">
        <f>IF(AF30=0,"",IF(ISBLANK(Literature!AF$125),"",Literature!AF$125))</f>
        <v/>
      </c>
      <c r="AG32" s="45" t="str">
        <f>IF(AG30=0,"",IF(ISBLANK(Literature!AG$125),"",Literature!AG$125))</f>
        <v/>
      </c>
      <c r="AH32" s="45" t="str">
        <f>IF(AH30=0,"",IF(ISBLANK(Literature!AH$125),"",Literature!AH$125))</f>
        <v/>
      </c>
      <c r="AI32" s="45" t="str">
        <f>IF(AI30=0,"",IF(ISBLANK(Literature!AI$125),"",Literature!AI$125))</f>
        <v/>
      </c>
      <c r="AJ32" s="45" t="str">
        <f>IF(AJ30=0,"",IF(ISBLANK(Literature!AJ$125),"",Literature!AJ$125))</f>
        <v/>
      </c>
      <c r="AK32" s="45" t="str">
        <f>IF(AK30=0,"",IF(ISBLANK(Literature!AK$125),"",Literature!AK$125))</f>
        <v/>
      </c>
      <c r="AL32" s="45" t="str">
        <f>IF(AL30=0,"",IF(ISBLANK(Literature!AL$125),"",Literature!AL$125))</f>
        <v/>
      </c>
      <c r="AM32" s="45" t="str">
        <f>IF(AM30=0,"",IF(ISBLANK(Literature!AM$125),"",Literature!AM$125))</f>
        <v/>
      </c>
      <c r="AN32" s="45" t="str">
        <f>IF(AN30=0,"",IF(ISBLANK(Literature!AN$125),"",Literature!AN$125))</f>
        <v/>
      </c>
      <c r="AO32" s="45" t="str">
        <f>IF(AO30=0,"",IF(ISBLANK(Literature!AO$125),"",Literature!AO$125))</f>
        <v/>
      </c>
      <c r="AP32" s="45" t="str">
        <f>IF(AP30=0,"",IF(ISBLANK(Literature!AP$125),"",Literature!AP$125))</f>
        <v/>
      </c>
      <c r="AQ32" s="45" t="str">
        <f>IF(AQ30=0,"",IF(ISBLANK(Literature!AQ$125),"",Literature!AQ$125))</f>
        <v/>
      </c>
      <c r="AR32" s="45" t="str">
        <f>IF(AR30=0,"",IF(ISBLANK(Literature!AR$125),"",Literature!AR$125))</f>
        <v/>
      </c>
      <c r="AS32" s="45" t="str">
        <f>IF(AS30=0,"",IF(ISBLANK(Literature!AS$125),"",Literature!AS$125))</f>
        <v/>
      </c>
      <c r="AT32" s="45" t="str">
        <f>IF(AT30=0,"",IF(ISBLANK(Literature!AT$125),"",Literature!AT$125))</f>
        <v/>
      </c>
      <c r="AU32" s="45" t="str">
        <f>IF(AU30=0,"",IF(ISBLANK(Literature!AU$125),"",Literature!AU$125))</f>
        <v/>
      </c>
      <c r="AV32" s="45" t="str">
        <f>IF(AV30=0,"",IF(ISBLANK(Literature!AV$125),"",Literature!AV$125))</f>
        <v/>
      </c>
      <c r="AW32" s="45" t="str">
        <f>IF(AW30=0,"",IF(ISBLANK(Literature!AW$125),"",Literature!AW$125))</f>
        <v/>
      </c>
      <c r="AX32" s="45" t="str">
        <f>IF(AX30=0,"",IF(ISBLANK(Literature!AX$125),"",Literature!AX$125))</f>
        <v/>
      </c>
      <c r="AY32" s="45" t="str">
        <f>IF(AY30=0,"",IF(ISBLANK(Literature!AY$125),"",Literature!AY$125))</f>
        <v/>
      </c>
      <c r="AZ32" s="45" t="str">
        <f>IF(AZ30=0,"",IF(ISBLANK(Literature!AZ$125),"",Literature!AZ$125))</f>
        <v/>
      </c>
      <c r="BA32" s="45" t="str">
        <f>IF(BA30=0,"",IF(ISBLANK(Literature!BA$125),"",Literature!BA$125))</f>
        <v/>
      </c>
      <c r="BB32" s="45" t="str">
        <f>IF(BB30=0,"",IF(ISBLANK(Literature!BB$125),"",Literature!BB$125))</f>
        <v/>
      </c>
      <c r="BC32" s="45" t="str">
        <f>IF(BC30=0,"",IF(ISBLANK(Literature!BC$125),"",Literature!BC$125))</f>
        <v/>
      </c>
      <c r="BD32" s="45" t="str">
        <f>IF(BD30=0,"",IF(ISBLANK(Literature!BD$125),"",Literature!BD$125))</f>
        <v/>
      </c>
      <c r="BE32" s="45" t="str">
        <f>IF(BE30=0,"",IF(ISBLANK(Literature!BE$125),"",Literature!BE$125))</f>
        <v/>
      </c>
      <c r="BF32" s="45" t="str">
        <f>IF(BF30=0,"",IF(ISBLANK(Literature!BF$125),"",Literature!BF$125))</f>
        <v/>
      </c>
      <c r="BG32" s="45" t="str">
        <f>IF(BG30=0,"",IF(ISBLANK(Literature!BG$125),"",Literature!BG$125))</f>
        <v/>
      </c>
      <c r="BH32" s="45" t="str">
        <f>IF(BH30=0,"",IF(ISBLANK(Literature!BH$125),"",Literature!BH$125))</f>
        <v/>
      </c>
      <c r="BI32" s="45">
        <f>IF(BI30=0,"",IF(ISBLANK(Literature!BI$125),"",Literature!BI$125))</f>
        <v>0.13017751479289943</v>
      </c>
      <c r="BJ32" s="45">
        <f>IF(BJ30=0,"",IF(ISBLANK(Literature!BJ$125),"",Literature!BJ$125))</f>
        <v>0.13261648745519716</v>
      </c>
      <c r="BK32" s="45" t="str">
        <f>IF(BK30=0,"",IF(ISBLANK(Literature!BK$125),"",Literature!BK$125))</f>
        <v/>
      </c>
      <c r="BL32" s="45" t="str">
        <f>IF(BL30=0,"",IF(ISBLANK(Literature!BL$125),"",Literature!BL$125))</f>
        <v/>
      </c>
      <c r="BM32" s="45" t="str">
        <f>IF(BM30=0,"",IF(ISBLANK(Literature!BM$125),"",Literature!BM$125))</f>
        <v/>
      </c>
      <c r="BN32" s="45" t="str">
        <f>IF(BN30=0,"",IF(ISBLANK(Literature!BN$125),"",Literature!BN$125))</f>
        <v/>
      </c>
      <c r="BO32" s="45" t="str">
        <f>IF(BO30=0,"",IF(ISBLANK(Literature!BO$125),"",Literature!BO$125))</f>
        <v/>
      </c>
      <c r="BP32" s="45" t="str">
        <f>IF(BP30=0,"",IF(ISBLANK(Literature!BP$125),"",Literature!BP$125))</f>
        <v/>
      </c>
      <c r="BQ32" s="45" t="str">
        <f>IF(BQ30=0,"",IF(ISBLANK(Literature!BQ$125),"",Literature!BQ$125))</f>
        <v/>
      </c>
      <c r="BR32" s="45" t="str">
        <f>IF(BR30=0,"",IF(ISBLANK(Literature!BR$125),"",Literature!BR$125))</f>
        <v/>
      </c>
      <c r="BS32" s="45" t="str">
        <f>IF(BS30=0,"",IF(ISBLANK(Literature!BS$125),"",Literature!BS$125))</f>
        <v/>
      </c>
      <c r="BT32" s="45" t="str">
        <f>IF(BT30=0,"",IF(ISBLANK(Literature!BT$125),"",Literature!BT$125))</f>
        <v/>
      </c>
      <c r="BU32" s="45" t="str">
        <f>IF(BU30=0,"",IF(ISBLANK(Literature!BU$125),"",Literature!BU$125))</f>
        <v/>
      </c>
      <c r="BV32" s="45" t="str">
        <f>IF(BV30=0,"",IF(ISBLANK(Literature!BV$125),"",Literature!BV$125))</f>
        <v/>
      </c>
      <c r="BW32" s="45" t="str">
        <f>IF(BW30=0,"",IF(ISBLANK(Literature!BW$125),"",Literature!BW$125))</f>
        <v/>
      </c>
      <c r="BX32" s="45" t="str">
        <f>IF(BX30=0,"",IF(ISBLANK(Literature!BX$125),"",Literature!BX$125))</f>
        <v/>
      </c>
      <c r="BY32" s="45" t="str">
        <f>IF(BY30=0,"",IF(ISBLANK(Literature!BY$125),"",Literature!BY$125))</f>
        <v/>
      </c>
      <c r="BZ32" s="45" t="str">
        <f>IF(BZ30=0,"",IF(ISBLANK(Literature!BZ$125),"",Literature!BZ$125))</f>
        <v/>
      </c>
      <c r="CA32" s="45" t="str">
        <f>IF(CA30=0,"",IF(ISBLANK(Literature!CA$125),"",Literature!CA$125))</f>
        <v/>
      </c>
      <c r="CB32" s="45" t="str">
        <f>IF(CB30=0,"",IF(ISBLANK(Literature!CB$125),"",Literature!CB$125))</f>
        <v/>
      </c>
      <c r="CC32" s="45" t="str">
        <f>IF(CC30=0,"",IF(ISBLANK(Literature!CC$125),"",Literature!CC$125))</f>
        <v/>
      </c>
      <c r="CD32" s="45" t="str">
        <f>IF(CD30=0,"",IF(ISBLANK(Literature!CD$125),"",Literature!CD$125))</f>
        <v/>
      </c>
      <c r="CE32" s="45" t="str">
        <f>IF(CE30=0,"",IF(ISBLANK(Literature!CE$125),"",Literature!CE$125))</f>
        <v/>
      </c>
      <c r="CF32" s="45" t="str">
        <f>IF(CF30=0,"",IF(ISBLANK(Literature!CF$125),"",Literature!CF$125))</f>
        <v/>
      </c>
      <c r="CG32" s="45" t="str">
        <f>IF(CG30=0,"",IF(ISBLANK(Literature!CG$125),"",Literature!CG$125))</f>
        <v/>
      </c>
      <c r="CH32" s="45" t="str">
        <f>IF(CH30=0,"",IF(ISBLANK(Literature!CH$125),"",Literature!CH$125))</f>
        <v/>
      </c>
      <c r="CI32" s="45" t="str">
        <f>IF(CI30=0,"",IF(ISBLANK(Literature!CI$125),"",Literature!CI$125))</f>
        <v/>
      </c>
      <c r="CJ32" s="45" t="str">
        <f>IF(CJ30=0,"",IF(ISBLANK(Literature!CJ$125),"",Literature!CJ$125))</f>
        <v/>
      </c>
      <c r="CK32" s="45" t="str">
        <f>IF(CK30=0,"",IF(ISBLANK(Literature!CK$125),"",Literature!CK$125))</f>
        <v/>
      </c>
      <c r="CL32" s="45" t="str">
        <f>IF(CL30=0,"",IF(ISBLANK(Literature!CL$125),"",Literature!CL$125))</f>
        <v/>
      </c>
      <c r="CM32" s="45" t="str">
        <f>IF(CM30=0,"",IF(ISBLANK(Literature!CM$125),"",Literature!CM$125))</f>
        <v/>
      </c>
      <c r="CN32" s="45" t="str">
        <f>IF(CN30=0,"",IF(ISBLANK(Literature!CN$125),"",Literature!CN$125))</f>
        <v/>
      </c>
      <c r="CO32" s="45" t="str">
        <f>IF(CO30=0,"",IF(ISBLANK(Literature!CO$125),"",Literature!CO$125))</f>
        <v/>
      </c>
      <c r="CP32" s="45" t="str">
        <f>IF(CP30=0,"",IF(ISBLANK(Literature!CP$125),"",Literature!CP$125))</f>
        <v/>
      </c>
      <c r="CQ32" s="45" t="str">
        <f>IF(CQ30=0,"",IF(ISBLANK(Literature!CQ$125),"",Literature!CQ$125))</f>
        <v/>
      </c>
      <c r="CR32" s="45" t="str">
        <f>IF(CR30=0,"",IF(ISBLANK(Literature!CR$125),"",Literature!CR$125))</f>
        <v/>
      </c>
      <c r="CS32" s="45" t="str">
        <f>IF(CS30=0,"",IF(ISBLANK(Literature!CS$125),"",Literature!CS$125))</f>
        <v/>
      </c>
      <c r="CT32" s="45" t="str">
        <f>IF(CT30=0,"",IF(ISBLANK(Literature!CT$125),"",Literature!CT$125))</f>
        <v/>
      </c>
      <c r="CU32" s="45" t="str">
        <f>IF(CU30=0,"",IF(ISBLANK(Literature!CU$125),"",Literature!CU$125))</f>
        <v/>
      </c>
      <c r="CV32" s="45" t="str">
        <f>IF(CV30=0,"",IF(ISBLANK(Literature!CV$125),"",Literature!CV$125))</f>
        <v/>
      </c>
      <c r="CW32" s="45" t="str">
        <f>IF(CW30=0,"",IF(ISBLANK(Literature!CW$125),"",Literature!CW$125))</f>
        <v/>
      </c>
      <c r="CX32" s="45" t="str">
        <f>IF(CX30=0,"",IF(ISBLANK(Literature!CX$125),"",Literature!CX$125))</f>
        <v/>
      </c>
      <c r="CY32" s="45" t="str">
        <f>IF(CY30=0,"",IF(ISBLANK(Literature!CY$125),"",Literature!CY$125))</f>
        <v/>
      </c>
      <c r="CZ32" s="45" t="str">
        <f>IF(CZ30=0,"",IF(ISBLANK(Literature!CZ$125),"",Literature!CZ$125))</f>
        <v/>
      </c>
      <c r="DA32" s="45" t="str">
        <f>IF(DA30=0,"",IF(ISBLANK(Literature!DA$125),"",Literature!DA$125))</f>
        <v/>
      </c>
      <c r="DB32" s="45" t="str">
        <f>IF(DB30=0,"",IF(ISBLANK(Literature!DB$125),"",Literature!DB$125))</f>
        <v/>
      </c>
      <c r="DC32" s="45" t="str">
        <f>IF(DC30=0,"",IF(ISBLANK(Literature!DC$125),"",Literature!DC$125))</f>
        <v/>
      </c>
      <c r="DD32" s="45" t="str">
        <f>IF(DD30=0,"",IF(ISBLANK(Literature!DD$125),"",Literature!DD$125))</f>
        <v/>
      </c>
      <c r="DE32" s="45" t="str">
        <f>IF(DE30=0,"",IF(ISBLANK(Literature!DE$125),"",Literature!DE$125))</f>
        <v/>
      </c>
    </row>
    <row r="33" spans="1:109" s="45" customFormat="1"/>
    <row r="34" spans="1:109" s="45" customFormat="1">
      <c r="A34" s="83" t="s">
        <v>370</v>
      </c>
    </row>
    <row r="35" spans="1:109" s="45" customFormat="1">
      <c r="A35" s="45" t="s">
        <v>355</v>
      </c>
      <c r="D35" s="45">
        <f>D$15*Literature!D$57</f>
        <v>0</v>
      </c>
      <c r="E35" s="45">
        <f>E$15*Literature!E$57</f>
        <v>0</v>
      </c>
      <c r="F35" s="45">
        <f>F$15*Literature!F$57</f>
        <v>0</v>
      </c>
      <c r="G35" s="45">
        <f>G$15*Literature!G$57</f>
        <v>0</v>
      </c>
      <c r="H35" s="45">
        <f>H$15*Literature!H$57</f>
        <v>0</v>
      </c>
      <c r="I35" s="45">
        <f>I$15*Literature!I$57</f>
        <v>0</v>
      </c>
      <c r="J35" s="45">
        <f>J$15*Literature!J$57</f>
        <v>0</v>
      </c>
      <c r="K35" s="45">
        <f>K$15*Literature!K$57</f>
        <v>0</v>
      </c>
      <c r="L35" s="45">
        <f>L$15*Literature!L$57</f>
        <v>0</v>
      </c>
      <c r="M35" s="45">
        <f>M$15*Literature!M$57</f>
        <v>0</v>
      </c>
      <c r="N35" s="45">
        <f>N$15*Literature!N$57</f>
        <v>0</v>
      </c>
      <c r="O35" s="45">
        <f>O$15*Literature!O$57</f>
        <v>0</v>
      </c>
      <c r="P35" s="45">
        <f>P$15*Literature!P$57</f>
        <v>0</v>
      </c>
      <c r="Q35" s="45">
        <f>Q$15*Literature!Q$57</f>
        <v>1</v>
      </c>
      <c r="R35" s="45">
        <f>R$15*Literature!R$57</f>
        <v>1</v>
      </c>
      <c r="S35" s="45">
        <f>S$15*Literature!S$57</f>
        <v>1</v>
      </c>
      <c r="T35" s="45">
        <f>T$15*Literature!T$57</f>
        <v>1</v>
      </c>
      <c r="U35" s="45">
        <f>U$15*Literature!U$57</f>
        <v>0</v>
      </c>
      <c r="V35" s="45">
        <f>V$15*Literature!V$57</f>
        <v>0</v>
      </c>
      <c r="W35" s="45">
        <f>W$15*Literature!W$57</f>
        <v>0</v>
      </c>
      <c r="X35" s="45">
        <f>X$15*Literature!X$57</f>
        <v>0</v>
      </c>
      <c r="Y35" s="45">
        <f>Y$15*Literature!Y$57</f>
        <v>0</v>
      </c>
      <c r="Z35" s="45">
        <f>Z$15*Literature!Z$57</f>
        <v>0</v>
      </c>
      <c r="AA35" s="45">
        <f>AA$15*Literature!AA$57</f>
        <v>0</v>
      </c>
      <c r="AB35" s="45">
        <f>AB$15*Literature!AB$57</f>
        <v>0</v>
      </c>
      <c r="AC35" s="45">
        <f>AC$15*Literature!AC$57</f>
        <v>0</v>
      </c>
      <c r="AD35" s="45">
        <f>AD$15*Literature!AD$57</f>
        <v>0</v>
      </c>
      <c r="AE35" s="45">
        <f>AE$15*Literature!AE$57</f>
        <v>0</v>
      </c>
      <c r="AF35" s="45">
        <f>AF$15*Literature!AF$57</f>
        <v>0</v>
      </c>
      <c r="AG35" s="45">
        <f>AG$15*Literature!AG$57</f>
        <v>0</v>
      </c>
      <c r="AH35" s="45">
        <f>AH$15*Literature!AH$57</f>
        <v>0</v>
      </c>
      <c r="AI35" s="45">
        <f>AI$15*Literature!AI$57</f>
        <v>1</v>
      </c>
      <c r="AJ35" s="45">
        <f>AJ$15*Literature!AJ$57</f>
        <v>1</v>
      </c>
      <c r="AK35" s="45">
        <f>AK$15*Literature!AK$57</f>
        <v>1</v>
      </c>
      <c r="AL35" s="45">
        <f>AL$15*Literature!AL$57</f>
        <v>1</v>
      </c>
      <c r="AM35" s="45">
        <f>AM$15*Literature!AM$57</f>
        <v>1</v>
      </c>
      <c r="AN35" s="45">
        <f>AN$15*Literature!AN$57</f>
        <v>1</v>
      </c>
      <c r="AO35" s="45">
        <f>AO$15*Literature!AO$57</f>
        <v>1</v>
      </c>
      <c r="AP35" s="45">
        <f>AP$15*Literature!AP$57</f>
        <v>1</v>
      </c>
      <c r="AQ35" s="45">
        <f>AQ$15*Literature!AQ$57</f>
        <v>1</v>
      </c>
      <c r="AR35" s="45">
        <f>AR$15*Literature!AR$57</f>
        <v>1</v>
      </c>
      <c r="AS35" s="45">
        <f>AS$15*Literature!AS$57</f>
        <v>1</v>
      </c>
      <c r="AT35" s="45">
        <f>AT$15*Literature!AT$57</f>
        <v>1</v>
      </c>
      <c r="AU35" s="45">
        <f>AU$15*Literature!AU$57</f>
        <v>1</v>
      </c>
      <c r="AV35" s="45">
        <f>AV$15*Literature!AV$57</f>
        <v>1</v>
      </c>
      <c r="AW35" s="45">
        <f>AW$15*Literature!AW$57</f>
        <v>1</v>
      </c>
      <c r="AX35" s="45">
        <f>AX$15*Literature!AX$57</f>
        <v>1</v>
      </c>
      <c r="AY35" s="45">
        <f>AY$15*Literature!AY$57</f>
        <v>0</v>
      </c>
      <c r="AZ35" s="45">
        <f>AZ$15*Literature!AZ$57</f>
        <v>0</v>
      </c>
      <c r="BA35" s="45">
        <f>BA$15*Literature!BA$57</f>
        <v>0</v>
      </c>
      <c r="BB35" s="45">
        <f>BB$15*Literature!BB$57</f>
        <v>0</v>
      </c>
      <c r="BC35" s="45">
        <f>BC$15*Literature!BC$57</f>
        <v>0</v>
      </c>
      <c r="BD35" s="45">
        <f>BD$15*Literature!BD$57</f>
        <v>0</v>
      </c>
      <c r="BE35" s="45">
        <f>BE$15*Literature!BE$57</f>
        <v>0</v>
      </c>
      <c r="BF35" s="45">
        <f>BF$15*Literature!BF$57</f>
        <v>0</v>
      </c>
      <c r="BG35" s="45">
        <f>BG$15*Literature!BG$57</f>
        <v>0</v>
      </c>
      <c r="BH35" s="45">
        <f>BH$15*Literature!BH$57</f>
        <v>0</v>
      </c>
      <c r="BI35" s="45">
        <f>BI$15*Literature!BI$57</f>
        <v>0</v>
      </c>
      <c r="BJ35" s="45">
        <f>BJ$15*Literature!BJ$57</f>
        <v>0</v>
      </c>
      <c r="BK35" s="45">
        <f>BK$15*Literature!BK$57</f>
        <v>0</v>
      </c>
      <c r="BL35" s="45">
        <f>BL$15*Literature!BL$57</f>
        <v>0</v>
      </c>
      <c r="BM35" s="45">
        <f>BM$15*Literature!BM$57</f>
        <v>0</v>
      </c>
      <c r="BN35" s="45">
        <f>BN$15*Literature!BN$57</f>
        <v>0</v>
      </c>
      <c r="BO35" s="45">
        <f>BO$15*Literature!BO$57</f>
        <v>0</v>
      </c>
      <c r="BP35" s="45">
        <f>BP$15*Literature!BP$57</f>
        <v>0</v>
      </c>
      <c r="BQ35" s="45">
        <f>BQ$15*Literature!BQ$57</f>
        <v>0</v>
      </c>
      <c r="BR35" s="45">
        <f>BR$15*Literature!BR$57</f>
        <v>0</v>
      </c>
      <c r="BS35" s="45">
        <f>BS$15*Literature!BS$57</f>
        <v>0</v>
      </c>
      <c r="BT35" s="45">
        <f>BT$15*Literature!BT$57</f>
        <v>0</v>
      </c>
      <c r="BU35" s="45">
        <f>BU$15*Literature!BU$57</f>
        <v>0</v>
      </c>
      <c r="BV35" s="45">
        <f>BV$15*Literature!BV$57</f>
        <v>0</v>
      </c>
      <c r="BW35" s="45">
        <f>BW$15*Literature!BW$57</f>
        <v>0</v>
      </c>
      <c r="BX35" s="45">
        <f>BX$15*Literature!BX$57</f>
        <v>0</v>
      </c>
      <c r="BY35" s="45">
        <f>BY$15*Literature!BY$57</f>
        <v>0</v>
      </c>
      <c r="BZ35" s="45">
        <f>BZ$15*Literature!BZ$57</f>
        <v>0</v>
      </c>
      <c r="CA35" s="45">
        <f>CA$15*Literature!CA$57</f>
        <v>0</v>
      </c>
      <c r="CB35" s="45">
        <f>CB$15*Literature!CB$57</f>
        <v>0</v>
      </c>
      <c r="CC35" s="45">
        <f>CC$15*Literature!CC$57</f>
        <v>0</v>
      </c>
      <c r="CD35" s="45">
        <f>CD$15*Literature!CD$57</f>
        <v>0</v>
      </c>
      <c r="CE35" s="45">
        <f>CE$15*Literature!CE$57</f>
        <v>0</v>
      </c>
      <c r="CF35" s="45">
        <f>CF$15*Literature!CF$57</f>
        <v>0</v>
      </c>
      <c r="CG35" s="45">
        <f>CG$15*Literature!CG$57</f>
        <v>0</v>
      </c>
      <c r="CH35" s="45">
        <f>CH$15*Literature!CH$57</f>
        <v>0</v>
      </c>
      <c r="CI35" s="45">
        <f>CI$15*Literature!CI$57</f>
        <v>0</v>
      </c>
      <c r="CJ35" s="45">
        <f>CJ$15*Literature!CJ$57</f>
        <v>0</v>
      </c>
      <c r="CK35" s="45">
        <f>CK$15*Literature!CK$57</f>
        <v>0</v>
      </c>
      <c r="CL35" s="45">
        <f>CL$15*Literature!CL$57</f>
        <v>0</v>
      </c>
      <c r="CM35" s="45">
        <f>CM$15*Literature!CM$57</f>
        <v>0</v>
      </c>
      <c r="CN35" s="45">
        <f>CN$15*Literature!CN$57</f>
        <v>0</v>
      </c>
      <c r="CO35" s="45">
        <f>CO$15*Literature!CO$57</f>
        <v>0</v>
      </c>
      <c r="CP35" s="45">
        <f>CP$15*Literature!CP$57</f>
        <v>0</v>
      </c>
      <c r="CQ35" s="45">
        <f>CQ$15*Literature!CQ$57</f>
        <v>0</v>
      </c>
      <c r="CR35" s="45">
        <f>CR$15*Literature!CR$57</f>
        <v>0</v>
      </c>
      <c r="CS35" s="45">
        <f>CS$15*Literature!CS$57</f>
        <v>0</v>
      </c>
      <c r="CT35" s="45">
        <f>CT$15*Literature!CT$57</f>
        <v>0</v>
      </c>
      <c r="CU35" s="45">
        <f>CU$15*Literature!CU$57</f>
        <v>0</v>
      </c>
      <c r="CV35" s="45">
        <f>CV$15*Literature!CV$57</f>
        <v>0</v>
      </c>
      <c r="CW35" s="45">
        <f>CW$15*Literature!CW$57</f>
        <v>0</v>
      </c>
      <c r="CX35" s="45">
        <f>CX$15*Literature!CX$57</f>
        <v>0</v>
      </c>
      <c r="CY35" s="45">
        <f>CY$15*Literature!CY$57</f>
        <v>0</v>
      </c>
      <c r="CZ35" s="45">
        <f>CZ$15*Literature!CZ$57</f>
        <v>0</v>
      </c>
      <c r="DA35" s="45">
        <f>DA$15*Literature!DA$57</f>
        <v>0</v>
      </c>
      <c r="DB35" s="45">
        <f>DB$15*Literature!DB$57</f>
        <v>0</v>
      </c>
      <c r="DC35" s="45">
        <f>DC$15*Literature!DC$57</f>
        <v>0</v>
      </c>
      <c r="DD35" s="45">
        <f>DD$15*Literature!DD$57</f>
        <v>0</v>
      </c>
      <c r="DE35" s="45">
        <f>DE$15*Literature!DE$57</f>
        <v>0</v>
      </c>
    </row>
    <row r="36" spans="1:109" s="45" customFormat="1">
      <c r="A36" s="45" t="s">
        <v>359</v>
      </c>
      <c r="B36" s="77">
        <f>COUNT(FDP_A_Calcs!D36:DE36)</f>
        <v>20</v>
      </c>
      <c r="C36" s="77">
        <f>AVERAGE(FDP_A_Calcs!D36:DE36)</f>
        <v>1.5538505722884722E-4</v>
      </c>
      <c r="D36" s="45" t="str">
        <f>IF(D35=0,"",IF(ISBLANK(Literature!D$114),"",Literature!D$114))</f>
        <v/>
      </c>
      <c r="E36" s="45" t="str">
        <f>IF(E35=0,"",IF(ISBLANK(Literature!E$114),"",Literature!E$114))</f>
        <v/>
      </c>
      <c r="F36" s="45" t="str">
        <f>IF(F35=0,"",IF(ISBLANK(Literature!F$114),"",Literature!F$114))</f>
        <v/>
      </c>
      <c r="G36" s="45" t="str">
        <f>IF(G35=0,"",IF(ISBLANK(Literature!G$114),"",Literature!G$114))</f>
        <v/>
      </c>
      <c r="H36" s="45" t="str">
        <f>IF(H35=0,"",IF(ISBLANK(Literature!H$114),"",Literature!H$114))</f>
        <v/>
      </c>
      <c r="I36" s="45" t="str">
        <f>IF(I35=0,"",IF(ISBLANK(Literature!I$114),"",Literature!I$114))</f>
        <v/>
      </c>
      <c r="J36" s="45" t="str">
        <f>IF(J35=0,"",IF(ISBLANK(Literature!J$114),"",Literature!J$114))</f>
        <v/>
      </c>
      <c r="K36" s="45" t="str">
        <f>IF(K35=0,"",IF(ISBLANK(Literature!K$114),"",Literature!K$114))</f>
        <v/>
      </c>
      <c r="L36" s="45" t="str">
        <f>IF(L35=0,"",IF(ISBLANK(Literature!L$114),"",Literature!L$114))</f>
        <v/>
      </c>
      <c r="M36" s="45" t="str">
        <f>IF(M35=0,"",IF(ISBLANK(Literature!M$114),"",Literature!M$114))</f>
        <v/>
      </c>
      <c r="N36" s="45" t="str">
        <f>IF(N35=0,"",IF(ISBLANK(Literature!N$114),"",Literature!N$114))</f>
        <v/>
      </c>
      <c r="O36" s="45" t="str">
        <f>IF(O35=0,"",IF(ISBLANK(Literature!O$114),"",Literature!O$114))</f>
        <v/>
      </c>
      <c r="P36" s="45" t="str">
        <f>IF(P35=0,"",IF(ISBLANK(Literature!P$114),"",Literature!P$114))</f>
        <v/>
      </c>
      <c r="Q36" s="45">
        <f>IF(Q35=0,"",IF(ISBLANK(Literature!Q$114),"",Literature!Q$114))</f>
        <v>4.1345166650790118E-4</v>
      </c>
      <c r="R36" s="45">
        <f>IF(R35=0,"",IF(ISBLANK(Literature!R$114),"",Literature!R$114))</f>
        <v>6.6152266641264197E-4</v>
      </c>
      <c r="S36" s="45">
        <f>IF(S35=0,"",IF(ISBLANK(Literature!S$114),"",Literature!S$114))</f>
        <v>8.2690333301580236E-4</v>
      </c>
      <c r="T36" s="45">
        <f>IF(T35=0,"",IF(ISBLANK(Literature!T$114),"",Literature!T$114))</f>
        <v>1.0749743329205432E-3</v>
      </c>
      <c r="U36" s="45" t="str">
        <f>IF(U35=0,"",IF(ISBLANK(Literature!U$114),"",Literature!U$114))</f>
        <v/>
      </c>
      <c r="V36" s="45" t="str">
        <f>IF(V35=0,"",IF(ISBLANK(Literature!V$114),"",Literature!V$114))</f>
        <v/>
      </c>
      <c r="W36" s="45" t="str">
        <f>IF(W35=0,"",IF(ISBLANK(Literature!W$114),"",Literature!W$114))</f>
        <v/>
      </c>
      <c r="X36" s="45" t="str">
        <f>IF(X35=0,"",IF(ISBLANK(Literature!X$114),"",Literature!X$114))</f>
        <v/>
      </c>
      <c r="Y36" s="45" t="str">
        <f>IF(Y35=0,"",IF(ISBLANK(Literature!Y$114),"",Literature!Y$114))</f>
        <v/>
      </c>
      <c r="Z36" s="45" t="str">
        <f>IF(Z35=0,"",IF(ISBLANK(Literature!Z$114),"",Literature!Z$114))</f>
        <v/>
      </c>
      <c r="AA36" s="45" t="str">
        <f>IF(AA35=0,"",IF(ISBLANK(Literature!AA$114),"",Literature!AA$114))</f>
        <v/>
      </c>
      <c r="AB36" s="45" t="str">
        <f>IF(AB35=0,"",IF(ISBLANK(Literature!AB$114),"",Literature!AB$114))</f>
        <v/>
      </c>
      <c r="AC36" s="45" t="str">
        <f>IF(AC35=0,"",IF(ISBLANK(Literature!AC$114),"",Literature!AC$114))</f>
        <v/>
      </c>
      <c r="AD36" s="45" t="str">
        <f>IF(AD35=0,"",IF(ISBLANK(Literature!AD$114),"",Literature!AD$114))</f>
        <v/>
      </c>
      <c r="AE36" s="45" t="str">
        <f>IF(AE35=0,"",IF(ISBLANK(Literature!AE$114),"",Literature!AE$114))</f>
        <v/>
      </c>
      <c r="AF36" s="45" t="str">
        <f>IF(AF35=0,"",IF(ISBLANK(Literature!AF$114),"",Literature!AF$114))</f>
        <v/>
      </c>
      <c r="AG36" s="45" t="str">
        <f>IF(AG35=0,"",IF(ISBLANK(Literature!AG$114),"",Literature!AG$114))</f>
        <v/>
      </c>
      <c r="AH36" s="45" t="str">
        <f>IF(AH35=0,"",IF(ISBLANK(Literature!AH$114),"",Literature!AH$114))</f>
        <v/>
      </c>
      <c r="AI36" s="45">
        <f>IF(AI35=0,"",IF(ISBLANK(Literature!AI$114),"",Literature!AI$114))</f>
        <v>1.4843842774017342E-4</v>
      </c>
      <c r="AJ36" s="45">
        <f>IF(AJ35=0,"",IF(ISBLANK(Literature!AJ$114),"",Literature!AJ$114))</f>
        <v>2.9687685548034684E-4</v>
      </c>
      <c r="AK36" s="45">
        <f>IF(AK35=0,"",IF(ISBLANK(Literature!AK$114),"",Literature!AK$114))</f>
        <v>4.4531528322052023E-4</v>
      </c>
      <c r="AL36" s="45">
        <f>IF(AL35=0,"",IF(ISBLANK(Literature!AL$114),"",Literature!AL$114))</f>
        <v>5.9375371096069367E-4</v>
      </c>
      <c r="AM36" s="45">
        <f>IF(AM35=0,"",IF(ISBLANK(Literature!AM$114),"",Literature!AM$114))</f>
        <v>-1.7675339366515839E-4</v>
      </c>
      <c r="AN36" s="45">
        <f>IF(AN35=0,"",IF(ISBLANK(Literature!AN$114),"",Literature!AN$114))</f>
        <v>-3.5350678733031679E-4</v>
      </c>
      <c r="AO36" s="45">
        <f>IF(AO35=0,"",IF(ISBLANK(Literature!AO$114),"",Literature!AO$114))</f>
        <v>-5.3026018099547507E-4</v>
      </c>
      <c r="AP36" s="45">
        <f>IF(AP35=0,"",IF(ISBLANK(Literature!AP$114),"",Literature!AP$114))</f>
        <v>-7.0701357466063357E-4</v>
      </c>
      <c r="AQ36" s="45">
        <f>IF(AQ35=0,"",IF(ISBLANK(Literature!AQ$114),"",Literature!AQ$114))</f>
        <v>2.1210407239819005E-4</v>
      </c>
      <c r="AR36" s="45">
        <f>IF(AR35=0,"",IF(ISBLANK(Literature!AR$114),"",Literature!AR$114))</f>
        <v>4.242081447963801E-4</v>
      </c>
      <c r="AS36" s="45">
        <f>IF(AS35=0,"",IF(ISBLANK(Literature!AS$114),"",Literature!AS$114))</f>
        <v>6.3631221719457015E-4</v>
      </c>
      <c r="AT36" s="45">
        <f>IF(AT35=0,"",IF(ISBLANK(Literature!AT$114),"",Literature!AT$114))</f>
        <v>8.484162895927602E-4</v>
      </c>
      <c r="AU36" s="45">
        <f>IF(AU35=0,"",IF(ISBLANK(Literature!AU$114),"",Literature!AU$114))</f>
        <v>-1.7070419190119942E-4</v>
      </c>
      <c r="AV36" s="45">
        <f>IF(AV35=0,"",IF(ISBLANK(Literature!AV$114),"",Literature!AV$114))</f>
        <v>-3.4140838380239885E-4</v>
      </c>
      <c r="AW36" s="45">
        <f>IF(AW35=0,"",IF(ISBLANK(Literature!AW$114),"",Literature!AW$114))</f>
        <v>-5.121125757035983E-4</v>
      </c>
      <c r="AX36" s="45">
        <f>IF(AX35=0,"",IF(ISBLANK(Literature!AX$114),"",Literature!AX$114))</f>
        <v>-6.8281676760479769E-4</v>
      </c>
      <c r="AY36" s="45" t="str">
        <f>IF(AY35=0,"",IF(ISBLANK(Literature!AY$114),"",Literature!AY$114))</f>
        <v/>
      </c>
      <c r="AZ36" s="45" t="str">
        <f>IF(AZ35=0,"",IF(ISBLANK(Literature!AZ$114),"",Literature!AZ$114))</f>
        <v/>
      </c>
      <c r="BA36" s="45" t="str">
        <f>IF(BA35=0,"",IF(ISBLANK(Literature!BA$114),"",Literature!BA$114))</f>
        <v/>
      </c>
      <c r="BB36" s="45" t="str">
        <f>IF(BB35=0,"",IF(ISBLANK(Literature!BB$114),"",Literature!BB$114))</f>
        <v/>
      </c>
      <c r="BC36" s="45" t="str">
        <f>IF(BC35=0,"",IF(ISBLANK(Literature!BC$114),"",Literature!BC$114))</f>
        <v/>
      </c>
      <c r="BD36" s="45" t="str">
        <f>IF(BD35=0,"",IF(ISBLANK(Literature!BD$114),"",Literature!BD$114))</f>
        <v/>
      </c>
      <c r="BE36" s="45" t="str">
        <f>IF(BE35=0,"",IF(ISBLANK(Literature!BE$114),"",Literature!BE$114))</f>
        <v/>
      </c>
      <c r="BF36" s="45" t="str">
        <f>IF(BF35=0,"",IF(ISBLANK(Literature!BF$114),"",Literature!BF$114))</f>
        <v/>
      </c>
      <c r="BG36" s="45" t="str">
        <f>IF(BG35=0,"",IF(ISBLANK(Literature!BG$114),"",Literature!BG$114))</f>
        <v/>
      </c>
      <c r="BH36" s="45" t="str">
        <f>IF(BH35=0,"",IF(ISBLANK(Literature!BH$114),"",Literature!BH$114))</f>
        <v/>
      </c>
      <c r="BI36" s="45" t="str">
        <f>IF(BI35=0,"",IF(ISBLANK(Literature!BI$114),"",Literature!BI$114))</f>
        <v/>
      </c>
      <c r="BJ36" s="45" t="str">
        <f>IF(BJ35=0,"",IF(ISBLANK(Literature!BJ$114),"",Literature!BJ$114))</f>
        <v/>
      </c>
      <c r="BK36" s="45" t="str">
        <f>IF(BK35=0,"",IF(ISBLANK(Literature!BK$114),"",Literature!BK$114))</f>
        <v/>
      </c>
      <c r="BL36" s="45" t="str">
        <f>IF(BL35=0,"",IF(ISBLANK(Literature!BL$114),"",Literature!BL$114))</f>
        <v/>
      </c>
      <c r="BM36" s="45" t="str">
        <f>IF(BM35=0,"",IF(ISBLANK(Literature!BM$114),"",Literature!BM$114))</f>
        <v/>
      </c>
      <c r="BN36" s="45" t="str">
        <f>IF(BN35=0,"",IF(ISBLANK(Literature!BN$114),"",Literature!BN$114))</f>
        <v/>
      </c>
      <c r="BO36" s="45" t="str">
        <f>IF(BO35=0,"",IF(ISBLANK(Literature!BO$114),"",Literature!BO$114))</f>
        <v/>
      </c>
      <c r="BP36" s="45" t="str">
        <f>IF(BP35=0,"",IF(ISBLANK(Literature!BP$114),"",Literature!BP$114))</f>
        <v/>
      </c>
      <c r="BQ36" s="45" t="str">
        <f>IF(BQ35=0,"",IF(ISBLANK(Literature!BQ$114),"",Literature!BQ$114))</f>
        <v/>
      </c>
      <c r="BR36" s="45" t="str">
        <f>IF(BR35=0,"",IF(ISBLANK(Literature!BR$114),"",Literature!BR$114))</f>
        <v/>
      </c>
      <c r="BS36" s="45" t="str">
        <f>IF(BS35=0,"",IF(ISBLANK(Literature!BS$114),"",Literature!BS$114))</f>
        <v/>
      </c>
      <c r="BT36" s="45" t="str">
        <f>IF(BT35=0,"",IF(ISBLANK(Literature!BT$114),"",Literature!BT$114))</f>
        <v/>
      </c>
      <c r="BU36" s="45" t="str">
        <f>IF(BU35=0,"",IF(ISBLANK(Literature!BU$114),"",Literature!BU$114))</f>
        <v/>
      </c>
      <c r="BV36" s="45" t="str">
        <f>IF(BV35=0,"",IF(ISBLANK(Literature!BV$114),"",Literature!BV$114))</f>
        <v/>
      </c>
      <c r="BW36" s="45" t="str">
        <f>IF(BW35=0,"",IF(ISBLANK(Literature!BW$114),"",Literature!BW$114))</f>
        <v/>
      </c>
      <c r="BX36" s="45" t="str">
        <f>IF(BX35=0,"",IF(ISBLANK(Literature!BX$114),"",Literature!BX$114))</f>
        <v/>
      </c>
      <c r="BY36" s="45" t="str">
        <f>IF(BY35=0,"",IF(ISBLANK(Literature!BY$114),"",Literature!BY$114))</f>
        <v/>
      </c>
      <c r="BZ36" s="45" t="str">
        <f>IF(BZ35=0,"",IF(ISBLANK(Literature!BZ$114),"",Literature!BZ$114))</f>
        <v/>
      </c>
      <c r="CA36" s="45" t="str">
        <f>IF(CA35=0,"",IF(ISBLANK(Literature!CA$114),"",Literature!CA$114))</f>
        <v/>
      </c>
      <c r="CB36" s="45" t="str">
        <f>IF(CB35=0,"",IF(ISBLANK(Literature!CB$114),"",Literature!CB$114))</f>
        <v/>
      </c>
      <c r="CC36" s="45" t="str">
        <f>IF(CC35=0,"",IF(ISBLANK(Literature!CC$114),"",Literature!CC$114))</f>
        <v/>
      </c>
      <c r="CD36" s="45" t="str">
        <f>IF(CD35=0,"",IF(ISBLANK(Literature!CD$114),"",Literature!CD$114))</f>
        <v/>
      </c>
      <c r="CE36" s="45" t="str">
        <f>IF(CE35=0,"",IF(ISBLANK(Literature!CE$114),"",Literature!CE$114))</f>
        <v/>
      </c>
      <c r="CF36" s="45" t="str">
        <f>IF(CF35=0,"",IF(ISBLANK(Literature!CF$114),"",Literature!CF$114))</f>
        <v/>
      </c>
      <c r="CG36" s="45" t="str">
        <f>IF(CG35=0,"",IF(ISBLANK(Literature!CG$114),"",Literature!CG$114))</f>
        <v/>
      </c>
      <c r="CH36" s="45" t="str">
        <f>IF(CH35=0,"",IF(ISBLANK(Literature!CH$114),"",Literature!CH$114))</f>
        <v/>
      </c>
      <c r="CI36" s="45" t="str">
        <f>IF(CI35=0,"",IF(ISBLANK(Literature!CI$114),"",Literature!CI$114))</f>
        <v/>
      </c>
      <c r="CJ36" s="45" t="str">
        <f>IF(CJ35=0,"",IF(ISBLANK(Literature!CJ$114),"",Literature!CJ$114))</f>
        <v/>
      </c>
      <c r="CK36" s="45" t="str">
        <f>IF(CK35=0,"",IF(ISBLANK(Literature!CK$114),"",Literature!CK$114))</f>
        <v/>
      </c>
      <c r="CL36" s="45" t="str">
        <f>IF(CL35=0,"",IF(ISBLANK(Literature!CL$114),"",Literature!CL$114))</f>
        <v/>
      </c>
      <c r="CM36" s="45" t="str">
        <f>IF(CM35=0,"",IF(ISBLANK(Literature!CM$114),"",Literature!CM$114))</f>
        <v/>
      </c>
      <c r="CN36" s="45" t="str">
        <f>IF(CN35=0,"",IF(ISBLANK(Literature!CN$114),"",Literature!CN$114))</f>
        <v/>
      </c>
      <c r="CO36" s="45" t="str">
        <f>IF(CO35=0,"",IF(ISBLANK(Literature!CO$114),"",Literature!CO$114))</f>
        <v/>
      </c>
      <c r="CP36" s="45" t="str">
        <f>IF(CP35=0,"",IF(ISBLANK(Literature!CP$114),"",Literature!CP$114))</f>
        <v/>
      </c>
      <c r="CQ36" s="45" t="str">
        <f>IF(CQ35=0,"",IF(ISBLANK(Literature!CQ$114),"",Literature!CQ$114))</f>
        <v/>
      </c>
      <c r="CR36" s="45" t="str">
        <f>IF(CR35=0,"",IF(ISBLANK(Literature!CR$114),"",Literature!CR$114))</f>
        <v/>
      </c>
      <c r="CS36" s="45" t="str">
        <f>IF(CS35=0,"",IF(ISBLANK(Literature!CS$114),"",Literature!CS$114))</f>
        <v/>
      </c>
      <c r="CT36" s="45" t="str">
        <f>IF(CT35=0,"",IF(ISBLANK(Literature!CT$114),"",Literature!CT$114))</f>
        <v/>
      </c>
      <c r="CU36" s="45" t="str">
        <f>IF(CU35=0,"",IF(ISBLANK(Literature!CU$114),"",Literature!CU$114))</f>
        <v/>
      </c>
      <c r="CV36" s="45" t="str">
        <f>IF(CV35=0,"",IF(ISBLANK(Literature!CV$114),"",Literature!CV$114))</f>
        <v/>
      </c>
      <c r="CW36" s="45" t="str">
        <f>IF(CW35=0,"",IF(ISBLANK(Literature!CW$114),"",Literature!CW$114))</f>
        <v/>
      </c>
      <c r="CX36" s="45" t="str">
        <f>IF(CX35=0,"",IF(ISBLANK(Literature!CX$114),"",Literature!CX$114))</f>
        <v/>
      </c>
      <c r="CY36" s="45" t="str">
        <f>IF(CY35=0,"",IF(ISBLANK(Literature!CY$114),"",Literature!CY$114))</f>
        <v/>
      </c>
      <c r="CZ36" s="45" t="str">
        <f>IF(CZ35=0,"",IF(ISBLANK(Literature!CZ$114),"",Literature!CZ$114))</f>
        <v/>
      </c>
      <c r="DA36" s="45" t="str">
        <f>IF(DA35=0,"",IF(ISBLANK(Literature!DA$114),"",Literature!DA$114))</f>
        <v/>
      </c>
      <c r="DB36" s="45" t="str">
        <f>IF(DB35=0,"",IF(ISBLANK(Literature!DB$114),"",Literature!DB$114))</f>
        <v/>
      </c>
      <c r="DC36" s="45" t="str">
        <f>IF(DC35=0,"",IF(ISBLANK(Literature!DC$114),"",Literature!DC$114))</f>
        <v/>
      </c>
      <c r="DD36" s="45" t="str">
        <f>IF(DD35=0,"",IF(ISBLANK(Literature!DD$114),"",Literature!DD$114))</f>
        <v/>
      </c>
      <c r="DE36" s="45" t="str">
        <f>IF(DE35=0,"",IF(ISBLANK(Literature!DE$114),"",Literature!DE$114))</f>
        <v/>
      </c>
    </row>
    <row r="37" spans="1:109" s="45" customFormat="1">
      <c r="A37" s="45" t="s">
        <v>226</v>
      </c>
      <c r="B37" s="77">
        <f>COUNT(FDP_A_Calcs!D37:DE37)</f>
        <v>20</v>
      </c>
      <c r="C37" s="77">
        <f>AVERAGE(FDP_A_Calcs!D37:DE37)</f>
        <v>0.6444324893505653</v>
      </c>
      <c r="D37" s="45" t="str">
        <f>IF(D35=0,"",IF(ISBLANK(Literature!D$125),"",Literature!D$125))</f>
        <v/>
      </c>
      <c r="E37" s="45" t="str">
        <f>IF(E35=0,"",IF(ISBLANK(Literature!E$125),"",Literature!E$125))</f>
        <v/>
      </c>
      <c r="F37" s="45" t="str">
        <f>IF(F35=0,"",IF(ISBLANK(Literature!F$125),"",Literature!F$125))</f>
        <v/>
      </c>
      <c r="G37" s="45" t="str">
        <f>IF(G35=0,"",IF(ISBLANK(Literature!G$125),"",Literature!G$125))</f>
        <v/>
      </c>
      <c r="H37" s="45" t="str">
        <f>IF(H35=0,"",IF(ISBLANK(Literature!H$125),"",Literature!H$125))</f>
        <v/>
      </c>
      <c r="I37" s="45" t="str">
        <f>IF(I35=0,"",IF(ISBLANK(Literature!I$125),"",Literature!I$125))</f>
        <v/>
      </c>
      <c r="J37" s="45" t="str">
        <f>IF(J35=0,"",IF(ISBLANK(Literature!J$125),"",Literature!J$125))</f>
        <v/>
      </c>
      <c r="K37" s="45" t="str">
        <f>IF(K35=0,"",IF(ISBLANK(Literature!K$125),"",Literature!K$125))</f>
        <v/>
      </c>
      <c r="L37" s="45" t="str">
        <f>IF(L35=0,"",IF(ISBLANK(Literature!L$125),"",Literature!L$125))</f>
        <v/>
      </c>
      <c r="M37" s="45" t="str">
        <f>IF(M35=0,"",IF(ISBLANK(Literature!M$125),"",Literature!M$125))</f>
        <v/>
      </c>
      <c r="N37" s="45" t="str">
        <f>IF(N35=0,"",IF(ISBLANK(Literature!N$125),"",Literature!N$125))</f>
        <v/>
      </c>
      <c r="O37" s="45" t="str">
        <f>IF(O35=0,"",IF(ISBLANK(Literature!O$125),"",Literature!O$125))</f>
        <v/>
      </c>
      <c r="P37" s="45" t="str">
        <f>IF(P35=0,"",IF(ISBLANK(Literature!P$125),"",Literature!P$125))</f>
        <v/>
      </c>
      <c r="Q37" s="45">
        <f>IF(Q35=0,"",IF(ISBLANK(Literature!Q$125),"",Literature!Q$125))</f>
        <v>0.40120135930712608</v>
      </c>
      <c r="R37" s="45">
        <f>IF(R35=0,"",IF(ISBLANK(Literature!R$125),"",Literature!R$125))</f>
        <v>0.64192217489140169</v>
      </c>
      <c r="S37" s="45">
        <f>IF(S35=0,"",IF(ISBLANK(Literature!S$125),"",Literature!S$125))</f>
        <v>0.80240271861425216</v>
      </c>
      <c r="T37" s="45">
        <f>IF(T35=0,"",IF(ISBLANK(Literature!T$125),"",Literature!T$125))</f>
        <v>1.0431235341985279</v>
      </c>
      <c r="U37" s="45" t="str">
        <f>IF(U35=0,"",IF(ISBLANK(Literature!U$125),"",Literature!U$125))</f>
        <v/>
      </c>
      <c r="V37" s="45" t="str">
        <f>IF(V35=0,"",IF(ISBLANK(Literature!V$125),"",Literature!V$125))</f>
        <v/>
      </c>
      <c r="W37" s="45" t="str">
        <f>IF(W35=0,"",IF(ISBLANK(Literature!W$125),"",Literature!W$125))</f>
        <v/>
      </c>
      <c r="X37" s="45" t="str">
        <f>IF(X35=0,"",IF(ISBLANK(Literature!X$125),"",Literature!X$125))</f>
        <v/>
      </c>
      <c r="Y37" s="45" t="str">
        <f>IF(Y35=0,"",IF(ISBLANK(Literature!Y$125),"",Literature!Y$125))</f>
        <v/>
      </c>
      <c r="Z37" s="45" t="str">
        <f>IF(Z35=0,"",IF(ISBLANK(Literature!Z$125),"",Literature!Z$125))</f>
        <v/>
      </c>
      <c r="AA37" s="45" t="str">
        <f>IF(AA35=0,"",IF(ISBLANK(Literature!AA$125),"",Literature!AA$125))</f>
        <v/>
      </c>
      <c r="AB37" s="45" t="str">
        <f>IF(AB35=0,"",IF(ISBLANK(Literature!AB$125),"",Literature!AB$125))</f>
        <v/>
      </c>
      <c r="AC37" s="45" t="str">
        <f>IF(AC35=0,"",IF(ISBLANK(Literature!AC$125),"",Literature!AC$125))</f>
        <v/>
      </c>
      <c r="AD37" s="45" t="str">
        <f>IF(AD35=0,"",IF(ISBLANK(Literature!AD$125),"",Literature!AD$125))</f>
        <v/>
      </c>
      <c r="AE37" s="45" t="str">
        <f>IF(AE35=0,"",IF(ISBLANK(Literature!AE$125),"",Literature!AE$125))</f>
        <v/>
      </c>
      <c r="AF37" s="45" t="str">
        <f>IF(AF35=0,"",IF(ISBLANK(Literature!AF$125),"",Literature!AF$125))</f>
        <v/>
      </c>
      <c r="AG37" s="45" t="str">
        <f>IF(AG35=0,"",IF(ISBLANK(Literature!AG$125),"",Literature!AG$125))</f>
        <v/>
      </c>
      <c r="AH37" s="45" t="str">
        <f>IF(AH35=0,"",IF(ISBLANK(Literature!AH$125),"",Literature!AH$125))</f>
        <v/>
      </c>
      <c r="AI37" s="45">
        <f>IF(AI35=0,"",IF(ISBLANK(Literature!AI$125),"",Literature!AI$125))</f>
        <v>0.25</v>
      </c>
      <c r="AJ37" s="45">
        <f>IF(AJ35=0,"",IF(ISBLANK(Literature!AJ$125),"",Literature!AJ$125))</f>
        <v>0.5</v>
      </c>
      <c r="AK37" s="45">
        <f>IF(AK35=0,"",IF(ISBLANK(Literature!AK$125),"",Literature!AK$125))</f>
        <v>0.75</v>
      </c>
      <c r="AL37" s="45">
        <f>IF(AL35=0,"",IF(ISBLANK(Literature!AL$125),"",Literature!AL$125))</f>
        <v>1</v>
      </c>
      <c r="AM37" s="45">
        <f>IF(AM35=0,"",IF(ISBLANK(Literature!AM$125),"",Literature!AM$125))</f>
        <v>0.25</v>
      </c>
      <c r="AN37" s="45">
        <f>IF(AN35=0,"",IF(ISBLANK(Literature!AN$125),"",Literature!AN$125))</f>
        <v>0.5</v>
      </c>
      <c r="AO37" s="45">
        <f>IF(AO35=0,"",IF(ISBLANK(Literature!AO$125),"",Literature!AO$125))</f>
        <v>0.74999999999999989</v>
      </c>
      <c r="AP37" s="45">
        <f>IF(AP35=0,"",IF(ISBLANK(Literature!AP$125),"",Literature!AP$125))</f>
        <v>1</v>
      </c>
      <c r="AQ37" s="45">
        <f>IF(AQ35=0,"",IF(ISBLANK(Literature!AQ$125),"",Literature!AQ$125))</f>
        <v>0.25</v>
      </c>
      <c r="AR37" s="45">
        <f>IF(AR35=0,"",IF(ISBLANK(Literature!AR$125),"",Literature!AR$125))</f>
        <v>0.5</v>
      </c>
      <c r="AS37" s="45">
        <f>IF(AS35=0,"",IF(ISBLANK(Literature!AS$125),"",Literature!AS$125))</f>
        <v>0.74999999999999989</v>
      </c>
      <c r="AT37" s="45">
        <f>IF(AT35=0,"",IF(ISBLANK(Literature!AT$125),"",Literature!AT$125))</f>
        <v>1</v>
      </c>
      <c r="AU37" s="45">
        <f>IF(AU35=0,"",IF(ISBLANK(Literature!AU$125),"",Literature!AU$125))</f>
        <v>0.25</v>
      </c>
      <c r="AV37" s="45">
        <f>IF(AV35=0,"",IF(ISBLANK(Literature!AV$125),"",Literature!AV$125))</f>
        <v>0.5</v>
      </c>
      <c r="AW37" s="45">
        <f>IF(AW35=0,"",IF(ISBLANK(Literature!AW$125),"",Literature!AW$125))</f>
        <v>0.75</v>
      </c>
      <c r="AX37" s="45">
        <f>IF(AX35=0,"",IF(ISBLANK(Literature!AX$125),"",Literature!AX$125))</f>
        <v>1</v>
      </c>
      <c r="AY37" s="45" t="str">
        <f>IF(AY35=0,"",IF(ISBLANK(Literature!AY$125),"",Literature!AY$125))</f>
        <v/>
      </c>
      <c r="AZ37" s="45" t="str">
        <f>IF(AZ35=0,"",IF(ISBLANK(Literature!AZ$125),"",Literature!AZ$125))</f>
        <v/>
      </c>
      <c r="BA37" s="45" t="str">
        <f>IF(BA35=0,"",IF(ISBLANK(Literature!BA$125),"",Literature!BA$125))</f>
        <v/>
      </c>
      <c r="BB37" s="45" t="str">
        <f>IF(BB35=0,"",IF(ISBLANK(Literature!BB$125),"",Literature!BB$125))</f>
        <v/>
      </c>
      <c r="BC37" s="45" t="str">
        <f>IF(BC35=0,"",IF(ISBLANK(Literature!BC$125),"",Literature!BC$125))</f>
        <v/>
      </c>
      <c r="BD37" s="45" t="str">
        <f>IF(BD35=0,"",IF(ISBLANK(Literature!BD$125),"",Literature!BD$125))</f>
        <v/>
      </c>
      <c r="BE37" s="45" t="str">
        <f>IF(BE35=0,"",IF(ISBLANK(Literature!BE$125),"",Literature!BE$125))</f>
        <v/>
      </c>
      <c r="BF37" s="45" t="str">
        <f>IF(BF35=0,"",IF(ISBLANK(Literature!BF$125),"",Literature!BF$125))</f>
        <v/>
      </c>
      <c r="BG37" s="45" t="str">
        <f>IF(BG35=0,"",IF(ISBLANK(Literature!BG$125),"",Literature!BG$125))</f>
        <v/>
      </c>
      <c r="BH37" s="45" t="str">
        <f>IF(BH35=0,"",IF(ISBLANK(Literature!BH$125),"",Literature!BH$125))</f>
        <v/>
      </c>
      <c r="BI37" s="45" t="str">
        <f>IF(BI35=0,"",IF(ISBLANK(Literature!BI$125),"",Literature!BI$125))</f>
        <v/>
      </c>
      <c r="BJ37" s="45" t="str">
        <f>IF(BJ35=0,"",IF(ISBLANK(Literature!BJ$125),"",Literature!BJ$125))</f>
        <v/>
      </c>
      <c r="BK37" s="45" t="str">
        <f>IF(BK35=0,"",IF(ISBLANK(Literature!BK$125),"",Literature!BK$125))</f>
        <v/>
      </c>
      <c r="BL37" s="45" t="str">
        <f>IF(BL35=0,"",IF(ISBLANK(Literature!BL$125),"",Literature!BL$125))</f>
        <v/>
      </c>
      <c r="BM37" s="45" t="str">
        <f>IF(BM35=0,"",IF(ISBLANK(Literature!BM$125),"",Literature!BM$125))</f>
        <v/>
      </c>
      <c r="BN37" s="45" t="str">
        <f>IF(BN35=0,"",IF(ISBLANK(Literature!BN$125),"",Literature!BN$125))</f>
        <v/>
      </c>
      <c r="BO37" s="45" t="str">
        <f>IF(BO35=0,"",IF(ISBLANK(Literature!BO$125),"",Literature!BO$125))</f>
        <v/>
      </c>
      <c r="BP37" s="45" t="str">
        <f>IF(BP35=0,"",IF(ISBLANK(Literature!BP$125),"",Literature!BP$125))</f>
        <v/>
      </c>
      <c r="BQ37" s="45" t="str">
        <f>IF(BQ35=0,"",IF(ISBLANK(Literature!BQ$125),"",Literature!BQ$125))</f>
        <v/>
      </c>
      <c r="BR37" s="45" t="str">
        <f>IF(BR35=0,"",IF(ISBLANK(Literature!BR$125),"",Literature!BR$125))</f>
        <v/>
      </c>
      <c r="BS37" s="45" t="str">
        <f>IF(BS35=0,"",IF(ISBLANK(Literature!BS$125),"",Literature!BS$125))</f>
        <v/>
      </c>
      <c r="BT37" s="45" t="str">
        <f>IF(BT35=0,"",IF(ISBLANK(Literature!BT$125),"",Literature!BT$125))</f>
        <v/>
      </c>
      <c r="BU37" s="45" t="str">
        <f>IF(BU35=0,"",IF(ISBLANK(Literature!BU$125),"",Literature!BU$125))</f>
        <v/>
      </c>
      <c r="BV37" s="45" t="str">
        <f>IF(BV35=0,"",IF(ISBLANK(Literature!BV$125),"",Literature!BV$125))</f>
        <v/>
      </c>
      <c r="BW37" s="45" t="str">
        <f>IF(BW35=0,"",IF(ISBLANK(Literature!BW$125),"",Literature!BW$125))</f>
        <v/>
      </c>
      <c r="BX37" s="45" t="str">
        <f>IF(BX35=0,"",IF(ISBLANK(Literature!BX$125),"",Literature!BX$125))</f>
        <v/>
      </c>
      <c r="BY37" s="45" t="str">
        <f>IF(BY35=0,"",IF(ISBLANK(Literature!BY$125),"",Literature!BY$125))</f>
        <v/>
      </c>
      <c r="BZ37" s="45" t="str">
        <f>IF(BZ35=0,"",IF(ISBLANK(Literature!BZ$125),"",Literature!BZ$125))</f>
        <v/>
      </c>
      <c r="CA37" s="45" t="str">
        <f>IF(CA35=0,"",IF(ISBLANK(Literature!CA$125),"",Literature!CA$125))</f>
        <v/>
      </c>
      <c r="CB37" s="45" t="str">
        <f>IF(CB35=0,"",IF(ISBLANK(Literature!CB$125),"",Literature!CB$125))</f>
        <v/>
      </c>
      <c r="CC37" s="45" t="str">
        <f>IF(CC35=0,"",IF(ISBLANK(Literature!CC$125),"",Literature!CC$125))</f>
        <v/>
      </c>
      <c r="CD37" s="45" t="str">
        <f>IF(CD35=0,"",IF(ISBLANK(Literature!CD$125),"",Literature!CD$125))</f>
        <v/>
      </c>
      <c r="CE37" s="45" t="str">
        <f>IF(CE35=0,"",IF(ISBLANK(Literature!CE$125),"",Literature!CE$125))</f>
        <v/>
      </c>
      <c r="CF37" s="45" t="str">
        <f>IF(CF35=0,"",IF(ISBLANK(Literature!CF$125),"",Literature!CF$125))</f>
        <v/>
      </c>
      <c r="CG37" s="45" t="str">
        <f>IF(CG35=0,"",IF(ISBLANK(Literature!CG$125),"",Literature!CG$125))</f>
        <v/>
      </c>
      <c r="CH37" s="45" t="str">
        <f>IF(CH35=0,"",IF(ISBLANK(Literature!CH$125),"",Literature!CH$125))</f>
        <v/>
      </c>
      <c r="CI37" s="45" t="str">
        <f>IF(CI35=0,"",IF(ISBLANK(Literature!CI$125),"",Literature!CI$125))</f>
        <v/>
      </c>
      <c r="CJ37" s="45" t="str">
        <f>IF(CJ35=0,"",IF(ISBLANK(Literature!CJ$125),"",Literature!CJ$125))</f>
        <v/>
      </c>
      <c r="CK37" s="45" t="str">
        <f>IF(CK35=0,"",IF(ISBLANK(Literature!CK$125),"",Literature!CK$125))</f>
        <v/>
      </c>
      <c r="CL37" s="45" t="str">
        <f>IF(CL35=0,"",IF(ISBLANK(Literature!CL$125),"",Literature!CL$125))</f>
        <v/>
      </c>
      <c r="CM37" s="45" t="str">
        <f>IF(CM35=0,"",IF(ISBLANK(Literature!CM$125),"",Literature!CM$125))</f>
        <v/>
      </c>
      <c r="CN37" s="45" t="str">
        <f>IF(CN35=0,"",IF(ISBLANK(Literature!CN$125),"",Literature!CN$125))</f>
        <v/>
      </c>
      <c r="CO37" s="45" t="str">
        <f>IF(CO35=0,"",IF(ISBLANK(Literature!CO$125),"",Literature!CO$125))</f>
        <v/>
      </c>
      <c r="CP37" s="45" t="str">
        <f>IF(CP35=0,"",IF(ISBLANK(Literature!CP$125),"",Literature!CP$125))</f>
        <v/>
      </c>
      <c r="CQ37" s="45" t="str">
        <f>IF(CQ35=0,"",IF(ISBLANK(Literature!CQ$125),"",Literature!CQ$125))</f>
        <v/>
      </c>
      <c r="CR37" s="45" t="str">
        <f>IF(CR35=0,"",IF(ISBLANK(Literature!CR$125),"",Literature!CR$125))</f>
        <v/>
      </c>
      <c r="CS37" s="45" t="str">
        <f>IF(CS35=0,"",IF(ISBLANK(Literature!CS$125),"",Literature!CS$125))</f>
        <v/>
      </c>
      <c r="CT37" s="45" t="str">
        <f>IF(CT35=0,"",IF(ISBLANK(Literature!CT$125),"",Literature!CT$125))</f>
        <v/>
      </c>
      <c r="CU37" s="45" t="str">
        <f>IF(CU35=0,"",IF(ISBLANK(Literature!CU$125),"",Literature!CU$125))</f>
        <v/>
      </c>
      <c r="CV37" s="45" t="str">
        <f>IF(CV35=0,"",IF(ISBLANK(Literature!CV$125),"",Literature!CV$125))</f>
        <v/>
      </c>
      <c r="CW37" s="45" t="str">
        <f>IF(CW35=0,"",IF(ISBLANK(Literature!CW$125),"",Literature!CW$125))</f>
        <v/>
      </c>
      <c r="CX37" s="45" t="str">
        <f>IF(CX35=0,"",IF(ISBLANK(Literature!CX$125),"",Literature!CX$125))</f>
        <v/>
      </c>
      <c r="CY37" s="45" t="str">
        <f>IF(CY35=0,"",IF(ISBLANK(Literature!CY$125),"",Literature!CY$125))</f>
        <v/>
      </c>
      <c r="CZ37" s="45" t="str">
        <f>IF(CZ35=0,"",IF(ISBLANK(Literature!CZ$125),"",Literature!CZ$125))</f>
        <v/>
      </c>
      <c r="DA37" s="45" t="str">
        <f>IF(DA35=0,"",IF(ISBLANK(Literature!DA$125),"",Literature!DA$125))</f>
        <v/>
      </c>
      <c r="DB37" s="45" t="str">
        <f>IF(DB35=0,"",IF(ISBLANK(Literature!DB$125),"",Literature!DB$125))</f>
        <v/>
      </c>
      <c r="DC37" s="45" t="str">
        <f>IF(DC35=0,"",IF(ISBLANK(Literature!DC$125),"",Literature!DC$125))</f>
        <v/>
      </c>
      <c r="DD37" s="45" t="str">
        <f>IF(DD35=0,"",IF(ISBLANK(Literature!DD$125),"",Literature!DD$125))</f>
        <v/>
      </c>
      <c r="DE37" s="45" t="str">
        <f>IF(DE35=0,"",IF(ISBLANK(Literature!DE$125),"",Literature!DE$125))</f>
        <v/>
      </c>
    </row>
    <row r="38" spans="1:109" s="45" customFormat="1"/>
    <row r="39" spans="1:109" s="45" customFormat="1">
      <c r="A39" s="83" t="s">
        <v>158</v>
      </c>
    </row>
    <row r="40" spans="1:109" s="45" customFormat="1">
      <c r="A40" s="45" t="s">
        <v>355</v>
      </c>
      <c r="D40" s="45">
        <f>D$15*Literature!D$58</f>
        <v>0</v>
      </c>
      <c r="E40" s="45">
        <f>E$15*Literature!E$58</f>
        <v>0</v>
      </c>
      <c r="F40" s="45">
        <f>F$15*Literature!F$58</f>
        <v>0</v>
      </c>
      <c r="G40" s="45">
        <f>G$15*Literature!G$58</f>
        <v>0</v>
      </c>
      <c r="H40" s="45">
        <f>H$15*Literature!H$58</f>
        <v>0</v>
      </c>
      <c r="I40" s="45">
        <f>I$15*Literature!I$58</f>
        <v>0</v>
      </c>
      <c r="J40" s="45">
        <f>J$15*Literature!J$58</f>
        <v>0</v>
      </c>
      <c r="K40" s="45">
        <f>K$15*Literature!K$58</f>
        <v>0</v>
      </c>
      <c r="L40" s="45">
        <f>L$15*Literature!L$58</f>
        <v>0</v>
      </c>
      <c r="M40" s="45">
        <f>M$15*Literature!M$58</f>
        <v>0</v>
      </c>
      <c r="N40" s="45">
        <f>N$15*Literature!N$58</f>
        <v>0</v>
      </c>
      <c r="O40" s="45">
        <f>O$15*Literature!O$58</f>
        <v>0</v>
      </c>
      <c r="P40" s="45">
        <f>P$15*Literature!P$58</f>
        <v>0</v>
      </c>
      <c r="Q40" s="45">
        <f>Q$15*Literature!Q$58</f>
        <v>0</v>
      </c>
      <c r="R40" s="45">
        <f>R$15*Literature!R$58</f>
        <v>0</v>
      </c>
      <c r="S40" s="45">
        <f>S$15*Literature!S$58</f>
        <v>0</v>
      </c>
      <c r="T40" s="45">
        <f>T$15*Literature!T$58</f>
        <v>0</v>
      </c>
      <c r="U40" s="45">
        <f>U$15*Literature!U$58</f>
        <v>0</v>
      </c>
      <c r="V40" s="45">
        <f>V$15*Literature!V$58</f>
        <v>0</v>
      </c>
      <c r="W40" s="45">
        <f>W$15*Literature!W$58</f>
        <v>0</v>
      </c>
      <c r="X40" s="45">
        <f>X$15*Literature!X$58</f>
        <v>0</v>
      </c>
      <c r="Y40" s="45">
        <f>Y$15*Literature!Y$58</f>
        <v>0</v>
      </c>
      <c r="Z40" s="45">
        <f>Z$15*Literature!Z$58</f>
        <v>0</v>
      </c>
      <c r="AA40" s="45">
        <f>AA$15*Literature!AA$58</f>
        <v>0</v>
      </c>
      <c r="AB40" s="45">
        <f>AB$15*Literature!AB$58</f>
        <v>0</v>
      </c>
      <c r="AC40" s="45">
        <f>AC$15*Literature!AC$58</f>
        <v>0</v>
      </c>
      <c r="AD40" s="45">
        <f>AD$15*Literature!AD$58</f>
        <v>0</v>
      </c>
      <c r="AE40" s="45">
        <f>AE$15*Literature!AE$58</f>
        <v>0</v>
      </c>
      <c r="AF40" s="45">
        <f>AF$15*Literature!AF$58</f>
        <v>0</v>
      </c>
      <c r="AG40" s="45">
        <f>AG$15*Literature!AG$58</f>
        <v>0</v>
      </c>
      <c r="AH40" s="45">
        <f>AH$15*Literature!AH$58</f>
        <v>0</v>
      </c>
      <c r="AI40" s="45">
        <f>AI$15*Literature!AI$58</f>
        <v>0</v>
      </c>
      <c r="AJ40" s="45">
        <f>AJ$15*Literature!AJ$58</f>
        <v>0</v>
      </c>
      <c r="AK40" s="45">
        <f>AK$15*Literature!AK$58</f>
        <v>0</v>
      </c>
      <c r="AL40" s="45">
        <f>AL$15*Literature!AL$58</f>
        <v>0</v>
      </c>
      <c r="AM40" s="45">
        <f>AM$15*Literature!AM$58</f>
        <v>0</v>
      </c>
      <c r="AN40" s="45">
        <f>AN$15*Literature!AN$58</f>
        <v>0</v>
      </c>
      <c r="AO40" s="45">
        <f>AO$15*Literature!AO$58</f>
        <v>0</v>
      </c>
      <c r="AP40" s="45">
        <f>AP$15*Literature!AP$58</f>
        <v>0</v>
      </c>
      <c r="AQ40" s="45">
        <f>AQ$15*Literature!AQ$58</f>
        <v>0</v>
      </c>
      <c r="AR40" s="45">
        <f>AR$15*Literature!AR$58</f>
        <v>0</v>
      </c>
      <c r="AS40" s="45">
        <f>AS$15*Literature!AS$58</f>
        <v>0</v>
      </c>
      <c r="AT40" s="45">
        <f>AT$15*Literature!AT$58</f>
        <v>0</v>
      </c>
      <c r="AU40" s="45">
        <f>AU$15*Literature!AU$58</f>
        <v>0</v>
      </c>
      <c r="AV40" s="45">
        <f>AV$15*Literature!AV$58</f>
        <v>0</v>
      </c>
      <c r="AW40" s="45">
        <f>AW$15*Literature!AW$58</f>
        <v>0</v>
      </c>
      <c r="AX40" s="45">
        <f>AX$15*Literature!AX$58</f>
        <v>0</v>
      </c>
      <c r="AY40" s="45">
        <f>AY$15*Literature!AY$58</f>
        <v>0</v>
      </c>
      <c r="AZ40" s="45">
        <f>AZ$15*Literature!AZ$58</f>
        <v>0</v>
      </c>
      <c r="BA40" s="45">
        <f>BA$15*Literature!BA$58</f>
        <v>0</v>
      </c>
      <c r="BB40" s="45">
        <f>BB$15*Literature!BB$58</f>
        <v>0</v>
      </c>
      <c r="BC40" s="45">
        <f>BC$15*Literature!BC$58</f>
        <v>0</v>
      </c>
      <c r="BD40" s="45">
        <f>BD$15*Literature!BD$58</f>
        <v>0</v>
      </c>
      <c r="BE40" s="45">
        <f>BE$15*Literature!BE$58</f>
        <v>0</v>
      </c>
      <c r="BF40" s="45">
        <f>BF$15*Literature!BF$58</f>
        <v>0</v>
      </c>
      <c r="BG40" s="45">
        <f>BG$15*Literature!BG$58</f>
        <v>0</v>
      </c>
      <c r="BH40" s="45">
        <f>BH$15*Literature!BH$58</f>
        <v>0</v>
      </c>
      <c r="BI40" s="45">
        <f>BI$15*Literature!BI$58</f>
        <v>0</v>
      </c>
      <c r="BJ40" s="45">
        <f>BJ$15*Literature!BJ$58</f>
        <v>0</v>
      </c>
      <c r="BK40" s="45">
        <f>BK$15*Literature!BK$58</f>
        <v>0</v>
      </c>
      <c r="BL40" s="45">
        <f>BL$15*Literature!BL$58</f>
        <v>0</v>
      </c>
      <c r="BM40" s="45">
        <f>BM$15*Literature!BM$58</f>
        <v>0</v>
      </c>
      <c r="BN40" s="45">
        <f>BN$15*Literature!BN$58</f>
        <v>0</v>
      </c>
      <c r="BO40" s="45">
        <f>BO$15*Literature!BO$58</f>
        <v>0</v>
      </c>
      <c r="BP40" s="45">
        <f>BP$15*Literature!BP$58</f>
        <v>0</v>
      </c>
      <c r="BQ40" s="45">
        <f>BQ$15*Literature!BQ$58</f>
        <v>0</v>
      </c>
      <c r="BR40" s="45">
        <f>BR$15*Literature!BR$58</f>
        <v>0</v>
      </c>
      <c r="BS40" s="45">
        <f>BS$15*Literature!BS$58</f>
        <v>0</v>
      </c>
      <c r="BT40" s="45">
        <f>BT$15*Literature!BT$58</f>
        <v>0</v>
      </c>
      <c r="BU40" s="45">
        <f>BU$15*Literature!BU$58</f>
        <v>0</v>
      </c>
      <c r="BV40" s="45">
        <f>BV$15*Literature!BV$58</f>
        <v>0</v>
      </c>
      <c r="BW40" s="45">
        <f>BW$15*Literature!BW$58</f>
        <v>0</v>
      </c>
      <c r="BX40" s="45">
        <f>BX$15*Literature!BX$58</f>
        <v>0</v>
      </c>
      <c r="BY40" s="45">
        <f>BY$15*Literature!BY$58</f>
        <v>0</v>
      </c>
      <c r="BZ40" s="45">
        <f>BZ$15*Literature!BZ$58</f>
        <v>0</v>
      </c>
      <c r="CA40" s="45">
        <f>CA$15*Literature!CA$58</f>
        <v>0</v>
      </c>
      <c r="CB40" s="45">
        <f>CB$15*Literature!CB$58</f>
        <v>0</v>
      </c>
      <c r="CC40" s="45">
        <f>CC$15*Literature!CC$58</f>
        <v>0</v>
      </c>
      <c r="CD40" s="45">
        <f>CD$15*Literature!CD$58</f>
        <v>0</v>
      </c>
      <c r="CE40" s="45">
        <f>CE$15*Literature!CE$58</f>
        <v>0</v>
      </c>
      <c r="CF40" s="45">
        <f>CF$15*Literature!CF$58</f>
        <v>0</v>
      </c>
      <c r="CG40" s="45">
        <f>CG$15*Literature!CG$58</f>
        <v>0</v>
      </c>
      <c r="CH40" s="45">
        <f>CH$15*Literature!CH$58</f>
        <v>0</v>
      </c>
      <c r="CI40" s="45">
        <f>CI$15*Literature!CI$58</f>
        <v>0</v>
      </c>
      <c r="CJ40" s="45">
        <f>CJ$15*Literature!CJ$58</f>
        <v>0</v>
      </c>
      <c r="CK40" s="45">
        <f>CK$15*Literature!CK$58</f>
        <v>0</v>
      </c>
      <c r="CL40" s="45">
        <f>CL$15*Literature!CL$58</f>
        <v>0</v>
      </c>
      <c r="CM40" s="45">
        <f>CM$15*Literature!CM$58</f>
        <v>0</v>
      </c>
      <c r="CN40" s="45">
        <f>CN$15*Literature!CN$58</f>
        <v>0</v>
      </c>
      <c r="CO40" s="45">
        <f>CO$15*Literature!CO$58</f>
        <v>0</v>
      </c>
      <c r="CP40" s="45">
        <f>CP$15*Literature!CP$58</f>
        <v>0</v>
      </c>
      <c r="CQ40" s="45">
        <f>CQ$15*Literature!CQ$58</f>
        <v>0</v>
      </c>
      <c r="CR40" s="45">
        <f>CR$15*Literature!CR$58</f>
        <v>0</v>
      </c>
      <c r="CS40" s="45">
        <f>CS$15*Literature!CS$58</f>
        <v>0</v>
      </c>
      <c r="CT40" s="45">
        <f>CT$15*Literature!CT$58</f>
        <v>0</v>
      </c>
      <c r="CU40" s="45">
        <f>CU$15*Literature!CU$58</f>
        <v>0</v>
      </c>
      <c r="CV40" s="45">
        <f>CV$15*Literature!CV$58</f>
        <v>0</v>
      </c>
      <c r="CW40" s="45">
        <f>CW$15*Literature!CW$58</f>
        <v>0</v>
      </c>
      <c r="CX40" s="45">
        <f>CX$15*Literature!CX$58</f>
        <v>0</v>
      </c>
      <c r="CY40" s="45">
        <f>CY$15*Literature!CY$58</f>
        <v>0</v>
      </c>
      <c r="CZ40" s="45">
        <f>CZ$15*Literature!CZ$58</f>
        <v>0</v>
      </c>
      <c r="DA40" s="45">
        <f>DA$15*Literature!DA$58</f>
        <v>0</v>
      </c>
      <c r="DB40" s="45">
        <f>DB$15*Literature!DB$58</f>
        <v>0</v>
      </c>
      <c r="DC40" s="45">
        <f>DC$15*Literature!DC$58</f>
        <v>0</v>
      </c>
      <c r="DD40" s="45">
        <f>DD$15*Literature!DD$58</f>
        <v>0</v>
      </c>
      <c r="DE40" s="45">
        <f>DE$15*Literature!DE$58</f>
        <v>0</v>
      </c>
    </row>
    <row r="41" spans="1:109" s="45" customFormat="1">
      <c r="A41" s="45" t="s">
        <v>359</v>
      </c>
      <c r="B41" s="77">
        <f>COUNT(FDP_A_Calcs!D41:DE41)</f>
        <v>0</v>
      </c>
      <c r="C41" s="77" t="e">
        <f>AVERAGE(FDP_A_Calcs!D41:DE41)</f>
        <v>#DIV/0!</v>
      </c>
      <c r="D41" s="45" t="str">
        <f>IF(D40=0,"",IF(ISBLANK(Literature!D$114),"",Literature!D$114))</f>
        <v/>
      </c>
      <c r="E41" s="45" t="str">
        <f>IF(E40=0,"",IF(ISBLANK(Literature!E$114),"",Literature!E$114))</f>
        <v/>
      </c>
      <c r="F41" s="45" t="str">
        <f>IF(F40=0,"",IF(ISBLANK(Literature!F$114),"",Literature!F$114))</f>
        <v/>
      </c>
      <c r="G41" s="45" t="str">
        <f>IF(G40=0,"",IF(ISBLANK(Literature!G$114),"",Literature!G$114))</f>
        <v/>
      </c>
      <c r="H41" s="45" t="str">
        <f>IF(H40=0,"",IF(ISBLANK(Literature!H$114),"",Literature!H$114))</f>
        <v/>
      </c>
      <c r="I41" s="45" t="str">
        <f>IF(I40=0,"",IF(ISBLANK(Literature!I$114),"",Literature!I$114))</f>
        <v/>
      </c>
      <c r="J41" s="45" t="str">
        <f>IF(J40=0,"",IF(ISBLANK(Literature!J$114),"",Literature!J$114))</f>
        <v/>
      </c>
      <c r="K41" s="45" t="str">
        <f>IF(K40=0,"",IF(ISBLANK(Literature!K$114),"",Literature!K$114))</f>
        <v/>
      </c>
      <c r="L41" s="45" t="str">
        <f>IF(L40=0,"",IF(ISBLANK(Literature!L$114),"",Literature!L$114))</f>
        <v/>
      </c>
      <c r="M41" s="45" t="str">
        <f>IF(M40=0,"",IF(ISBLANK(Literature!M$114),"",Literature!M$114))</f>
        <v/>
      </c>
      <c r="N41" s="45" t="str">
        <f>IF(N40=0,"",IF(ISBLANK(Literature!N$114),"",Literature!N$114))</f>
        <v/>
      </c>
      <c r="O41" s="45" t="str">
        <f>IF(O40=0,"",IF(ISBLANK(Literature!O$114),"",Literature!O$114))</f>
        <v/>
      </c>
      <c r="P41" s="45" t="str">
        <f>IF(P40=0,"",IF(ISBLANK(Literature!P$114),"",Literature!P$114))</f>
        <v/>
      </c>
      <c r="Q41" s="45" t="str">
        <f>IF(Q40=0,"",IF(ISBLANK(Literature!Q$114),"",Literature!Q$114))</f>
        <v/>
      </c>
      <c r="R41" s="45" t="str">
        <f>IF(R40=0,"",IF(ISBLANK(Literature!R$114),"",Literature!R$114))</f>
        <v/>
      </c>
      <c r="S41" s="45" t="str">
        <f>IF(S40=0,"",IF(ISBLANK(Literature!S$114),"",Literature!S$114))</f>
        <v/>
      </c>
      <c r="T41" s="45" t="str">
        <f>IF(T40=0,"",IF(ISBLANK(Literature!T$114),"",Literature!T$114))</f>
        <v/>
      </c>
      <c r="U41" s="45" t="str">
        <f>IF(U40=0,"",IF(ISBLANK(Literature!U$114),"",Literature!U$114))</f>
        <v/>
      </c>
      <c r="V41" s="45" t="str">
        <f>IF(V40=0,"",IF(ISBLANK(Literature!V$114),"",Literature!V$114))</f>
        <v/>
      </c>
      <c r="W41" s="45" t="str">
        <f>IF(W40=0,"",IF(ISBLANK(Literature!W$114),"",Literature!W$114))</f>
        <v/>
      </c>
      <c r="X41" s="45" t="str">
        <f>IF(X40=0,"",IF(ISBLANK(Literature!X$114),"",Literature!X$114))</f>
        <v/>
      </c>
      <c r="Y41" s="45" t="str">
        <f>IF(Y40=0,"",IF(ISBLANK(Literature!Y$114),"",Literature!Y$114))</f>
        <v/>
      </c>
      <c r="Z41" s="45" t="str">
        <f>IF(Z40=0,"",IF(ISBLANK(Literature!Z$114),"",Literature!Z$114))</f>
        <v/>
      </c>
      <c r="AA41" s="45" t="str">
        <f>IF(AA40=0,"",IF(ISBLANK(Literature!AA$114),"",Literature!AA$114))</f>
        <v/>
      </c>
      <c r="AB41" s="45" t="str">
        <f>IF(AB40=0,"",IF(ISBLANK(Literature!AB$114),"",Literature!AB$114))</f>
        <v/>
      </c>
      <c r="AC41" s="45" t="str">
        <f>IF(AC40=0,"",IF(ISBLANK(Literature!AC$114),"",Literature!AC$114))</f>
        <v/>
      </c>
      <c r="AD41" s="45" t="str">
        <f>IF(AD40=0,"",IF(ISBLANK(Literature!AD$114),"",Literature!AD$114))</f>
        <v/>
      </c>
      <c r="AE41" s="45" t="str">
        <f>IF(AE40=0,"",IF(ISBLANK(Literature!AE$114),"",Literature!AE$114))</f>
        <v/>
      </c>
      <c r="AF41" s="45" t="str">
        <f>IF(AF40=0,"",IF(ISBLANK(Literature!AF$114),"",Literature!AF$114))</f>
        <v/>
      </c>
      <c r="AG41" s="45" t="str">
        <f>IF(AG40=0,"",IF(ISBLANK(Literature!AG$114),"",Literature!AG$114))</f>
        <v/>
      </c>
      <c r="AH41" s="45" t="str">
        <f>IF(AH40=0,"",IF(ISBLANK(Literature!AH$114),"",Literature!AH$114))</f>
        <v/>
      </c>
      <c r="AI41" s="45" t="str">
        <f>IF(AI40=0,"",IF(ISBLANK(Literature!AI$114),"",Literature!AI$114))</f>
        <v/>
      </c>
      <c r="AJ41" s="45" t="str">
        <f>IF(AJ40=0,"",IF(ISBLANK(Literature!AJ$114),"",Literature!AJ$114))</f>
        <v/>
      </c>
      <c r="AK41" s="45" t="str">
        <f>IF(AK40=0,"",IF(ISBLANK(Literature!AK$114),"",Literature!AK$114))</f>
        <v/>
      </c>
      <c r="AL41" s="45" t="str">
        <f>IF(AL40=0,"",IF(ISBLANK(Literature!AL$114),"",Literature!AL$114))</f>
        <v/>
      </c>
      <c r="AM41" s="45" t="str">
        <f>IF(AM40=0,"",IF(ISBLANK(Literature!AM$114),"",Literature!AM$114))</f>
        <v/>
      </c>
      <c r="AN41" s="45" t="str">
        <f>IF(AN40=0,"",IF(ISBLANK(Literature!AN$114),"",Literature!AN$114))</f>
        <v/>
      </c>
      <c r="AO41" s="45" t="str">
        <f>IF(AO40=0,"",IF(ISBLANK(Literature!AO$114),"",Literature!AO$114))</f>
        <v/>
      </c>
      <c r="AP41" s="45" t="str">
        <f>IF(AP40=0,"",IF(ISBLANK(Literature!AP$114),"",Literature!AP$114))</f>
        <v/>
      </c>
      <c r="AQ41" s="45" t="str">
        <f>IF(AQ40=0,"",IF(ISBLANK(Literature!AQ$114),"",Literature!AQ$114))</f>
        <v/>
      </c>
      <c r="AR41" s="45" t="str">
        <f>IF(AR40=0,"",IF(ISBLANK(Literature!AR$114),"",Literature!AR$114))</f>
        <v/>
      </c>
      <c r="AS41" s="45" t="str">
        <f>IF(AS40=0,"",IF(ISBLANK(Literature!AS$114),"",Literature!AS$114))</f>
        <v/>
      </c>
      <c r="AT41" s="45" t="str">
        <f>IF(AT40=0,"",IF(ISBLANK(Literature!AT$114),"",Literature!AT$114))</f>
        <v/>
      </c>
      <c r="AU41" s="45" t="str">
        <f>IF(AU40=0,"",IF(ISBLANK(Literature!AU$114),"",Literature!AU$114))</f>
        <v/>
      </c>
      <c r="AV41" s="45" t="str">
        <f>IF(AV40=0,"",IF(ISBLANK(Literature!AV$114),"",Literature!AV$114))</f>
        <v/>
      </c>
      <c r="AW41" s="45" t="str">
        <f>IF(AW40=0,"",IF(ISBLANK(Literature!AW$114),"",Literature!AW$114))</f>
        <v/>
      </c>
      <c r="AX41" s="45" t="str">
        <f>IF(AX40=0,"",IF(ISBLANK(Literature!AX$114),"",Literature!AX$114))</f>
        <v/>
      </c>
      <c r="AY41" s="45" t="str">
        <f>IF(AY40=0,"",IF(ISBLANK(Literature!AY$114),"",Literature!AY$114))</f>
        <v/>
      </c>
      <c r="AZ41" s="45" t="str">
        <f>IF(AZ40=0,"",IF(ISBLANK(Literature!AZ$114),"",Literature!AZ$114))</f>
        <v/>
      </c>
      <c r="BA41" s="45" t="str">
        <f>IF(BA40=0,"",IF(ISBLANK(Literature!BA$114),"",Literature!BA$114))</f>
        <v/>
      </c>
      <c r="BB41" s="45" t="str">
        <f>IF(BB40=0,"",IF(ISBLANK(Literature!BB$114),"",Literature!BB$114))</f>
        <v/>
      </c>
      <c r="BC41" s="45" t="str">
        <f>IF(BC40=0,"",IF(ISBLANK(Literature!BC$114),"",Literature!BC$114))</f>
        <v/>
      </c>
      <c r="BD41" s="45" t="str">
        <f>IF(BD40=0,"",IF(ISBLANK(Literature!BD$114),"",Literature!BD$114))</f>
        <v/>
      </c>
      <c r="BE41" s="45" t="str">
        <f>IF(BE40=0,"",IF(ISBLANK(Literature!BE$114),"",Literature!BE$114))</f>
        <v/>
      </c>
      <c r="BF41" s="45" t="str">
        <f>IF(BF40=0,"",IF(ISBLANK(Literature!BF$114),"",Literature!BF$114))</f>
        <v/>
      </c>
      <c r="BG41" s="45" t="str">
        <f>IF(BG40=0,"",IF(ISBLANK(Literature!BG$114),"",Literature!BG$114))</f>
        <v/>
      </c>
      <c r="BH41" s="45" t="str">
        <f>IF(BH40=0,"",IF(ISBLANK(Literature!BH$114),"",Literature!BH$114))</f>
        <v/>
      </c>
      <c r="BI41" s="45" t="str">
        <f>IF(BI40=0,"",IF(ISBLANK(Literature!BI$114),"",Literature!BI$114))</f>
        <v/>
      </c>
      <c r="BJ41" s="45" t="str">
        <f>IF(BJ40=0,"",IF(ISBLANK(Literature!BJ$114),"",Literature!BJ$114))</f>
        <v/>
      </c>
      <c r="BK41" s="45" t="str">
        <f>IF(BK40=0,"",IF(ISBLANK(Literature!BK$114),"",Literature!BK$114))</f>
        <v/>
      </c>
      <c r="BL41" s="45" t="str">
        <f>IF(BL40=0,"",IF(ISBLANK(Literature!BL$114),"",Literature!BL$114))</f>
        <v/>
      </c>
      <c r="BM41" s="45" t="str">
        <f>IF(BM40=0,"",IF(ISBLANK(Literature!BM$114),"",Literature!BM$114))</f>
        <v/>
      </c>
      <c r="BN41" s="45" t="str">
        <f>IF(BN40=0,"",IF(ISBLANK(Literature!BN$114),"",Literature!BN$114))</f>
        <v/>
      </c>
      <c r="BO41" s="45" t="str">
        <f>IF(BO40=0,"",IF(ISBLANK(Literature!BO$114),"",Literature!BO$114))</f>
        <v/>
      </c>
      <c r="BP41" s="45" t="str">
        <f>IF(BP40=0,"",IF(ISBLANK(Literature!BP$114),"",Literature!BP$114))</f>
        <v/>
      </c>
      <c r="BQ41" s="45" t="str">
        <f>IF(BQ40=0,"",IF(ISBLANK(Literature!BQ$114),"",Literature!BQ$114))</f>
        <v/>
      </c>
      <c r="BR41" s="45" t="str">
        <f>IF(BR40=0,"",IF(ISBLANK(Literature!BR$114),"",Literature!BR$114))</f>
        <v/>
      </c>
      <c r="BS41" s="45" t="str">
        <f>IF(BS40=0,"",IF(ISBLANK(Literature!BS$114),"",Literature!BS$114))</f>
        <v/>
      </c>
      <c r="BT41" s="45" t="str">
        <f>IF(BT40=0,"",IF(ISBLANK(Literature!BT$114),"",Literature!BT$114))</f>
        <v/>
      </c>
      <c r="BU41" s="45" t="str">
        <f>IF(BU40=0,"",IF(ISBLANK(Literature!BU$114),"",Literature!BU$114))</f>
        <v/>
      </c>
      <c r="BV41" s="45" t="str">
        <f>IF(BV40=0,"",IF(ISBLANK(Literature!BV$114),"",Literature!BV$114))</f>
        <v/>
      </c>
      <c r="BW41" s="45" t="str">
        <f>IF(BW40=0,"",IF(ISBLANK(Literature!BW$114),"",Literature!BW$114))</f>
        <v/>
      </c>
      <c r="BX41" s="45" t="str">
        <f>IF(BX40=0,"",IF(ISBLANK(Literature!BX$114),"",Literature!BX$114))</f>
        <v/>
      </c>
      <c r="BY41" s="45" t="str">
        <f>IF(BY40=0,"",IF(ISBLANK(Literature!BY$114),"",Literature!BY$114))</f>
        <v/>
      </c>
      <c r="BZ41" s="45" t="str">
        <f>IF(BZ40=0,"",IF(ISBLANK(Literature!BZ$114),"",Literature!BZ$114))</f>
        <v/>
      </c>
      <c r="CA41" s="45" t="str">
        <f>IF(CA40=0,"",IF(ISBLANK(Literature!CA$114),"",Literature!CA$114))</f>
        <v/>
      </c>
      <c r="CB41" s="45" t="str">
        <f>IF(CB40=0,"",IF(ISBLANK(Literature!CB$114),"",Literature!CB$114))</f>
        <v/>
      </c>
      <c r="CC41" s="45" t="str">
        <f>IF(CC40=0,"",IF(ISBLANK(Literature!CC$114),"",Literature!CC$114))</f>
        <v/>
      </c>
      <c r="CD41" s="45" t="str">
        <f>IF(CD40=0,"",IF(ISBLANK(Literature!CD$114),"",Literature!CD$114))</f>
        <v/>
      </c>
      <c r="CE41" s="45" t="str">
        <f>IF(CE40=0,"",IF(ISBLANK(Literature!CE$114),"",Literature!CE$114))</f>
        <v/>
      </c>
      <c r="CF41" s="45" t="str">
        <f>IF(CF40=0,"",IF(ISBLANK(Literature!CF$114),"",Literature!CF$114))</f>
        <v/>
      </c>
      <c r="CG41" s="45" t="str">
        <f>IF(CG40=0,"",IF(ISBLANK(Literature!CG$114),"",Literature!CG$114))</f>
        <v/>
      </c>
      <c r="CH41" s="45" t="str">
        <f>IF(CH40=0,"",IF(ISBLANK(Literature!CH$114),"",Literature!CH$114))</f>
        <v/>
      </c>
      <c r="CI41" s="45" t="str">
        <f>IF(CI40=0,"",IF(ISBLANK(Literature!CI$114),"",Literature!CI$114))</f>
        <v/>
      </c>
      <c r="CJ41" s="45" t="str">
        <f>IF(CJ40=0,"",IF(ISBLANK(Literature!CJ$114),"",Literature!CJ$114))</f>
        <v/>
      </c>
      <c r="CK41" s="45" t="str">
        <f>IF(CK40=0,"",IF(ISBLANK(Literature!CK$114),"",Literature!CK$114))</f>
        <v/>
      </c>
      <c r="CL41" s="45" t="str">
        <f>IF(CL40=0,"",IF(ISBLANK(Literature!CL$114),"",Literature!CL$114))</f>
        <v/>
      </c>
      <c r="CM41" s="45" t="str">
        <f>IF(CM40=0,"",IF(ISBLANK(Literature!CM$114),"",Literature!CM$114))</f>
        <v/>
      </c>
      <c r="CN41" s="45" t="str">
        <f>IF(CN40=0,"",IF(ISBLANK(Literature!CN$114),"",Literature!CN$114))</f>
        <v/>
      </c>
      <c r="CO41" s="45" t="str">
        <f>IF(CO40=0,"",IF(ISBLANK(Literature!CO$114),"",Literature!CO$114))</f>
        <v/>
      </c>
      <c r="CP41" s="45" t="str">
        <f>IF(CP40=0,"",IF(ISBLANK(Literature!CP$114),"",Literature!CP$114))</f>
        <v/>
      </c>
      <c r="CQ41" s="45" t="str">
        <f>IF(CQ40=0,"",IF(ISBLANK(Literature!CQ$114),"",Literature!CQ$114))</f>
        <v/>
      </c>
      <c r="CR41" s="45" t="str">
        <f>IF(CR40=0,"",IF(ISBLANK(Literature!CR$114),"",Literature!CR$114))</f>
        <v/>
      </c>
      <c r="CS41" s="45" t="str">
        <f>IF(CS40=0,"",IF(ISBLANK(Literature!CS$114),"",Literature!CS$114))</f>
        <v/>
      </c>
      <c r="CT41" s="45" t="str">
        <f>IF(CT40=0,"",IF(ISBLANK(Literature!CT$114),"",Literature!CT$114))</f>
        <v/>
      </c>
      <c r="CU41" s="45" t="str">
        <f>IF(CU40=0,"",IF(ISBLANK(Literature!CU$114),"",Literature!CU$114))</f>
        <v/>
      </c>
      <c r="CV41" s="45" t="str">
        <f>IF(CV40=0,"",IF(ISBLANK(Literature!CV$114),"",Literature!CV$114))</f>
        <v/>
      </c>
      <c r="CW41" s="45" t="str">
        <f>IF(CW40=0,"",IF(ISBLANK(Literature!CW$114),"",Literature!CW$114))</f>
        <v/>
      </c>
      <c r="CX41" s="45" t="str">
        <f>IF(CX40=0,"",IF(ISBLANK(Literature!CX$114),"",Literature!CX$114))</f>
        <v/>
      </c>
      <c r="CY41" s="45" t="str">
        <f>IF(CY40=0,"",IF(ISBLANK(Literature!CY$114),"",Literature!CY$114))</f>
        <v/>
      </c>
      <c r="CZ41" s="45" t="str">
        <f>IF(CZ40=0,"",IF(ISBLANK(Literature!CZ$114),"",Literature!CZ$114))</f>
        <v/>
      </c>
      <c r="DA41" s="45" t="str">
        <f>IF(DA40=0,"",IF(ISBLANK(Literature!DA$114),"",Literature!DA$114))</f>
        <v/>
      </c>
      <c r="DB41" s="45" t="str">
        <f>IF(DB40=0,"",IF(ISBLANK(Literature!DB$114),"",Literature!DB$114))</f>
        <v/>
      </c>
      <c r="DC41" s="45" t="str">
        <f>IF(DC40=0,"",IF(ISBLANK(Literature!DC$114),"",Literature!DC$114))</f>
        <v/>
      </c>
      <c r="DD41" s="45" t="str">
        <f>IF(DD40=0,"",IF(ISBLANK(Literature!DD$114),"",Literature!DD$114))</f>
        <v/>
      </c>
      <c r="DE41" s="45" t="str">
        <f>IF(DE40=0,"",IF(ISBLANK(Literature!DE$114),"",Literature!DE$114))</f>
        <v/>
      </c>
    </row>
    <row r="42" spans="1:109" s="45" customFormat="1">
      <c r="A42" s="45" t="s">
        <v>226</v>
      </c>
      <c r="B42" s="77">
        <f>COUNT(FDP_A_Calcs!D42:DE42)</f>
        <v>0</v>
      </c>
      <c r="C42" s="77" t="e">
        <f>AVERAGE(FDP_A_Calcs!D42:DE42)</f>
        <v>#DIV/0!</v>
      </c>
      <c r="D42" s="45" t="str">
        <f>IF(D40=0,"",IF(ISBLANK(Literature!D$125),"",Literature!D$125))</f>
        <v/>
      </c>
      <c r="E42" s="45" t="str">
        <f>IF(E40=0,"",IF(ISBLANK(Literature!E$125),"",Literature!E$125))</f>
        <v/>
      </c>
      <c r="F42" s="45" t="str">
        <f>IF(F40=0,"",IF(ISBLANK(Literature!F$125),"",Literature!F$125))</f>
        <v/>
      </c>
      <c r="G42" s="45" t="str">
        <f>IF(G40=0,"",IF(ISBLANK(Literature!G$125),"",Literature!G$125))</f>
        <v/>
      </c>
      <c r="H42" s="45" t="str">
        <f>IF(H40=0,"",IF(ISBLANK(Literature!H$125),"",Literature!H$125))</f>
        <v/>
      </c>
      <c r="I42" s="45" t="str">
        <f>IF(I40=0,"",IF(ISBLANK(Literature!I$125),"",Literature!I$125))</f>
        <v/>
      </c>
      <c r="J42" s="45" t="str">
        <f>IF(J40=0,"",IF(ISBLANK(Literature!J$125),"",Literature!J$125))</f>
        <v/>
      </c>
      <c r="K42" s="45" t="str">
        <f>IF(K40=0,"",IF(ISBLANK(Literature!K$125),"",Literature!K$125))</f>
        <v/>
      </c>
      <c r="L42" s="45" t="str">
        <f>IF(L40=0,"",IF(ISBLANK(Literature!L$125),"",Literature!L$125))</f>
        <v/>
      </c>
      <c r="M42" s="45" t="str">
        <f>IF(M40=0,"",IF(ISBLANK(Literature!M$125),"",Literature!M$125))</f>
        <v/>
      </c>
      <c r="N42" s="45" t="str">
        <f>IF(N40=0,"",IF(ISBLANK(Literature!N$125),"",Literature!N$125))</f>
        <v/>
      </c>
      <c r="O42" s="45" t="str">
        <f>IF(O40=0,"",IF(ISBLANK(Literature!O$125),"",Literature!O$125))</f>
        <v/>
      </c>
      <c r="P42" s="45" t="str">
        <f>IF(P40=0,"",IF(ISBLANK(Literature!P$125),"",Literature!P$125))</f>
        <v/>
      </c>
      <c r="Q42" s="45" t="str">
        <f>IF(Q40=0,"",IF(ISBLANK(Literature!Q$125),"",Literature!Q$125))</f>
        <v/>
      </c>
      <c r="R42" s="45" t="str">
        <f>IF(R40=0,"",IF(ISBLANK(Literature!R$125),"",Literature!R$125))</f>
        <v/>
      </c>
      <c r="S42" s="45" t="str">
        <f>IF(S40=0,"",IF(ISBLANK(Literature!S$125),"",Literature!S$125))</f>
        <v/>
      </c>
      <c r="T42" s="45" t="str">
        <f>IF(T40=0,"",IF(ISBLANK(Literature!T$125),"",Literature!T$125))</f>
        <v/>
      </c>
      <c r="U42" s="45" t="str">
        <f>IF(U40=0,"",IF(ISBLANK(Literature!U$125),"",Literature!U$125))</f>
        <v/>
      </c>
      <c r="V42" s="45" t="str">
        <f>IF(V40=0,"",IF(ISBLANK(Literature!V$125),"",Literature!V$125))</f>
        <v/>
      </c>
      <c r="W42" s="45" t="str">
        <f>IF(W40=0,"",IF(ISBLANK(Literature!W$125),"",Literature!W$125))</f>
        <v/>
      </c>
      <c r="X42" s="45" t="str">
        <f>IF(X40=0,"",IF(ISBLANK(Literature!X$125),"",Literature!X$125))</f>
        <v/>
      </c>
      <c r="Y42" s="45" t="str">
        <f>IF(Y40=0,"",IF(ISBLANK(Literature!Y$125),"",Literature!Y$125))</f>
        <v/>
      </c>
      <c r="Z42" s="45" t="str">
        <f>IF(Z40=0,"",IF(ISBLANK(Literature!Z$125),"",Literature!Z$125))</f>
        <v/>
      </c>
      <c r="AA42" s="45" t="str">
        <f>IF(AA40=0,"",IF(ISBLANK(Literature!AA$125),"",Literature!AA$125))</f>
        <v/>
      </c>
      <c r="AB42" s="45" t="str">
        <f>IF(AB40=0,"",IF(ISBLANK(Literature!AB$125),"",Literature!AB$125))</f>
        <v/>
      </c>
      <c r="AC42" s="45" t="str">
        <f>IF(AC40=0,"",IF(ISBLANK(Literature!AC$125),"",Literature!AC$125))</f>
        <v/>
      </c>
      <c r="AD42" s="45" t="str">
        <f>IF(AD40=0,"",IF(ISBLANK(Literature!AD$125),"",Literature!AD$125))</f>
        <v/>
      </c>
      <c r="AE42" s="45" t="str">
        <f>IF(AE40=0,"",IF(ISBLANK(Literature!AE$125),"",Literature!AE$125))</f>
        <v/>
      </c>
      <c r="AF42" s="45" t="str">
        <f>IF(AF40=0,"",IF(ISBLANK(Literature!AF$125),"",Literature!AF$125))</f>
        <v/>
      </c>
      <c r="AG42" s="45" t="str">
        <f>IF(AG40=0,"",IF(ISBLANK(Literature!AG$125),"",Literature!AG$125))</f>
        <v/>
      </c>
      <c r="AH42" s="45" t="str">
        <f>IF(AH40=0,"",IF(ISBLANK(Literature!AH$125),"",Literature!AH$125))</f>
        <v/>
      </c>
      <c r="AI42" s="45" t="str">
        <f>IF(AI40=0,"",IF(ISBLANK(Literature!AI$125),"",Literature!AI$125))</f>
        <v/>
      </c>
      <c r="AJ42" s="45" t="str">
        <f>IF(AJ40=0,"",IF(ISBLANK(Literature!AJ$125),"",Literature!AJ$125))</f>
        <v/>
      </c>
      <c r="AK42" s="45" t="str">
        <f>IF(AK40=0,"",IF(ISBLANK(Literature!AK$125),"",Literature!AK$125))</f>
        <v/>
      </c>
      <c r="AL42" s="45" t="str">
        <f>IF(AL40=0,"",IF(ISBLANK(Literature!AL$125),"",Literature!AL$125))</f>
        <v/>
      </c>
      <c r="AM42" s="45" t="str">
        <f>IF(AM40=0,"",IF(ISBLANK(Literature!AM$125),"",Literature!AM$125))</f>
        <v/>
      </c>
      <c r="AN42" s="45" t="str">
        <f>IF(AN40=0,"",IF(ISBLANK(Literature!AN$125),"",Literature!AN$125))</f>
        <v/>
      </c>
      <c r="AO42" s="45" t="str">
        <f>IF(AO40=0,"",IF(ISBLANK(Literature!AO$125),"",Literature!AO$125))</f>
        <v/>
      </c>
      <c r="AP42" s="45" t="str">
        <f>IF(AP40=0,"",IF(ISBLANK(Literature!AP$125),"",Literature!AP$125))</f>
        <v/>
      </c>
      <c r="AQ42" s="45" t="str">
        <f>IF(AQ40=0,"",IF(ISBLANK(Literature!AQ$125),"",Literature!AQ$125))</f>
        <v/>
      </c>
      <c r="AR42" s="45" t="str">
        <f>IF(AR40=0,"",IF(ISBLANK(Literature!AR$125),"",Literature!AR$125))</f>
        <v/>
      </c>
      <c r="AS42" s="45" t="str">
        <f>IF(AS40=0,"",IF(ISBLANK(Literature!AS$125),"",Literature!AS$125))</f>
        <v/>
      </c>
      <c r="AT42" s="45" t="str">
        <f>IF(AT40=0,"",IF(ISBLANK(Literature!AT$125),"",Literature!AT$125))</f>
        <v/>
      </c>
      <c r="AU42" s="45" t="str">
        <f>IF(AU40=0,"",IF(ISBLANK(Literature!AU$125),"",Literature!AU$125))</f>
        <v/>
      </c>
      <c r="AV42" s="45" t="str">
        <f>IF(AV40=0,"",IF(ISBLANK(Literature!AV$125),"",Literature!AV$125))</f>
        <v/>
      </c>
      <c r="AW42" s="45" t="str">
        <f>IF(AW40=0,"",IF(ISBLANK(Literature!AW$125),"",Literature!AW$125))</f>
        <v/>
      </c>
      <c r="AX42" s="45" t="str">
        <f>IF(AX40=0,"",IF(ISBLANK(Literature!AX$125),"",Literature!AX$125))</f>
        <v/>
      </c>
      <c r="AY42" s="45" t="str">
        <f>IF(AY40=0,"",IF(ISBLANK(Literature!AY$125),"",Literature!AY$125))</f>
        <v/>
      </c>
      <c r="AZ42" s="45" t="str">
        <f>IF(AZ40=0,"",IF(ISBLANK(Literature!AZ$125),"",Literature!AZ$125))</f>
        <v/>
      </c>
      <c r="BA42" s="45" t="str">
        <f>IF(BA40=0,"",IF(ISBLANK(Literature!BA$125),"",Literature!BA$125))</f>
        <v/>
      </c>
      <c r="BB42" s="45" t="str">
        <f>IF(BB40=0,"",IF(ISBLANK(Literature!BB$125),"",Literature!BB$125))</f>
        <v/>
      </c>
      <c r="BC42" s="45" t="str">
        <f>IF(BC40=0,"",IF(ISBLANK(Literature!BC$125),"",Literature!BC$125))</f>
        <v/>
      </c>
      <c r="BD42" s="45" t="str">
        <f>IF(BD40=0,"",IF(ISBLANK(Literature!BD$125),"",Literature!BD$125))</f>
        <v/>
      </c>
      <c r="BE42" s="45" t="str">
        <f>IF(BE40=0,"",IF(ISBLANK(Literature!BE$125),"",Literature!BE$125))</f>
        <v/>
      </c>
      <c r="BF42" s="45" t="str">
        <f>IF(BF40=0,"",IF(ISBLANK(Literature!BF$125),"",Literature!BF$125))</f>
        <v/>
      </c>
      <c r="BG42" s="45" t="str">
        <f>IF(BG40=0,"",IF(ISBLANK(Literature!BG$125),"",Literature!BG$125))</f>
        <v/>
      </c>
      <c r="BH42" s="45" t="str">
        <f>IF(BH40=0,"",IF(ISBLANK(Literature!BH$125),"",Literature!BH$125))</f>
        <v/>
      </c>
      <c r="BI42" s="45" t="str">
        <f>IF(BI40=0,"",IF(ISBLANK(Literature!BI$125),"",Literature!BI$125))</f>
        <v/>
      </c>
      <c r="BJ42" s="45" t="str">
        <f>IF(BJ40=0,"",IF(ISBLANK(Literature!BJ$125),"",Literature!BJ$125))</f>
        <v/>
      </c>
      <c r="BK42" s="45" t="str">
        <f>IF(BK40=0,"",IF(ISBLANK(Literature!BK$125),"",Literature!BK$125))</f>
        <v/>
      </c>
      <c r="BL42" s="45" t="str">
        <f>IF(BL40=0,"",IF(ISBLANK(Literature!BL$125),"",Literature!BL$125))</f>
        <v/>
      </c>
      <c r="BM42" s="45" t="str">
        <f>IF(BM40=0,"",IF(ISBLANK(Literature!BM$125),"",Literature!BM$125))</f>
        <v/>
      </c>
      <c r="BN42" s="45" t="str">
        <f>IF(BN40=0,"",IF(ISBLANK(Literature!BN$125),"",Literature!BN$125))</f>
        <v/>
      </c>
      <c r="BO42" s="45" t="str">
        <f>IF(BO40=0,"",IF(ISBLANK(Literature!BO$125),"",Literature!BO$125))</f>
        <v/>
      </c>
      <c r="BP42" s="45" t="str">
        <f>IF(BP40=0,"",IF(ISBLANK(Literature!BP$125),"",Literature!BP$125))</f>
        <v/>
      </c>
      <c r="BQ42" s="45" t="str">
        <f>IF(BQ40=0,"",IF(ISBLANK(Literature!BQ$125),"",Literature!BQ$125))</f>
        <v/>
      </c>
      <c r="BR42" s="45" t="str">
        <f>IF(BR40=0,"",IF(ISBLANK(Literature!BR$125),"",Literature!BR$125))</f>
        <v/>
      </c>
      <c r="BS42" s="45" t="str">
        <f>IF(BS40=0,"",IF(ISBLANK(Literature!BS$125),"",Literature!BS$125))</f>
        <v/>
      </c>
      <c r="BT42" s="45" t="str">
        <f>IF(BT40=0,"",IF(ISBLANK(Literature!BT$125),"",Literature!BT$125))</f>
        <v/>
      </c>
      <c r="BU42" s="45" t="str">
        <f>IF(BU40=0,"",IF(ISBLANK(Literature!BU$125),"",Literature!BU$125))</f>
        <v/>
      </c>
      <c r="BV42" s="45" t="str">
        <f>IF(BV40=0,"",IF(ISBLANK(Literature!BV$125),"",Literature!BV$125))</f>
        <v/>
      </c>
      <c r="BW42" s="45" t="str">
        <f>IF(BW40=0,"",IF(ISBLANK(Literature!BW$125),"",Literature!BW$125))</f>
        <v/>
      </c>
      <c r="BX42" s="45" t="str">
        <f>IF(BX40=0,"",IF(ISBLANK(Literature!BX$125),"",Literature!BX$125))</f>
        <v/>
      </c>
      <c r="BY42" s="45" t="str">
        <f>IF(BY40=0,"",IF(ISBLANK(Literature!BY$125),"",Literature!BY$125))</f>
        <v/>
      </c>
      <c r="BZ42" s="45" t="str">
        <f>IF(BZ40=0,"",IF(ISBLANK(Literature!BZ$125),"",Literature!BZ$125))</f>
        <v/>
      </c>
      <c r="CA42" s="45" t="str">
        <f>IF(CA40=0,"",IF(ISBLANK(Literature!CA$125),"",Literature!CA$125))</f>
        <v/>
      </c>
      <c r="CB42" s="45" t="str">
        <f>IF(CB40=0,"",IF(ISBLANK(Literature!CB$125),"",Literature!CB$125))</f>
        <v/>
      </c>
      <c r="CC42" s="45" t="str">
        <f>IF(CC40=0,"",IF(ISBLANK(Literature!CC$125),"",Literature!CC$125))</f>
        <v/>
      </c>
      <c r="CD42" s="45" t="str">
        <f>IF(CD40=0,"",IF(ISBLANK(Literature!CD$125),"",Literature!CD$125))</f>
        <v/>
      </c>
      <c r="CE42" s="45" t="str">
        <f>IF(CE40=0,"",IF(ISBLANK(Literature!CE$125),"",Literature!CE$125))</f>
        <v/>
      </c>
      <c r="CF42" s="45" t="str">
        <f>IF(CF40=0,"",IF(ISBLANK(Literature!CF$125),"",Literature!CF$125))</f>
        <v/>
      </c>
      <c r="CG42" s="45" t="str">
        <f>IF(CG40=0,"",IF(ISBLANK(Literature!CG$125),"",Literature!CG$125))</f>
        <v/>
      </c>
      <c r="CH42" s="45" t="str">
        <f>IF(CH40=0,"",IF(ISBLANK(Literature!CH$125),"",Literature!CH$125))</f>
        <v/>
      </c>
      <c r="CI42" s="45" t="str">
        <f>IF(CI40=0,"",IF(ISBLANK(Literature!CI$125),"",Literature!CI$125))</f>
        <v/>
      </c>
      <c r="CJ42" s="45" t="str">
        <f>IF(CJ40=0,"",IF(ISBLANK(Literature!CJ$125),"",Literature!CJ$125))</f>
        <v/>
      </c>
      <c r="CK42" s="45" t="str">
        <f>IF(CK40=0,"",IF(ISBLANK(Literature!CK$125),"",Literature!CK$125))</f>
        <v/>
      </c>
      <c r="CL42" s="45" t="str">
        <f>IF(CL40=0,"",IF(ISBLANK(Literature!CL$125),"",Literature!CL$125))</f>
        <v/>
      </c>
      <c r="CM42" s="45" t="str">
        <f>IF(CM40=0,"",IF(ISBLANK(Literature!CM$125),"",Literature!CM$125))</f>
        <v/>
      </c>
      <c r="CN42" s="45" t="str">
        <f>IF(CN40=0,"",IF(ISBLANK(Literature!CN$125),"",Literature!CN$125))</f>
        <v/>
      </c>
      <c r="CO42" s="45" t="str">
        <f>IF(CO40=0,"",IF(ISBLANK(Literature!CO$125),"",Literature!CO$125))</f>
        <v/>
      </c>
      <c r="CP42" s="45" t="str">
        <f>IF(CP40=0,"",IF(ISBLANK(Literature!CP$125),"",Literature!CP$125))</f>
        <v/>
      </c>
      <c r="CQ42" s="45" t="str">
        <f>IF(CQ40=0,"",IF(ISBLANK(Literature!CQ$125),"",Literature!CQ$125))</f>
        <v/>
      </c>
      <c r="CR42" s="45" t="str">
        <f>IF(CR40=0,"",IF(ISBLANK(Literature!CR$125),"",Literature!CR$125))</f>
        <v/>
      </c>
      <c r="CS42" s="45" t="str">
        <f>IF(CS40=0,"",IF(ISBLANK(Literature!CS$125),"",Literature!CS$125))</f>
        <v/>
      </c>
      <c r="CT42" s="45" t="str">
        <f>IF(CT40=0,"",IF(ISBLANK(Literature!CT$125),"",Literature!CT$125))</f>
        <v/>
      </c>
      <c r="CU42" s="45" t="str">
        <f>IF(CU40=0,"",IF(ISBLANK(Literature!CU$125),"",Literature!CU$125))</f>
        <v/>
      </c>
      <c r="CV42" s="45" t="str">
        <f>IF(CV40=0,"",IF(ISBLANK(Literature!CV$125),"",Literature!CV$125))</f>
        <v/>
      </c>
      <c r="CW42" s="45" t="str">
        <f>IF(CW40=0,"",IF(ISBLANK(Literature!CW$125),"",Literature!CW$125))</f>
        <v/>
      </c>
      <c r="CX42" s="45" t="str">
        <f>IF(CX40=0,"",IF(ISBLANK(Literature!CX$125),"",Literature!CX$125))</f>
        <v/>
      </c>
      <c r="CY42" s="45" t="str">
        <f>IF(CY40=0,"",IF(ISBLANK(Literature!CY$125),"",Literature!CY$125))</f>
        <v/>
      </c>
      <c r="CZ42" s="45" t="str">
        <f>IF(CZ40=0,"",IF(ISBLANK(Literature!CZ$125),"",Literature!CZ$125))</f>
        <v/>
      </c>
      <c r="DA42" s="45" t="str">
        <f>IF(DA40=0,"",IF(ISBLANK(Literature!DA$125),"",Literature!DA$125))</f>
        <v/>
      </c>
      <c r="DB42" s="45" t="str">
        <f>IF(DB40=0,"",IF(ISBLANK(Literature!DB$125),"",Literature!DB$125))</f>
        <v/>
      </c>
      <c r="DC42" s="45" t="str">
        <f>IF(DC40=0,"",IF(ISBLANK(Literature!DC$125),"",Literature!DC$125))</f>
        <v/>
      </c>
      <c r="DD42" s="45" t="str">
        <f>IF(DD40=0,"",IF(ISBLANK(Literature!DD$125),"",Literature!DD$125))</f>
        <v/>
      </c>
      <c r="DE42" s="45" t="str">
        <f>IF(DE40=0,"",IF(ISBLANK(Literature!DE$125),"",Literature!DE$125))</f>
        <v/>
      </c>
    </row>
    <row r="43" spans="1:109" s="45" customFormat="1"/>
    <row r="44" spans="1:109" s="45" customFormat="1" ht="15.5">
      <c r="A44" s="21" t="s">
        <v>159</v>
      </c>
    </row>
    <row r="45" spans="1:109" s="45" customFormat="1">
      <c r="A45" s="45" t="s">
        <v>355</v>
      </c>
      <c r="D45" s="45">
        <f>D$15*Literature!D$59</f>
        <v>0</v>
      </c>
      <c r="E45" s="45">
        <f>E$15*Literature!E$59</f>
        <v>0</v>
      </c>
      <c r="F45" s="45">
        <f>F$15*Literature!F$59</f>
        <v>0</v>
      </c>
      <c r="G45" s="45">
        <f>G$15*Literature!G$59</f>
        <v>0</v>
      </c>
      <c r="H45" s="45">
        <f>H$15*Literature!H$59</f>
        <v>0</v>
      </c>
      <c r="I45" s="45">
        <f>I$15*Literature!I$59</f>
        <v>0</v>
      </c>
      <c r="J45" s="45">
        <f>J$15*Literature!J$59</f>
        <v>0</v>
      </c>
      <c r="K45" s="45">
        <f>K$15*Literature!K$59</f>
        <v>0</v>
      </c>
      <c r="L45" s="45">
        <f>L$15*Literature!L$59</f>
        <v>0</v>
      </c>
      <c r="M45" s="45">
        <f>M$15*Literature!M$59</f>
        <v>0</v>
      </c>
      <c r="N45" s="45">
        <f>N$15*Literature!N$59</f>
        <v>0</v>
      </c>
      <c r="O45" s="45">
        <f>O$15*Literature!O$59</f>
        <v>0</v>
      </c>
      <c r="P45" s="45">
        <f>P$15*Literature!P$59</f>
        <v>0</v>
      </c>
      <c r="Q45" s="45">
        <f>Q$15*Literature!Q$59</f>
        <v>0</v>
      </c>
      <c r="R45" s="45">
        <f>R$15*Literature!R$59</f>
        <v>0</v>
      </c>
      <c r="S45" s="45">
        <f>S$15*Literature!S$59</f>
        <v>0</v>
      </c>
      <c r="T45" s="45">
        <f>T$15*Literature!T$59</f>
        <v>0</v>
      </c>
      <c r="U45" s="45">
        <f>U$15*Literature!U$59</f>
        <v>0</v>
      </c>
      <c r="V45" s="45">
        <f>V$15*Literature!V$59</f>
        <v>0</v>
      </c>
      <c r="W45" s="45">
        <f>W$15*Literature!W$59</f>
        <v>0</v>
      </c>
      <c r="X45" s="45">
        <f>X$15*Literature!X$59</f>
        <v>0</v>
      </c>
      <c r="Y45" s="45">
        <f>Y$15*Literature!Y$59</f>
        <v>0</v>
      </c>
      <c r="Z45" s="45">
        <f>Z$15*Literature!Z$59</f>
        <v>0</v>
      </c>
      <c r="AA45" s="45">
        <f>AA$15*Literature!AA$59</f>
        <v>0</v>
      </c>
      <c r="AB45" s="45">
        <f>AB$15*Literature!AB$59</f>
        <v>0</v>
      </c>
      <c r="AC45" s="45">
        <f>AC$15*Literature!AC$59</f>
        <v>0</v>
      </c>
      <c r="AD45" s="45">
        <f>AD$15*Literature!AD$59</f>
        <v>0</v>
      </c>
      <c r="AE45" s="45">
        <f>AE$15*Literature!AE$59</f>
        <v>0</v>
      </c>
      <c r="AF45" s="45">
        <f>AF$15*Literature!AF$59</f>
        <v>0</v>
      </c>
      <c r="AG45" s="45">
        <f>AG$15*Literature!AG$59</f>
        <v>0</v>
      </c>
      <c r="AH45" s="45">
        <f>AH$15*Literature!AH$59</f>
        <v>0</v>
      </c>
      <c r="AI45" s="45">
        <f>AI$15*Literature!AI$59</f>
        <v>0</v>
      </c>
      <c r="AJ45" s="45">
        <f>AJ$15*Literature!AJ$59</f>
        <v>0</v>
      </c>
      <c r="AK45" s="45">
        <f>AK$15*Literature!AK$59</f>
        <v>0</v>
      </c>
      <c r="AL45" s="45">
        <f>AL$15*Literature!AL$59</f>
        <v>0</v>
      </c>
      <c r="AM45" s="45">
        <f>AM$15*Literature!AM$59</f>
        <v>0</v>
      </c>
      <c r="AN45" s="45">
        <f>AN$15*Literature!AN$59</f>
        <v>0</v>
      </c>
      <c r="AO45" s="45">
        <f>AO$15*Literature!AO$59</f>
        <v>0</v>
      </c>
      <c r="AP45" s="45">
        <f>AP$15*Literature!AP$59</f>
        <v>0</v>
      </c>
      <c r="AQ45" s="45">
        <f>AQ$15*Literature!AQ$59</f>
        <v>0</v>
      </c>
      <c r="AR45" s="45">
        <f>AR$15*Literature!AR$59</f>
        <v>0</v>
      </c>
      <c r="AS45" s="45">
        <f>AS$15*Literature!AS$59</f>
        <v>0</v>
      </c>
      <c r="AT45" s="45">
        <f>AT$15*Literature!AT$59</f>
        <v>0</v>
      </c>
      <c r="AU45" s="45">
        <f>AU$15*Literature!AU$59</f>
        <v>0</v>
      </c>
      <c r="AV45" s="45">
        <f>AV$15*Literature!AV$59</f>
        <v>0</v>
      </c>
      <c r="AW45" s="45">
        <f>AW$15*Literature!AW$59</f>
        <v>0</v>
      </c>
      <c r="AX45" s="45">
        <f>AX$15*Literature!AX$59</f>
        <v>0</v>
      </c>
      <c r="AY45" s="45">
        <f>AY$15*Literature!AY$59</f>
        <v>0</v>
      </c>
      <c r="AZ45" s="45">
        <f>AZ$15*Literature!AZ$59</f>
        <v>0</v>
      </c>
      <c r="BA45" s="45">
        <f>BA$15*Literature!BA$59</f>
        <v>0</v>
      </c>
      <c r="BB45" s="45">
        <f>BB$15*Literature!BB$59</f>
        <v>0</v>
      </c>
      <c r="BC45" s="45">
        <f>BC$15*Literature!BC$59</f>
        <v>0</v>
      </c>
      <c r="BD45" s="45">
        <f>BD$15*Literature!BD$59</f>
        <v>0</v>
      </c>
      <c r="BE45" s="45">
        <f>BE$15*Literature!BE$59</f>
        <v>0</v>
      </c>
      <c r="BF45" s="45">
        <f>BF$15*Literature!BF$59</f>
        <v>0</v>
      </c>
      <c r="BG45" s="45">
        <f>BG$15*Literature!BG$59</f>
        <v>0</v>
      </c>
      <c r="BH45" s="45">
        <f>BH$15*Literature!BH$59</f>
        <v>0</v>
      </c>
      <c r="BI45" s="45">
        <f>BI$15*Literature!BI$59</f>
        <v>0</v>
      </c>
      <c r="BJ45" s="45">
        <f>BJ$15*Literature!BJ$59</f>
        <v>0</v>
      </c>
      <c r="BK45" s="45">
        <f>BK$15*Literature!BK$59</f>
        <v>0</v>
      </c>
      <c r="BL45" s="45">
        <f>BL$15*Literature!BL$59</f>
        <v>0</v>
      </c>
      <c r="BM45" s="45">
        <f>BM$15*Literature!BM$59</f>
        <v>0</v>
      </c>
      <c r="BN45" s="45">
        <f>BN$15*Literature!BN$59</f>
        <v>0</v>
      </c>
      <c r="BO45" s="45">
        <f>BO$15*Literature!BO$59</f>
        <v>0</v>
      </c>
      <c r="BP45" s="45">
        <f>BP$15*Literature!BP$59</f>
        <v>0</v>
      </c>
      <c r="BQ45" s="45">
        <f>BQ$15*Literature!BQ$59</f>
        <v>0</v>
      </c>
      <c r="BR45" s="45">
        <f>BR$15*Literature!BR$59</f>
        <v>0</v>
      </c>
      <c r="BS45" s="45">
        <f>BS$15*Literature!BS$59</f>
        <v>0</v>
      </c>
      <c r="BT45" s="45">
        <f>BT$15*Literature!BT$59</f>
        <v>0</v>
      </c>
      <c r="BU45" s="45">
        <f>BU$15*Literature!BU$59</f>
        <v>0</v>
      </c>
      <c r="BV45" s="45">
        <f>BV$15*Literature!BV$59</f>
        <v>0</v>
      </c>
      <c r="BW45" s="45">
        <f>BW$15*Literature!BW$59</f>
        <v>0</v>
      </c>
      <c r="BX45" s="45">
        <f>BX$15*Literature!BX$59</f>
        <v>0</v>
      </c>
      <c r="BY45" s="45">
        <f>BY$15*Literature!BY$59</f>
        <v>0</v>
      </c>
      <c r="BZ45" s="45">
        <f>BZ$15*Literature!BZ$59</f>
        <v>0</v>
      </c>
      <c r="CA45" s="45">
        <f>CA$15*Literature!CA$59</f>
        <v>0</v>
      </c>
      <c r="CB45" s="45">
        <f>CB$15*Literature!CB$59</f>
        <v>0</v>
      </c>
      <c r="CC45" s="45">
        <f>CC$15*Literature!CC$59</f>
        <v>0</v>
      </c>
      <c r="CD45" s="45">
        <f>CD$15*Literature!CD$59</f>
        <v>0</v>
      </c>
      <c r="CE45" s="45">
        <f>CE$15*Literature!CE$59</f>
        <v>0</v>
      </c>
      <c r="CF45" s="45">
        <f>CF$15*Literature!CF$59</f>
        <v>0</v>
      </c>
      <c r="CG45" s="45">
        <f>CG$15*Literature!CG$59</f>
        <v>0</v>
      </c>
      <c r="CH45" s="45">
        <f>CH$15*Literature!CH$59</f>
        <v>0</v>
      </c>
      <c r="CI45" s="45">
        <f>CI$15*Literature!CI$59</f>
        <v>0</v>
      </c>
      <c r="CJ45" s="45">
        <f>CJ$15*Literature!CJ$59</f>
        <v>0</v>
      </c>
      <c r="CK45" s="45">
        <f>CK$15*Literature!CK$59</f>
        <v>0</v>
      </c>
      <c r="CL45" s="45">
        <f>CL$15*Literature!CL$59</f>
        <v>0</v>
      </c>
      <c r="CM45" s="45">
        <f>CM$15*Literature!CM$59</f>
        <v>0</v>
      </c>
      <c r="CN45" s="45">
        <f>CN$15*Literature!CN$59</f>
        <v>0</v>
      </c>
      <c r="CO45" s="45">
        <f>CO$15*Literature!CO$59</f>
        <v>0</v>
      </c>
      <c r="CP45" s="45">
        <f>CP$15*Literature!CP$59</f>
        <v>0</v>
      </c>
      <c r="CQ45" s="45">
        <f>CQ$15*Literature!CQ$59</f>
        <v>0</v>
      </c>
      <c r="CR45" s="45">
        <f>CR$15*Literature!CR$59</f>
        <v>0</v>
      </c>
      <c r="CS45" s="45">
        <f>CS$15*Literature!CS$59</f>
        <v>0</v>
      </c>
      <c r="CT45" s="45">
        <f>CT$15*Literature!CT$59</f>
        <v>0</v>
      </c>
      <c r="CU45" s="45">
        <f>CU$15*Literature!CU$59</f>
        <v>0</v>
      </c>
      <c r="CV45" s="45">
        <f>CV$15*Literature!CV$59</f>
        <v>0</v>
      </c>
      <c r="CW45" s="45">
        <f>CW$15*Literature!CW$59</f>
        <v>0</v>
      </c>
      <c r="CX45" s="45">
        <f>CX$15*Literature!CX$59</f>
        <v>0</v>
      </c>
      <c r="CY45" s="45">
        <f>CY$15*Literature!CY$59</f>
        <v>0</v>
      </c>
      <c r="CZ45" s="45">
        <f>CZ$15*Literature!CZ$59</f>
        <v>0</v>
      </c>
      <c r="DA45" s="45">
        <f>DA$15*Literature!DA$59</f>
        <v>0</v>
      </c>
      <c r="DB45" s="45">
        <f>DB$15*Literature!DB$59</f>
        <v>0</v>
      </c>
      <c r="DC45" s="45">
        <f>DC$15*Literature!DC$59</f>
        <v>0</v>
      </c>
      <c r="DD45" s="45">
        <f>DD$15*Literature!DD$59</f>
        <v>0</v>
      </c>
      <c r="DE45" s="45">
        <f>DE$15*Literature!DE$59</f>
        <v>0</v>
      </c>
    </row>
    <row r="46" spans="1:109" s="45" customFormat="1">
      <c r="A46" s="45" t="s">
        <v>359</v>
      </c>
      <c r="B46" s="77">
        <f>COUNT(FDP_A_Calcs!D46:DE46)</f>
        <v>0</v>
      </c>
      <c r="C46" s="77" t="e">
        <f>AVERAGE(FDP_A_Calcs!D46:DE46)</f>
        <v>#DIV/0!</v>
      </c>
      <c r="D46" s="45" t="str">
        <f>IF(D45=0,"",IF(ISBLANK(Literature!D$114),"",Literature!D$114))</f>
        <v/>
      </c>
      <c r="E46" s="45" t="str">
        <f>IF(E45=0,"",IF(ISBLANK(Literature!E$114),"",Literature!E$114))</f>
        <v/>
      </c>
      <c r="F46" s="45" t="str">
        <f>IF(F45=0,"",IF(ISBLANK(Literature!F$114),"",Literature!F$114))</f>
        <v/>
      </c>
      <c r="G46" s="45" t="str">
        <f>IF(G45=0,"",IF(ISBLANK(Literature!G$114),"",Literature!G$114))</f>
        <v/>
      </c>
      <c r="H46" s="45" t="str">
        <f>IF(H45=0,"",IF(ISBLANK(Literature!H$114),"",Literature!H$114))</f>
        <v/>
      </c>
      <c r="I46" s="45" t="str">
        <f>IF(I45=0,"",IF(ISBLANK(Literature!I$114),"",Literature!I$114))</f>
        <v/>
      </c>
      <c r="J46" s="45" t="str">
        <f>IF(J45=0,"",IF(ISBLANK(Literature!J$114),"",Literature!J$114))</f>
        <v/>
      </c>
      <c r="K46" s="45" t="str">
        <f>IF(K45=0,"",IF(ISBLANK(Literature!K$114),"",Literature!K$114))</f>
        <v/>
      </c>
      <c r="L46" s="45" t="str">
        <f>IF(L45=0,"",IF(ISBLANK(Literature!L$114),"",Literature!L$114))</f>
        <v/>
      </c>
      <c r="M46" s="45" t="str">
        <f>IF(M45=0,"",IF(ISBLANK(Literature!M$114),"",Literature!M$114))</f>
        <v/>
      </c>
      <c r="N46" s="45" t="str">
        <f>IF(N45=0,"",IF(ISBLANK(Literature!N$114),"",Literature!N$114))</f>
        <v/>
      </c>
      <c r="O46" s="45" t="str">
        <f>IF(O45=0,"",IF(ISBLANK(Literature!O$114),"",Literature!O$114))</f>
        <v/>
      </c>
      <c r="P46" s="45" t="str">
        <f>IF(P45=0,"",IF(ISBLANK(Literature!P$114),"",Literature!P$114))</f>
        <v/>
      </c>
      <c r="Q46" s="45" t="str">
        <f>IF(Q45=0,"",IF(ISBLANK(Literature!Q$114),"",Literature!Q$114))</f>
        <v/>
      </c>
      <c r="R46" s="45" t="str">
        <f>IF(R45=0,"",IF(ISBLANK(Literature!R$114),"",Literature!R$114))</f>
        <v/>
      </c>
      <c r="S46" s="45" t="str">
        <f>IF(S45=0,"",IF(ISBLANK(Literature!S$114),"",Literature!S$114))</f>
        <v/>
      </c>
      <c r="T46" s="45" t="str">
        <f>IF(T45=0,"",IF(ISBLANK(Literature!T$114),"",Literature!T$114))</f>
        <v/>
      </c>
      <c r="U46" s="45" t="str">
        <f>IF(U45=0,"",IF(ISBLANK(Literature!U$114),"",Literature!U$114))</f>
        <v/>
      </c>
      <c r="V46" s="45" t="str">
        <f>IF(V45=0,"",IF(ISBLANK(Literature!V$114),"",Literature!V$114))</f>
        <v/>
      </c>
      <c r="W46" s="45" t="str">
        <f>IF(W45=0,"",IF(ISBLANK(Literature!W$114),"",Literature!W$114))</f>
        <v/>
      </c>
      <c r="X46" s="45" t="str">
        <f>IF(X45=0,"",IF(ISBLANK(Literature!X$114),"",Literature!X$114))</f>
        <v/>
      </c>
      <c r="Y46" s="45" t="str">
        <f>IF(Y45=0,"",IF(ISBLANK(Literature!Y$114),"",Literature!Y$114))</f>
        <v/>
      </c>
      <c r="Z46" s="45" t="str">
        <f>IF(Z45=0,"",IF(ISBLANK(Literature!Z$114),"",Literature!Z$114))</f>
        <v/>
      </c>
      <c r="AA46" s="45" t="str">
        <f>IF(AA45=0,"",IF(ISBLANK(Literature!AA$114),"",Literature!AA$114))</f>
        <v/>
      </c>
      <c r="AB46" s="45" t="str">
        <f>IF(AB45=0,"",IF(ISBLANK(Literature!AB$114),"",Literature!AB$114))</f>
        <v/>
      </c>
      <c r="AC46" s="45" t="str">
        <f>IF(AC45=0,"",IF(ISBLANK(Literature!AC$114),"",Literature!AC$114))</f>
        <v/>
      </c>
      <c r="AD46" s="45" t="str">
        <f>IF(AD45=0,"",IF(ISBLANK(Literature!AD$114),"",Literature!AD$114))</f>
        <v/>
      </c>
      <c r="AE46" s="45" t="str">
        <f>IF(AE45=0,"",IF(ISBLANK(Literature!AE$114),"",Literature!AE$114))</f>
        <v/>
      </c>
      <c r="AF46" s="45" t="str">
        <f>IF(AF45=0,"",IF(ISBLANK(Literature!AF$114),"",Literature!AF$114))</f>
        <v/>
      </c>
      <c r="AG46" s="45" t="str">
        <f>IF(AG45=0,"",IF(ISBLANK(Literature!AG$114),"",Literature!AG$114))</f>
        <v/>
      </c>
      <c r="AH46" s="45" t="str">
        <f>IF(AH45=0,"",IF(ISBLANK(Literature!AH$114),"",Literature!AH$114))</f>
        <v/>
      </c>
      <c r="AI46" s="45" t="str">
        <f>IF(AI45=0,"",IF(ISBLANK(Literature!AI$114),"",Literature!AI$114))</f>
        <v/>
      </c>
      <c r="AJ46" s="45" t="str">
        <f>IF(AJ45=0,"",IF(ISBLANK(Literature!AJ$114),"",Literature!AJ$114))</f>
        <v/>
      </c>
      <c r="AK46" s="45" t="str">
        <f>IF(AK45=0,"",IF(ISBLANK(Literature!AK$114),"",Literature!AK$114))</f>
        <v/>
      </c>
      <c r="AL46" s="45" t="str">
        <f>IF(AL45=0,"",IF(ISBLANK(Literature!AL$114),"",Literature!AL$114))</f>
        <v/>
      </c>
      <c r="AM46" s="45" t="str">
        <f>IF(AM45=0,"",IF(ISBLANK(Literature!AM$114),"",Literature!AM$114))</f>
        <v/>
      </c>
      <c r="AN46" s="45" t="str">
        <f>IF(AN45=0,"",IF(ISBLANK(Literature!AN$114),"",Literature!AN$114))</f>
        <v/>
      </c>
      <c r="AO46" s="45" t="str">
        <f>IF(AO45=0,"",IF(ISBLANK(Literature!AO$114),"",Literature!AO$114))</f>
        <v/>
      </c>
      <c r="AP46" s="45" t="str">
        <f>IF(AP45=0,"",IF(ISBLANK(Literature!AP$114),"",Literature!AP$114))</f>
        <v/>
      </c>
      <c r="AQ46" s="45" t="str">
        <f>IF(AQ45=0,"",IF(ISBLANK(Literature!AQ$114),"",Literature!AQ$114))</f>
        <v/>
      </c>
      <c r="AR46" s="45" t="str">
        <f>IF(AR45=0,"",IF(ISBLANK(Literature!AR$114),"",Literature!AR$114))</f>
        <v/>
      </c>
      <c r="AS46" s="45" t="str">
        <f>IF(AS45=0,"",IF(ISBLANK(Literature!AS$114),"",Literature!AS$114))</f>
        <v/>
      </c>
      <c r="AT46" s="45" t="str">
        <f>IF(AT45=0,"",IF(ISBLANK(Literature!AT$114),"",Literature!AT$114))</f>
        <v/>
      </c>
      <c r="AU46" s="45" t="str">
        <f>IF(AU45=0,"",IF(ISBLANK(Literature!AU$114),"",Literature!AU$114))</f>
        <v/>
      </c>
      <c r="AV46" s="45" t="str">
        <f>IF(AV45=0,"",IF(ISBLANK(Literature!AV$114),"",Literature!AV$114))</f>
        <v/>
      </c>
      <c r="AW46" s="45" t="str">
        <f>IF(AW45=0,"",IF(ISBLANK(Literature!AW$114),"",Literature!AW$114))</f>
        <v/>
      </c>
      <c r="AX46" s="45" t="str">
        <f>IF(AX45=0,"",IF(ISBLANK(Literature!AX$114),"",Literature!AX$114))</f>
        <v/>
      </c>
      <c r="AY46" s="45" t="str">
        <f>IF(AY45=0,"",IF(ISBLANK(Literature!AY$114),"",Literature!AY$114))</f>
        <v/>
      </c>
      <c r="AZ46" s="45" t="str">
        <f>IF(AZ45=0,"",IF(ISBLANK(Literature!AZ$114),"",Literature!AZ$114))</f>
        <v/>
      </c>
      <c r="BA46" s="45" t="str">
        <f>IF(BA45=0,"",IF(ISBLANK(Literature!BA$114),"",Literature!BA$114))</f>
        <v/>
      </c>
      <c r="BB46" s="45" t="str">
        <f>IF(BB45=0,"",IF(ISBLANK(Literature!BB$114),"",Literature!BB$114))</f>
        <v/>
      </c>
      <c r="BC46" s="45" t="str">
        <f>IF(BC45=0,"",IF(ISBLANK(Literature!BC$114),"",Literature!BC$114))</f>
        <v/>
      </c>
      <c r="BD46" s="45" t="str">
        <f>IF(BD45=0,"",IF(ISBLANK(Literature!BD$114),"",Literature!BD$114))</f>
        <v/>
      </c>
      <c r="BE46" s="45" t="str">
        <f>IF(BE45=0,"",IF(ISBLANK(Literature!BE$114),"",Literature!BE$114))</f>
        <v/>
      </c>
      <c r="BF46" s="45" t="str">
        <f>IF(BF45=0,"",IF(ISBLANK(Literature!BF$114),"",Literature!BF$114))</f>
        <v/>
      </c>
      <c r="BG46" s="45" t="str">
        <f>IF(BG45=0,"",IF(ISBLANK(Literature!BG$114),"",Literature!BG$114))</f>
        <v/>
      </c>
      <c r="BH46" s="45" t="str">
        <f>IF(BH45=0,"",IF(ISBLANK(Literature!BH$114),"",Literature!BH$114))</f>
        <v/>
      </c>
      <c r="BI46" s="45" t="str">
        <f>IF(BI45=0,"",IF(ISBLANK(Literature!BI$114),"",Literature!BI$114))</f>
        <v/>
      </c>
      <c r="BJ46" s="45" t="str">
        <f>IF(BJ45=0,"",IF(ISBLANK(Literature!BJ$114),"",Literature!BJ$114))</f>
        <v/>
      </c>
      <c r="BK46" s="45" t="str">
        <f>IF(BK45=0,"",IF(ISBLANK(Literature!BK$114),"",Literature!BK$114))</f>
        <v/>
      </c>
      <c r="BL46" s="45" t="str">
        <f>IF(BL45=0,"",IF(ISBLANK(Literature!BL$114),"",Literature!BL$114))</f>
        <v/>
      </c>
      <c r="BM46" s="45" t="str">
        <f>IF(BM45=0,"",IF(ISBLANK(Literature!BM$114),"",Literature!BM$114))</f>
        <v/>
      </c>
      <c r="BN46" s="45" t="str">
        <f>IF(BN45=0,"",IF(ISBLANK(Literature!BN$114),"",Literature!BN$114))</f>
        <v/>
      </c>
      <c r="BO46" s="45" t="str">
        <f>IF(BO45=0,"",IF(ISBLANK(Literature!BO$114),"",Literature!BO$114))</f>
        <v/>
      </c>
      <c r="BP46" s="45" t="str">
        <f>IF(BP45=0,"",IF(ISBLANK(Literature!BP$114),"",Literature!BP$114))</f>
        <v/>
      </c>
      <c r="BQ46" s="45" t="str">
        <f>IF(BQ45=0,"",IF(ISBLANK(Literature!BQ$114),"",Literature!BQ$114))</f>
        <v/>
      </c>
      <c r="BR46" s="45" t="str">
        <f>IF(BR45=0,"",IF(ISBLANK(Literature!BR$114),"",Literature!BR$114))</f>
        <v/>
      </c>
      <c r="BS46" s="45" t="str">
        <f>IF(BS45=0,"",IF(ISBLANK(Literature!BS$114),"",Literature!BS$114))</f>
        <v/>
      </c>
      <c r="BT46" s="45" t="str">
        <f>IF(BT45=0,"",IF(ISBLANK(Literature!BT$114),"",Literature!BT$114))</f>
        <v/>
      </c>
      <c r="BU46" s="45" t="str">
        <f>IF(BU45=0,"",IF(ISBLANK(Literature!BU$114),"",Literature!BU$114))</f>
        <v/>
      </c>
      <c r="BV46" s="45" t="str">
        <f>IF(BV45=0,"",IF(ISBLANK(Literature!BV$114),"",Literature!BV$114))</f>
        <v/>
      </c>
      <c r="BW46" s="45" t="str">
        <f>IF(BW45=0,"",IF(ISBLANK(Literature!BW$114),"",Literature!BW$114))</f>
        <v/>
      </c>
      <c r="BX46" s="45" t="str">
        <f>IF(BX45=0,"",IF(ISBLANK(Literature!BX$114),"",Literature!BX$114))</f>
        <v/>
      </c>
      <c r="BY46" s="45" t="str">
        <f>IF(BY45=0,"",IF(ISBLANK(Literature!BY$114),"",Literature!BY$114))</f>
        <v/>
      </c>
      <c r="BZ46" s="45" t="str">
        <f>IF(BZ45=0,"",IF(ISBLANK(Literature!BZ$114),"",Literature!BZ$114))</f>
        <v/>
      </c>
      <c r="CA46" s="45" t="str">
        <f>IF(CA45=0,"",IF(ISBLANK(Literature!CA$114),"",Literature!CA$114))</f>
        <v/>
      </c>
      <c r="CB46" s="45" t="str">
        <f>IF(CB45=0,"",IF(ISBLANK(Literature!CB$114),"",Literature!CB$114))</f>
        <v/>
      </c>
      <c r="CC46" s="45" t="str">
        <f>IF(CC45=0,"",IF(ISBLANK(Literature!CC$114),"",Literature!CC$114))</f>
        <v/>
      </c>
      <c r="CD46" s="45" t="str">
        <f>IF(CD45=0,"",IF(ISBLANK(Literature!CD$114),"",Literature!CD$114))</f>
        <v/>
      </c>
      <c r="CE46" s="45" t="str">
        <f>IF(CE45=0,"",IF(ISBLANK(Literature!CE$114),"",Literature!CE$114))</f>
        <v/>
      </c>
      <c r="CF46" s="45" t="str">
        <f>IF(CF45=0,"",IF(ISBLANK(Literature!CF$114),"",Literature!CF$114))</f>
        <v/>
      </c>
      <c r="CG46" s="45" t="str">
        <f>IF(CG45=0,"",IF(ISBLANK(Literature!CG$114),"",Literature!CG$114))</f>
        <v/>
      </c>
      <c r="CH46" s="45" t="str">
        <f>IF(CH45=0,"",IF(ISBLANK(Literature!CH$114),"",Literature!CH$114))</f>
        <v/>
      </c>
      <c r="CI46" s="45" t="str">
        <f>IF(CI45=0,"",IF(ISBLANK(Literature!CI$114),"",Literature!CI$114))</f>
        <v/>
      </c>
      <c r="CJ46" s="45" t="str">
        <f>IF(CJ45=0,"",IF(ISBLANK(Literature!CJ$114),"",Literature!CJ$114))</f>
        <v/>
      </c>
      <c r="CK46" s="45" t="str">
        <f>IF(CK45=0,"",IF(ISBLANK(Literature!CK$114),"",Literature!CK$114))</f>
        <v/>
      </c>
      <c r="CL46" s="45" t="str">
        <f>IF(CL45=0,"",IF(ISBLANK(Literature!CL$114),"",Literature!CL$114))</f>
        <v/>
      </c>
      <c r="CM46" s="45" t="str">
        <f>IF(CM45=0,"",IF(ISBLANK(Literature!CM$114),"",Literature!CM$114))</f>
        <v/>
      </c>
      <c r="CN46" s="45" t="str">
        <f>IF(CN45=0,"",IF(ISBLANK(Literature!CN$114),"",Literature!CN$114))</f>
        <v/>
      </c>
      <c r="CO46" s="45" t="str">
        <f>IF(CO45=0,"",IF(ISBLANK(Literature!CO$114),"",Literature!CO$114))</f>
        <v/>
      </c>
      <c r="CP46" s="45" t="str">
        <f>IF(CP45=0,"",IF(ISBLANK(Literature!CP$114),"",Literature!CP$114))</f>
        <v/>
      </c>
      <c r="CQ46" s="45" t="str">
        <f>IF(CQ45=0,"",IF(ISBLANK(Literature!CQ$114),"",Literature!CQ$114))</f>
        <v/>
      </c>
      <c r="CR46" s="45" t="str">
        <f>IF(CR45=0,"",IF(ISBLANK(Literature!CR$114),"",Literature!CR$114))</f>
        <v/>
      </c>
      <c r="CS46" s="45" t="str">
        <f>IF(CS45=0,"",IF(ISBLANK(Literature!CS$114),"",Literature!CS$114))</f>
        <v/>
      </c>
      <c r="CT46" s="45" t="str">
        <f>IF(CT45=0,"",IF(ISBLANK(Literature!CT$114),"",Literature!CT$114))</f>
        <v/>
      </c>
      <c r="CU46" s="45" t="str">
        <f>IF(CU45=0,"",IF(ISBLANK(Literature!CU$114),"",Literature!CU$114))</f>
        <v/>
      </c>
      <c r="CV46" s="45" t="str">
        <f>IF(CV45=0,"",IF(ISBLANK(Literature!CV$114),"",Literature!CV$114))</f>
        <v/>
      </c>
      <c r="CW46" s="45" t="str">
        <f>IF(CW45=0,"",IF(ISBLANK(Literature!CW$114),"",Literature!CW$114))</f>
        <v/>
      </c>
      <c r="CX46" s="45" t="str">
        <f>IF(CX45=0,"",IF(ISBLANK(Literature!CX$114),"",Literature!CX$114))</f>
        <v/>
      </c>
      <c r="CY46" s="45" t="str">
        <f>IF(CY45=0,"",IF(ISBLANK(Literature!CY$114),"",Literature!CY$114))</f>
        <v/>
      </c>
      <c r="CZ46" s="45" t="str">
        <f>IF(CZ45=0,"",IF(ISBLANK(Literature!CZ$114),"",Literature!CZ$114))</f>
        <v/>
      </c>
      <c r="DA46" s="45" t="str">
        <f>IF(DA45=0,"",IF(ISBLANK(Literature!DA$114),"",Literature!DA$114))</f>
        <v/>
      </c>
      <c r="DB46" s="45" t="str">
        <f>IF(DB45=0,"",IF(ISBLANK(Literature!DB$114),"",Literature!DB$114))</f>
        <v/>
      </c>
      <c r="DC46" s="45" t="str">
        <f>IF(DC45=0,"",IF(ISBLANK(Literature!DC$114),"",Literature!DC$114))</f>
        <v/>
      </c>
      <c r="DD46" s="45" t="str">
        <f>IF(DD45=0,"",IF(ISBLANK(Literature!DD$114),"",Literature!DD$114))</f>
        <v/>
      </c>
      <c r="DE46" s="45" t="str">
        <f>IF(DE45=0,"",IF(ISBLANK(Literature!DE$114),"",Literature!DE$114))</f>
        <v/>
      </c>
    </row>
    <row r="47" spans="1:109" s="45" customFormat="1">
      <c r="A47" s="45" t="s">
        <v>226</v>
      </c>
      <c r="B47" s="77">
        <f>COUNT(FDP_A_Calcs!D47:DE47)</f>
        <v>0</v>
      </c>
      <c r="C47" s="77" t="e">
        <f>AVERAGE(FDP_A_Calcs!D47:DE47)</f>
        <v>#DIV/0!</v>
      </c>
      <c r="D47" s="45" t="str">
        <f>IF(D45=0,"",IF(ISBLANK(Literature!D$125),"",Literature!D$125))</f>
        <v/>
      </c>
      <c r="E47" s="45" t="str">
        <f>IF(E45=0,"",IF(ISBLANK(Literature!E$125),"",Literature!E$125))</f>
        <v/>
      </c>
      <c r="F47" s="45" t="str">
        <f>IF(F45=0,"",IF(ISBLANK(Literature!F$125),"",Literature!F$125))</f>
        <v/>
      </c>
      <c r="G47" s="45" t="str">
        <f>IF(G45=0,"",IF(ISBLANK(Literature!G$125),"",Literature!G$125))</f>
        <v/>
      </c>
      <c r="H47" s="45" t="str">
        <f>IF(H45=0,"",IF(ISBLANK(Literature!H$125),"",Literature!H$125))</f>
        <v/>
      </c>
      <c r="I47" s="45" t="str">
        <f>IF(I45=0,"",IF(ISBLANK(Literature!I$125),"",Literature!I$125))</f>
        <v/>
      </c>
      <c r="J47" s="45" t="str">
        <f>IF(J45=0,"",IF(ISBLANK(Literature!J$125),"",Literature!J$125))</f>
        <v/>
      </c>
      <c r="K47" s="45" t="str">
        <f>IF(K45=0,"",IF(ISBLANK(Literature!K$125),"",Literature!K$125))</f>
        <v/>
      </c>
      <c r="L47" s="45" t="str">
        <f>IF(L45=0,"",IF(ISBLANK(Literature!L$125),"",Literature!L$125))</f>
        <v/>
      </c>
      <c r="M47" s="45" t="str">
        <f>IF(M45=0,"",IF(ISBLANK(Literature!M$125),"",Literature!M$125))</f>
        <v/>
      </c>
      <c r="N47" s="45" t="str">
        <f>IF(N45=0,"",IF(ISBLANK(Literature!N$125),"",Literature!N$125))</f>
        <v/>
      </c>
      <c r="O47" s="45" t="str">
        <f>IF(O45=0,"",IF(ISBLANK(Literature!O$125),"",Literature!O$125))</f>
        <v/>
      </c>
      <c r="P47" s="45" t="str">
        <f>IF(P45=0,"",IF(ISBLANK(Literature!P$125),"",Literature!P$125))</f>
        <v/>
      </c>
      <c r="Q47" s="45" t="str">
        <f>IF(Q45=0,"",IF(ISBLANK(Literature!Q$125),"",Literature!Q$125))</f>
        <v/>
      </c>
      <c r="R47" s="45" t="str">
        <f>IF(R45=0,"",IF(ISBLANK(Literature!R$125),"",Literature!R$125))</f>
        <v/>
      </c>
      <c r="S47" s="45" t="str">
        <f>IF(S45=0,"",IF(ISBLANK(Literature!S$125),"",Literature!S$125))</f>
        <v/>
      </c>
      <c r="T47" s="45" t="str">
        <f>IF(T45=0,"",IF(ISBLANK(Literature!T$125),"",Literature!T$125))</f>
        <v/>
      </c>
      <c r="U47" s="45" t="str">
        <f>IF(U45=0,"",IF(ISBLANK(Literature!U$125),"",Literature!U$125))</f>
        <v/>
      </c>
      <c r="V47" s="45" t="str">
        <f>IF(V45=0,"",IF(ISBLANK(Literature!V$125),"",Literature!V$125))</f>
        <v/>
      </c>
      <c r="W47" s="45" t="str">
        <f>IF(W45=0,"",IF(ISBLANK(Literature!W$125),"",Literature!W$125))</f>
        <v/>
      </c>
      <c r="X47" s="45" t="str">
        <f>IF(X45=0,"",IF(ISBLANK(Literature!X$125),"",Literature!X$125))</f>
        <v/>
      </c>
      <c r="Y47" s="45" t="str">
        <f>IF(Y45=0,"",IF(ISBLANK(Literature!Y$125),"",Literature!Y$125))</f>
        <v/>
      </c>
      <c r="Z47" s="45" t="str">
        <f>IF(Z45=0,"",IF(ISBLANK(Literature!Z$125),"",Literature!Z$125))</f>
        <v/>
      </c>
      <c r="AA47" s="45" t="str">
        <f>IF(AA45=0,"",IF(ISBLANK(Literature!AA$125),"",Literature!AA$125))</f>
        <v/>
      </c>
      <c r="AB47" s="45" t="str">
        <f>IF(AB45=0,"",IF(ISBLANK(Literature!AB$125),"",Literature!AB$125))</f>
        <v/>
      </c>
      <c r="AC47" s="45" t="str">
        <f>IF(AC45=0,"",IF(ISBLANK(Literature!AC$125),"",Literature!AC$125))</f>
        <v/>
      </c>
      <c r="AD47" s="45" t="str">
        <f>IF(AD45=0,"",IF(ISBLANK(Literature!AD$125),"",Literature!AD$125))</f>
        <v/>
      </c>
      <c r="AE47" s="45" t="str">
        <f>IF(AE45=0,"",IF(ISBLANK(Literature!AE$125),"",Literature!AE$125))</f>
        <v/>
      </c>
      <c r="AF47" s="45" t="str">
        <f>IF(AF45=0,"",IF(ISBLANK(Literature!AF$125),"",Literature!AF$125))</f>
        <v/>
      </c>
      <c r="AG47" s="45" t="str">
        <f>IF(AG45=0,"",IF(ISBLANK(Literature!AG$125),"",Literature!AG$125))</f>
        <v/>
      </c>
      <c r="AH47" s="45" t="str">
        <f>IF(AH45=0,"",IF(ISBLANK(Literature!AH$125),"",Literature!AH$125))</f>
        <v/>
      </c>
      <c r="AI47" s="45" t="str">
        <f>IF(AI45=0,"",IF(ISBLANK(Literature!AI$125),"",Literature!AI$125))</f>
        <v/>
      </c>
      <c r="AJ47" s="45" t="str">
        <f>IF(AJ45=0,"",IF(ISBLANK(Literature!AJ$125),"",Literature!AJ$125))</f>
        <v/>
      </c>
      <c r="AK47" s="45" t="str">
        <f>IF(AK45=0,"",IF(ISBLANK(Literature!AK$125),"",Literature!AK$125))</f>
        <v/>
      </c>
      <c r="AL47" s="45" t="str">
        <f>IF(AL45=0,"",IF(ISBLANK(Literature!AL$125),"",Literature!AL$125))</f>
        <v/>
      </c>
      <c r="AM47" s="45" t="str">
        <f>IF(AM45=0,"",IF(ISBLANK(Literature!AM$125),"",Literature!AM$125))</f>
        <v/>
      </c>
      <c r="AN47" s="45" t="str">
        <f>IF(AN45=0,"",IF(ISBLANK(Literature!AN$125),"",Literature!AN$125))</f>
        <v/>
      </c>
      <c r="AO47" s="45" t="str">
        <f>IF(AO45=0,"",IF(ISBLANK(Literature!AO$125),"",Literature!AO$125))</f>
        <v/>
      </c>
      <c r="AP47" s="45" t="str">
        <f>IF(AP45=0,"",IF(ISBLANK(Literature!AP$125),"",Literature!AP$125))</f>
        <v/>
      </c>
      <c r="AQ47" s="45" t="str">
        <f>IF(AQ45=0,"",IF(ISBLANK(Literature!AQ$125),"",Literature!AQ$125))</f>
        <v/>
      </c>
      <c r="AR47" s="45" t="str">
        <f>IF(AR45=0,"",IF(ISBLANK(Literature!AR$125),"",Literature!AR$125))</f>
        <v/>
      </c>
      <c r="AS47" s="45" t="str">
        <f>IF(AS45=0,"",IF(ISBLANK(Literature!AS$125),"",Literature!AS$125))</f>
        <v/>
      </c>
      <c r="AT47" s="45" t="str">
        <f>IF(AT45=0,"",IF(ISBLANK(Literature!AT$125),"",Literature!AT$125))</f>
        <v/>
      </c>
      <c r="AU47" s="45" t="str">
        <f>IF(AU45=0,"",IF(ISBLANK(Literature!AU$125),"",Literature!AU$125))</f>
        <v/>
      </c>
      <c r="AV47" s="45" t="str">
        <f>IF(AV45=0,"",IF(ISBLANK(Literature!AV$125),"",Literature!AV$125))</f>
        <v/>
      </c>
      <c r="AW47" s="45" t="str">
        <f>IF(AW45=0,"",IF(ISBLANK(Literature!AW$125),"",Literature!AW$125))</f>
        <v/>
      </c>
      <c r="AX47" s="45" t="str">
        <f>IF(AX45=0,"",IF(ISBLANK(Literature!AX$125),"",Literature!AX$125))</f>
        <v/>
      </c>
      <c r="AY47" s="45" t="str">
        <f>IF(AY45=0,"",IF(ISBLANK(Literature!AY$125),"",Literature!AY$125))</f>
        <v/>
      </c>
      <c r="AZ47" s="45" t="str">
        <f>IF(AZ45=0,"",IF(ISBLANK(Literature!AZ$125),"",Literature!AZ$125))</f>
        <v/>
      </c>
      <c r="BA47" s="45" t="str">
        <f>IF(BA45=0,"",IF(ISBLANK(Literature!BA$125),"",Literature!BA$125))</f>
        <v/>
      </c>
      <c r="BB47" s="45" t="str">
        <f>IF(BB45=0,"",IF(ISBLANK(Literature!BB$125),"",Literature!BB$125))</f>
        <v/>
      </c>
      <c r="BC47" s="45" t="str">
        <f>IF(BC45=0,"",IF(ISBLANK(Literature!BC$125),"",Literature!BC$125))</f>
        <v/>
      </c>
      <c r="BD47" s="45" t="str">
        <f>IF(BD45=0,"",IF(ISBLANK(Literature!BD$125),"",Literature!BD$125))</f>
        <v/>
      </c>
      <c r="BE47" s="45" t="str">
        <f>IF(BE45=0,"",IF(ISBLANK(Literature!BE$125),"",Literature!BE$125))</f>
        <v/>
      </c>
      <c r="BF47" s="45" t="str">
        <f>IF(BF45=0,"",IF(ISBLANK(Literature!BF$125),"",Literature!BF$125))</f>
        <v/>
      </c>
      <c r="BG47" s="45" t="str">
        <f>IF(BG45=0,"",IF(ISBLANK(Literature!BG$125),"",Literature!BG$125))</f>
        <v/>
      </c>
      <c r="BH47" s="45" t="str">
        <f>IF(BH45=0,"",IF(ISBLANK(Literature!BH$125),"",Literature!BH$125))</f>
        <v/>
      </c>
      <c r="BI47" s="45" t="str">
        <f>IF(BI45=0,"",IF(ISBLANK(Literature!BI$125),"",Literature!BI$125))</f>
        <v/>
      </c>
      <c r="BJ47" s="45" t="str">
        <f>IF(BJ45=0,"",IF(ISBLANK(Literature!BJ$125),"",Literature!BJ$125))</f>
        <v/>
      </c>
      <c r="BK47" s="45" t="str">
        <f>IF(BK45=0,"",IF(ISBLANK(Literature!BK$125),"",Literature!BK$125))</f>
        <v/>
      </c>
      <c r="BL47" s="45" t="str">
        <f>IF(BL45=0,"",IF(ISBLANK(Literature!BL$125),"",Literature!BL$125))</f>
        <v/>
      </c>
      <c r="BM47" s="45" t="str">
        <f>IF(BM45=0,"",IF(ISBLANK(Literature!BM$125),"",Literature!BM$125))</f>
        <v/>
      </c>
      <c r="BN47" s="45" t="str">
        <f>IF(BN45=0,"",IF(ISBLANK(Literature!BN$125),"",Literature!BN$125))</f>
        <v/>
      </c>
      <c r="BO47" s="45" t="str">
        <f>IF(BO45=0,"",IF(ISBLANK(Literature!BO$125),"",Literature!BO$125))</f>
        <v/>
      </c>
      <c r="BP47" s="45" t="str">
        <f>IF(BP45=0,"",IF(ISBLANK(Literature!BP$125),"",Literature!BP$125))</f>
        <v/>
      </c>
      <c r="BQ47" s="45" t="str">
        <f>IF(BQ45=0,"",IF(ISBLANK(Literature!BQ$125),"",Literature!BQ$125))</f>
        <v/>
      </c>
      <c r="BR47" s="45" t="str">
        <f>IF(BR45=0,"",IF(ISBLANK(Literature!BR$125),"",Literature!BR$125))</f>
        <v/>
      </c>
      <c r="BS47" s="45" t="str">
        <f>IF(BS45=0,"",IF(ISBLANK(Literature!BS$125),"",Literature!BS$125))</f>
        <v/>
      </c>
      <c r="BT47" s="45" t="str">
        <f>IF(BT45=0,"",IF(ISBLANK(Literature!BT$125),"",Literature!BT$125))</f>
        <v/>
      </c>
      <c r="BU47" s="45" t="str">
        <f>IF(BU45=0,"",IF(ISBLANK(Literature!BU$125),"",Literature!BU$125))</f>
        <v/>
      </c>
      <c r="BV47" s="45" t="str">
        <f>IF(BV45=0,"",IF(ISBLANK(Literature!BV$125),"",Literature!BV$125))</f>
        <v/>
      </c>
      <c r="BW47" s="45" t="str">
        <f>IF(BW45=0,"",IF(ISBLANK(Literature!BW$125),"",Literature!BW$125))</f>
        <v/>
      </c>
      <c r="BX47" s="45" t="str">
        <f>IF(BX45=0,"",IF(ISBLANK(Literature!BX$125),"",Literature!BX$125))</f>
        <v/>
      </c>
      <c r="BY47" s="45" t="str">
        <f>IF(BY45=0,"",IF(ISBLANK(Literature!BY$125),"",Literature!BY$125))</f>
        <v/>
      </c>
      <c r="BZ47" s="45" t="str">
        <f>IF(BZ45=0,"",IF(ISBLANK(Literature!BZ$125),"",Literature!BZ$125))</f>
        <v/>
      </c>
      <c r="CA47" s="45" t="str">
        <f>IF(CA45=0,"",IF(ISBLANK(Literature!CA$125),"",Literature!CA$125))</f>
        <v/>
      </c>
      <c r="CB47" s="45" t="str">
        <f>IF(CB45=0,"",IF(ISBLANK(Literature!CB$125),"",Literature!CB$125))</f>
        <v/>
      </c>
      <c r="CC47" s="45" t="str">
        <f>IF(CC45=0,"",IF(ISBLANK(Literature!CC$125),"",Literature!CC$125))</f>
        <v/>
      </c>
      <c r="CD47" s="45" t="str">
        <f>IF(CD45=0,"",IF(ISBLANK(Literature!CD$125),"",Literature!CD$125))</f>
        <v/>
      </c>
      <c r="CE47" s="45" t="str">
        <f>IF(CE45=0,"",IF(ISBLANK(Literature!CE$125),"",Literature!CE$125))</f>
        <v/>
      </c>
      <c r="CF47" s="45" t="str">
        <f>IF(CF45=0,"",IF(ISBLANK(Literature!CF$125),"",Literature!CF$125))</f>
        <v/>
      </c>
      <c r="CG47" s="45" t="str">
        <f>IF(CG45=0,"",IF(ISBLANK(Literature!CG$125),"",Literature!CG$125))</f>
        <v/>
      </c>
      <c r="CH47" s="45" t="str">
        <f>IF(CH45=0,"",IF(ISBLANK(Literature!CH$125),"",Literature!CH$125))</f>
        <v/>
      </c>
      <c r="CI47" s="45" t="str">
        <f>IF(CI45=0,"",IF(ISBLANK(Literature!CI$125),"",Literature!CI$125))</f>
        <v/>
      </c>
      <c r="CJ47" s="45" t="str">
        <f>IF(CJ45=0,"",IF(ISBLANK(Literature!CJ$125),"",Literature!CJ$125))</f>
        <v/>
      </c>
      <c r="CK47" s="45" t="str">
        <f>IF(CK45=0,"",IF(ISBLANK(Literature!CK$125),"",Literature!CK$125))</f>
        <v/>
      </c>
      <c r="CL47" s="45" t="str">
        <f>IF(CL45=0,"",IF(ISBLANK(Literature!CL$125),"",Literature!CL$125))</f>
        <v/>
      </c>
      <c r="CM47" s="45" t="str">
        <f>IF(CM45=0,"",IF(ISBLANK(Literature!CM$125),"",Literature!CM$125))</f>
        <v/>
      </c>
      <c r="CN47" s="45" t="str">
        <f>IF(CN45=0,"",IF(ISBLANK(Literature!CN$125),"",Literature!CN$125))</f>
        <v/>
      </c>
      <c r="CO47" s="45" t="str">
        <f>IF(CO45=0,"",IF(ISBLANK(Literature!CO$125),"",Literature!CO$125))</f>
        <v/>
      </c>
      <c r="CP47" s="45" t="str">
        <f>IF(CP45=0,"",IF(ISBLANK(Literature!CP$125),"",Literature!CP$125))</f>
        <v/>
      </c>
      <c r="CQ47" s="45" t="str">
        <f>IF(CQ45=0,"",IF(ISBLANK(Literature!CQ$125),"",Literature!CQ$125))</f>
        <v/>
      </c>
      <c r="CR47" s="45" t="str">
        <f>IF(CR45=0,"",IF(ISBLANK(Literature!CR$125),"",Literature!CR$125))</f>
        <v/>
      </c>
      <c r="CS47" s="45" t="str">
        <f>IF(CS45=0,"",IF(ISBLANK(Literature!CS$125),"",Literature!CS$125))</f>
        <v/>
      </c>
      <c r="CT47" s="45" t="str">
        <f>IF(CT45=0,"",IF(ISBLANK(Literature!CT$125),"",Literature!CT$125))</f>
        <v/>
      </c>
      <c r="CU47" s="45" t="str">
        <f>IF(CU45=0,"",IF(ISBLANK(Literature!CU$125),"",Literature!CU$125))</f>
        <v/>
      </c>
      <c r="CV47" s="45" t="str">
        <f>IF(CV45=0,"",IF(ISBLANK(Literature!CV$125),"",Literature!CV$125))</f>
        <v/>
      </c>
      <c r="CW47" s="45" t="str">
        <f>IF(CW45=0,"",IF(ISBLANK(Literature!CW$125),"",Literature!CW$125))</f>
        <v/>
      </c>
      <c r="CX47" s="45" t="str">
        <f>IF(CX45=0,"",IF(ISBLANK(Literature!CX$125),"",Literature!CX$125))</f>
        <v/>
      </c>
      <c r="CY47" s="45" t="str">
        <f>IF(CY45=0,"",IF(ISBLANK(Literature!CY$125),"",Literature!CY$125))</f>
        <v/>
      </c>
      <c r="CZ47" s="45" t="str">
        <f>IF(CZ45=0,"",IF(ISBLANK(Literature!CZ$125),"",Literature!CZ$125))</f>
        <v/>
      </c>
      <c r="DA47" s="45" t="str">
        <f>IF(DA45=0,"",IF(ISBLANK(Literature!DA$125),"",Literature!DA$125))</f>
        <v/>
      </c>
      <c r="DB47" s="45" t="str">
        <f>IF(DB45=0,"",IF(ISBLANK(Literature!DB$125),"",Literature!DB$125))</f>
        <v/>
      </c>
      <c r="DC47" s="45" t="str">
        <f>IF(DC45=0,"",IF(ISBLANK(Literature!DC$125),"",Literature!DC$125))</f>
        <v/>
      </c>
      <c r="DD47" s="45" t="str">
        <f>IF(DD45=0,"",IF(ISBLANK(Literature!DD$125),"",Literature!DD$125))</f>
        <v/>
      </c>
      <c r="DE47" s="45" t="str">
        <f>IF(DE45=0,"",IF(ISBLANK(Literature!DE$125),"",Literature!DE$125))</f>
        <v/>
      </c>
    </row>
    <row r="48" spans="1:109" s="45" customFormat="1"/>
    <row r="49" spans="1:109" s="45" customFormat="1" ht="15.5">
      <c r="A49" s="21" t="s">
        <v>160</v>
      </c>
    </row>
    <row r="50" spans="1:109" s="45" customFormat="1">
      <c r="A50" s="45" t="s">
        <v>355</v>
      </c>
      <c r="D50" s="45">
        <f>D$15*Literature!D$60</f>
        <v>0</v>
      </c>
      <c r="E50" s="45">
        <f>E$15*Literature!E$60</f>
        <v>0</v>
      </c>
      <c r="F50" s="45">
        <f>F$15*Literature!F$60</f>
        <v>0</v>
      </c>
      <c r="G50" s="45">
        <f>G$15*Literature!G$60</f>
        <v>0</v>
      </c>
      <c r="H50" s="45">
        <f>H$15*Literature!H$60</f>
        <v>0</v>
      </c>
      <c r="I50" s="45">
        <f>I$15*Literature!I$60</f>
        <v>0</v>
      </c>
      <c r="J50" s="45">
        <f>J$15*Literature!J$60</f>
        <v>0</v>
      </c>
      <c r="K50" s="45">
        <f>K$15*Literature!K$60</f>
        <v>0</v>
      </c>
      <c r="L50" s="45">
        <f>L$15*Literature!L$60</f>
        <v>0</v>
      </c>
      <c r="M50" s="45">
        <f>M$15*Literature!M$60</f>
        <v>0</v>
      </c>
      <c r="N50" s="45">
        <f>N$15*Literature!N$60</f>
        <v>0</v>
      </c>
      <c r="O50" s="45">
        <f>O$15*Literature!O$60</f>
        <v>0</v>
      </c>
      <c r="P50" s="45">
        <f>P$15*Literature!P$60</f>
        <v>0</v>
      </c>
      <c r="Q50" s="45">
        <f>Q$15*Literature!Q$60</f>
        <v>0</v>
      </c>
      <c r="R50" s="45">
        <f>R$15*Literature!R$60</f>
        <v>0</v>
      </c>
      <c r="S50" s="45">
        <f>S$15*Literature!S$60</f>
        <v>0</v>
      </c>
      <c r="T50" s="45">
        <f>T$15*Literature!T$60</f>
        <v>0</v>
      </c>
      <c r="U50" s="45">
        <f>U$15*Literature!U$60</f>
        <v>0</v>
      </c>
      <c r="V50" s="45">
        <f>V$15*Literature!V$60</f>
        <v>0</v>
      </c>
      <c r="W50" s="45">
        <f>W$15*Literature!W$60</f>
        <v>0</v>
      </c>
      <c r="X50" s="45">
        <f>X$15*Literature!X$60</f>
        <v>0</v>
      </c>
      <c r="Y50" s="45">
        <f>Y$15*Literature!Y$60</f>
        <v>0</v>
      </c>
      <c r="Z50" s="45">
        <f>Z$15*Literature!Z$60</f>
        <v>0</v>
      </c>
      <c r="AA50" s="45">
        <f>AA$15*Literature!AA$60</f>
        <v>0</v>
      </c>
      <c r="AB50" s="45">
        <f>AB$15*Literature!AB$60</f>
        <v>0</v>
      </c>
      <c r="AC50" s="45">
        <f>AC$15*Literature!AC$60</f>
        <v>0</v>
      </c>
      <c r="AD50" s="45">
        <f>AD$15*Literature!AD$60</f>
        <v>0</v>
      </c>
      <c r="AE50" s="45">
        <f>AE$15*Literature!AE$60</f>
        <v>0</v>
      </c>
      <c r="AF50" s="45">
        <f>AF$15*Literature!AF$60</f>
        <v>0</v>
      </c>
      <c r="AG50" s="45">
        <f>AG$15*Literature!AG$60</f>
        <v>0</v>
      </c>
      <c r="AH50" s="45">
        <f>AH$15*Literature!AH$60</f>
        <v>0</v>
      </c>
      <c r="AI50" s="45">
        <f>AI$15*Literature!AI$60</f>
        <v>0</v>
      </c>
      <c r="AJ50" s="45">
        <f>AJ$15*Literature!AJ$60</f>
        <v>0</v>
      </c>
      <c r="AK50" s="45">
        <f>AK$15*Literature!AK$60</f>
        <v>0</v>
      </c>
      <c r="AL50" s="45">
        <f>AL$15*Literature!AL$60</f>
        <v>0</v>
      </c>
      <c r="AM50" s="45">
        <f>AM$15*Literature!AM$60</f>
        <v>0</v>
      </c>
      <c r="AN50" s="45">
        <f>AN$15*Literature!AN$60</f>
        <v>0</v>
      </c>
      <c r="AO50" s="45">
        <f>AO$15*Literature!AO$60</f>
        <v>0</v>
      </c>
      <c r="AP50" s="45">
        <f>AP$15*Literature!AP$60</f>
        <v>0</v>
      </c>
      <c r="AQ50" s="45">
        <f>AQ$15*Literature!AQ$60</f>
        <v>0</v>
      </c>
      <c r="AR50" s="45">
        <f>AR$15*Literature!AR$60</f>
        <v>0</v>
      </c>
      <c r="AS50" s="45">
        <f>AS$15*Literature!AS$60</f>
        <v>0</v>
      </c>
      <c r="AT50" s="45">
        <f>AT$15*Literature!AT$60</f>
        <v>0</v>
      </c>
      <c r="AU50" s="45">
        <f>AU$15*Literature!AU$60</f>
        <v>0</v>
      </c>
      <c r="AV50" s="45">
        <f>AV$15*Literature!AV$60</f>
        <v>0</v>
      </c>
      <c r="AW50" s="45">
        <f>AW$15*Literature!AW$60</f>
        <v>0</v>
      </c>
      <c r="AX50" s="45">
        <f>AX$15*Literature!AX$60</f>
        <v>0</v>
      </c>
      <c r="AY50" s="45">
        <f>AY$15*Literature!AY$60</f>
        <v>0</v>
      </c>
      <c r="AZ50" s="45">
        <f>AZ$15*Literature!AZ$60</f>
        <v>0</v>
      </c>
      <c r="BA50" s="45">
        <f>BA$15*Literature!BA$60</f>
        <v>0</v>
      </c>
      <c r="BB50" s="45">
        <f>BB$15*Literature!BB$60</f>
        <v>0</v>
      </c>
      <c r="BC50" s="45">
        <f>BC$15*Literature!BC$60</f>
        <v>0</v>
      </c>
      <c r="BD50" s="45">
        <f>BD$15*Literature!BD$60</f>
        <v>0</v>
      </c>
      <c r="BE50" s="45">
        <f>BE$15*Literature!BE$60</f>
        <v>0</v>
      </c>
      <c r="BF50" s="45">
        <f>BF$15*Literature!BF$60</f>
        <v>0</v>
      </c>
      <c r="BG50" s="45">
        <f>BG$15*Literature!BG$60</f>
        <v>0</v>
      </c>
      <c r="BH50" s="45">
        <f>BH$15*Literature!BH$60</f>
        <v>0</v>
      </c>
      <c r="BI50" s="45">
        <f>BI$15*Literature!BI$60</f>
        <v>0</v>
      </c>
      <c r="BJ50" s="45">
        <f>BJ$15*Literature!BJ$60</f>
        <v>0</v>
      </c>
      <c r="BK50" s="45">
        <f>BK$15*Literature!BK$60</f>
        <v>0</v>
      </c>
      <c r="BL50" s="45">
        <f>BL$15*Literature!BL$60</f>
        <v>0</v>
      </c>
      <c r="BM50" s="45">
        <f>BM$15*Literature!BM$60</f>
        <v>0</v>
      </c>
      <c r="BN50" s="45">
        <f>BN$15*Literature!BN$60</f>
        <v>0</v>
      </c>
      <c r="BO50" s="45">
        <f>BO$15*Literature!BO$60</f>
        <v>0</v>
      </c>
      <c r="BP50" s="45">
        <f>BP$15*Literature!BP$60</f>
        <v>0</v>
      </c>
      <c r="BQ50" s="45">
        <f>BQ$15*Literature!BQ$60</f>
        <v>0</v>
      </c>
      <c r="BR50" s="45">
        <f>BR$15*Literature!BR$60</f>
        <v>0</v>
      </c>
      <c r="BS50" s="45">
        <f>BS$15*Literature!BS$60</f>
        <v>0</v>
      </c>
      <c r="BT50" s="45">
        <f>BT$15*Literature!BT$60</f>
        <v>0</v>
      </c>
      <c r="BU50" s="45">
        <f>BU$15*Literature!BU$60</f>
        <v>0</v>
      </c>
      <c r="BV50" s="45">
        <f>BV$15*Literature!BV$60</f>
        <v>0</v>
      </c>
      <c r="BW50" s="45">
        <f>BW$15*Literature!BW$60</f>
        <v>0</v>
      </c>
      <c r="BX50" s="45">
        <f>BX$15*Literature!BX$60</f>
        <v>0</v>
      </c>
      <c r="BY50" s="45">
        <f>BY$15*Literature!BY$60</f>
        <v>0</v>
      </c>
      <c r="BZ50" s="45">
        <f>BZ$15*Literature!BZ$60</f>
        <v>0</v>
      </c>
      <c r="CA50" s="45">
        <f>CA$15*Literature!CA$60</f>
        <v>0</v>
      </c>
      <c r="CB50" s="45">
        <f>CB$15*Literature!CB$60</f>
        <v>0</v>
      </c>
      <c r="CC50" s="45">
        <f>CC$15*Literature!CC$60</f>
        <v>0</v>
      </c>
      <c r="CD50" s="45">
        <f>CD$15*Literature!CD$60</f>
        <v>0</v>
      </c>
      <c r="CE50" s="45">
        <f>CE$15*Literature!CE$60</f>
        <v>0</v>
      </c>
      <c r="CF50" s="45">
        <f>CF$15*Literature!CF$60</f>
        <v>0</v>
      </c>
      <c r="CG50" s="45">
        <f>CG$15*Literature!CG$60</f>
        <v>0</v>
      </c>
      <c r="CH50" s="45">
        <f>CH$15*Literature!CH$60</f>
        <v>0</v>
      </c>
      <c r="CI50" s="45">
        <f>CI$15*Literature!CI$60</f>
        <v>0</v>
      </c>
      <c r="CJ50" s="45">
        <f>CJ$15*Literature!CJ$60</f>
        <v>0</v>
      </c>
      <c r="CK50" s="45">
        <f>CK$15*Literature!CK$60</f>
        <v>0</v>
      </c>
      <c r="CL50" s="45">
        <f>CL$15*Literature!CL$60</f>
        <v>0</v>
      </c>
      <c r="CM50" s="45">
        <f>CM$15*Literature!CM$60</f>
        <v>0</v>
      </c>
      <c r="CN50" s="45">
        <f>CN$15*Literature!CN$60</f>
        <v>0</v>
      </c>
      <c r="CO50" s="45">
        <f>CO$15*Literature!CO$60</f>
        <v>0</v>
      </c>
      <c r="CP50" s="45">
        <f>CP$15*Literature!CP$60</f>
        <v>0</v>
      </c>
      <c r="CQ50" s="45">
        <f>CQ$15*Literature!CQ$60</f>
        <v>0</v>
      </c>
      <c r="CR50" s="45">
        <f>CR$15*Literature!CR$60</f>
        <v>0</v>
      </c>
      <c r="CS50" s="45">
        <f>CS$15*Literature!CS$60</f>
        <v>0</v>
      </c>
      <c r="CT50" s="45">
        <f>CT$15*Literature!CT$60</f>
        <v>0</v>
      </c>
      <c r="CU50" s="45">
        <f>CU$15*Literature!CU$60</f>
        <v>0</v>
      </c>
      <c r="CV50" s="45">
        <f>CV$15*Literature!CV$60</f>
        <v>0</v>
      </c>
      <c r="CW50" s="45">
        <f>CW$15*Literature!CW$60</f>
        <v>0</v>
      </c>
      <c r="CX50" s="45">
        <f>CX$15*Literature!CX$60</f>
        <v>0</v>
      </c>
      <c r="CY50" s="45">
        <f>CY$15*Literature!CY$60</f>
        <v>0</v>
      </c>
      <c r="CZ50" s="45">
        <f>CZ$15*Literature!CZ$60</f>
        <v>0</v>
      </c>
      <c r="DA50" s="45">
        <f>DA$15*Literature!DA$60</f>
        <v>0</v>
      </c>
      <c r="DB50" s="45">
        <f>DB$15*Literature!DB$60</f>
        <v>0</v>
      </c>
      <c r="DC50" s="45">
        <f>DC$15*Literature!DC$60</f>
        <v>0</v>
      </c>
      <c r="DD50" s="45">
        <f>DD$15*Literature!DD$60</f>
        <v>0</v>
      </c>
      <c r="DE50" s="45">
        <f>DE$15*Literature!DE$60</f>
        <v>0</v>
      </c>
    </row>
    <row r="51" spans="1:109" s="45" customFormat="1">
      <c r="A51" s="45" t="s">
        <v>359</v>
      </c>
      <c r="B51" s="77">
        <f>COUNT(FDP_A_Calcs!D51:DE51)</f>
        <v>0</v>
      </c>
      <c r="C51" s="77" t="e">
        <f>AVERAGE(FDP_A_Calcs!D51:DE51)</f>
        <v>#DIV/0!</v>
      </c>
      <c r="D51" s="45" t="str">
        <f>IF(D50=0,"",IF(ISBLANK(Literature!D$114),"",Literature!D$114))</f>
        <v/>
      </c>
      <c r="E51" s="45" t="str">
        <f>IF(E50=0,"",IF(ISBLANK(Literature!E$114),"",Literature!E$114))</f>
        <v/>
      </c>
      <c r="F51" s="45" t="str">
        <f>IF(F50=0,"",IF(ISBLANK(Literature!F$114),"",Literature!F$114))</f>
        <v/>
      </c>
      <c r="G51" s="45" t="str">
        <f>IF(G50=0,"",IF(ISBLANK(Literature!G$114),"",Literature!G$114))</f>
        <v/>
      </c>
      <c r="H51" s="45" t="str">
        <f>IF(H50=0,"",IF(ISBLANK(Literature!H$114),"",Literature!H$114))</f>
        <v/>
      </c>
      <c r="I51" s="45" t="str">
        <f>IF(I50=0,"",IF(ISBLANK(Literature!I$114),"",Literature!I$114))</f>
        <v/>
      </c>
      <c r="J51" s="45" t="str">
        <f>IF(J50=0,"",IF(ISBLANK(Literature!J$114),"",Literature!J$114))</f>
        <v/>
      </c>
      <c r="K51" s="45" t="str">
        <f>IF(K50=0,"",IF(ISBLANK(Literature!K$114),"",Literature!K$114))</f>
        <v/>
      </c>
      <c r="L51" s="45" t="str">
        <f>IF(L50=0,"",IF(ISBLANK(Literature!L$114),"",Literature!L$114))</f>
        <v/>
      </c>
      <c r="M51" s="45" t="str">
        <f>IF(M50=0,"",IF(ISBLANK(Literature!M$114),"",Literature!M$114))</f>
        <v/>
      </c>
      <c r="N51" s="45" t="str">
        <f>IF(N50=0,"",IF(ISBLANK(Literature!N$114),"",Literature!N$114))</f>
        <v/>
      </c>
      <c r="O51" s="45" t="str">
        <f>IF(O50=0,"",IF(ISBLANK(Literature!O$114),"",Literature!O$114))</f>
        <v/>
      </c>
      <c r="P51" s="45" t="str">
        <f>IF(P50=0,"",IF(ISBLANK(Literature!P$114),"",Literature!P$114))</f>
        <v/>
      </c>
      <c r="Q51" s="45" t="str">
        <f>IF(Q50=0,"",IF(ISBLANK(Literature!Q$114),"",Literature!Q$114))</f>
        <v/>
      </c>
      <c r="R51" s="45" t="str">
        <f>IF(R50=0,"",IF(ISBLANK(Literature!R$114),"",Literature!R$114))</f>
        <v/>
      </c>
      <c r="S51" s="45" t="str">
        <f>IF(S50=0,"",IF(ISBLANK(Literature!S$114),"",Literature!S$114))</f>
        <v/>
      </c>
      <c r="T51" s="45" t="str">
        <f>IF(T50=0,"",IF(ISBLANK(Literature!T$114),"",Literature!T$114))</f>
        <v/>
      </c>
      <c r="U51" s="45" t="str">
        <f>IF(U50=0,"",IF(ISBLANK(Literature!U$114),"",Literature!U$114))</f>
        <v/>
      </c>
      <c r="V51" s="45" t="str">
        <f>IF(V50=0,"",IF(ISBLANK(Literature!V$114),"",Literature!V$114))</f>
        <v/>
      </c>
      <c r="W51" s="45" t="str">
        <f>IF(W50=0,"",IF(ISBLANK(Literature!W$114),"",Literature!W$114))</f>
        <v/>
      </c>
      <c r="X51" s="45" t="str">
        <f>IF(X50=0,"",IF(ISBLANK(Literature!X$114),"",Literature!X$114))</f>
        <v/>
      </c>
      <c r="Y51" s="45" t="str">
        <f>IF(Y50=0,"",IF(ISBLANK(Literature!Y$114),"",Literature!Y$114))</f>
        <v/>
      </c>
      <c r="Z51" s="45" t="str">
        <f>IF(Z50=0,"",IF(ISBLANK(Literature!Z$114),"",Literature!Z$114))</f>
        <v/>
      </c>
      <c r="AA51" s="45" t="str">
        <f>IF(AA50=0,"",IF(ISBLANK(Literature!AA$114),"",Literature!AA$114))</f>
        <v/>
      </c>
      <c r="AB51" s="45" t="str">
        <f>IF(AB50=0,"",IF(ISBLANK(Literature!AB$114),"",Literature!AB$114))</f>
        <v/>
      </c>
      <c r="AC51" s="45" t="str">
        <f>IF(AC50=0,"",IF(ISBLANK(Literature!AC$114),"",Literature!AC$114))</f>
        <v/>
      </c>
      <c r="AD51" s="45" t="str">
        <f>IF(AD50=0,"",IF(ISBLANK(Literature!AD$114),"",Literature!AD$114))</f>
        <v/>
      </c>
      <c r="AE51" s="45" t="str">
        <f>IF(AE50=0,"",IF(ISBLANK(Literature!AE$114),"",Literature!AE$114))</f>
        <v/>
      </c>
      <c r="AF51" s="45" t="str">
        <f>IF(AF50=0,"",IF(ISBLANK(Literature!AF$114),"",Literature!AF$114))</f>
        <v/>
      </c>
      <c r="AG51" s="45" t="str">
        <f>IF(AG50=0,"",IF(ISBLANK(Literature!AG$114),"",Literature!AG$114))</f>
        <v/>
      </c>
      <c r="AH51" s="45" t="str">
        <f>IF(AH50=0,"",IF(ISBLANK(Literature!AH$114),"",Literature!AH$114))</f>
        <v/>
      </c>
      <c r="AI51" s="45" t="str">
        <f>IF(AI50=0,"",IF(ISBLANK(Literature!AI$114),"",Literature!AI$114))</f>
        <v/>
      </c>
      <c r="AJ51" s="45" t="str">
        <f>IF(AJ50=0,"",IF(ISBLANK(Literature!AJ$114),"",Literature!AJ$114))</f>
        <v/>
      </c>
      <c r="AK51" s="45" t="str">
        <f>IF(AK50=0,"",IF(ISBLANK(Literature!AK$114),"",Literature!AK$114))</f>
        <v/>
      </c>
      <c r="AL51" s="45" t="str">
        <f>IF(AL50=0,"",IF(ISBLANK(Literature!AL$114),"",Literature!AL$114))</f>
        <v/>
      </c>
      <c r="AM51" s="45" t="str">
        <f>IF(AM50=0,"",IF(ISBLANK(Literature!AM$114),"",Literature!AM$114))</f>
        <v/>
      </c>
      <c r="AN51" s="45" t="str">
        <f>IF(AN50=0,"",IF(ISBLANK(Literature!AN$114),"",Literature!AN$114))</f>
        <v/>
      </c>
      <c r="AO51" s="45" t="str">
        <f>IF(AO50=0,"",IF(ISBLANK(Literature!AO$114),"",Literature!AO$114))</f>
        <v/>
      </c>
      <c r="AP51" s="45" t="str">
        <f>IF(AP50=0,"",IF(ISBLANK(Literature!AP$114),"",Literature!AP$114))</f>
        <v/>
      </c>
      <c r="AQ51" s="45" t="str">
        <f>IF(AQ50=0,"",IF(ISBLANK(Literature!AQ$114),"",Literature!AQ$114))</f>
        <v/>
      </c>
      <c r="AR51" s="45" t="str">
        <f>IF(AR50=0,"",IF(ISBLANK(Literature!AR$114),"",Literature!AR$114))</f>
        <v/>
      </c>
      <c r="AS51" s="45" t="str">
        <f>IF(AS50=0,"",IF(ISBLANK(Literature!AS$114),"",Literature!AS$114))</f>
        <v/>
      </c>
      <c r="AT51" s="45" t="str">
        <f>IF(AT50=0,"",IF(ISBLANK(Literature!AT$114),"",Literature!AT$114))</f>
        <v/>
      </c>
      <c r="AU51" s="45" t="str">
        <f>IF(AU50=0,"",IF(ISBLANK(Literature!AU$114),"",Literature!AU$114))</f>
        <v/>
      </c>
      <c r="AV51" s="45" t="str">
        <f>IF(AV50=0,"",IF(ISBLANK(Literature!AV$114),"",Literature!AV$114))</f>
        <v/>
      </c>
      <c r="AW51" s="45" t="str">
        <f>IF(AW50=0,"",IF(ISBLANK(Literature!AW$114),"",Literature!AW$114))</f>
        <v/>
      </c>
      <c r="AX51" s="45" t="str">
        <f>IF(AX50=0,"",IF(ISBLANK(Literature!AX$114),"",Literature!AX$114))</f>
        <v/>
      </c>
      <c r="AY51" s="45" t="str">
        <f>IF(AY50=0,"",IF(ISBLANK(Literature!AY$114),"",Literature!AY$114))</f>
        <v/>
      </c>
      <c r="AZ51" s="45" t="str">
        <f>IF(AZ50=0,"",IF(ISBLANK(Literature!AZ$114),"",Literature!AZ$114))</f>
        <v/>
      </c>
      <c r="BA51" s="45" t="str">
        <f>IF(BA50=0,"",IF(ISBLANK(Literature!BA$114),"",Literature!BA$114))</f>
        <v/>
      </c>
      <c r="BB51" s="45" t="str">
        <f>IF(BB50=0,"",IF(ISBLANK(Literature!BB$114),"",Literature!BB$114))</f>
        <v/>
      </c>
      <c r="BC51" s="45" t="str">
        <f>IF(BC50=0,"",IF(ISBLANK(Literature!BC$114),"",Literature!BC$114))</f>
        <v/>
      </c>
      <c r="BD51" s="45" t="str">
        <f>IF(BD50=0,"",IF(ISBLANK(Literature!BD$114),"",Literature!BD$114))</f>
        <v/>
      </c>
      <c r="BE51" s="45" t="str">
        <f>IF(BE50=0,"",IF(ISBLANK(Literature!BE$114),"",Literature!BE$114))</f>
        <v/>
      </c>
      <c r="BF51" s="45" t="str">
        <f>IF(BF50=0,"",IF(ISBLANK(Literature!BF$114),"",Literature!BF$114))</f>
        <v/>
      </c>
      <c r="BG51" s="45" t="str">
        <f>IF(BG50=0,"",IF(ISBLANK(Literature!BG$114),"",Literature!BG$114))</f>
        <v/>
      </c>
      <c r="BH51" s="45" t="str">
        <f>IF(BH50=0,"",IF(ISBLANK(Literature!BH$114),"",Literature!BH$114))</f>
        <v/>
      </c>
      <c r="BI51" s="45" t="str">
        <f>IF(BI50=0,"",IF(ISBLANK(Literature!BI$114),"",Literature!BI$114))</f>
        <v/>
      </c>
      <c r="BJ51" s="45" t="str">
        <f>IF(BJ50=0,"",IF(ISBLANK(Literature!BJ$114),"",Literature!BJ$114))</f>
        <v/>
      </c>
      <c r="BK51" s="45" t="str">
        <f>IF(BK50=0,"",IF(ISBLANK(Literature!BK$114),"",Literature!BK$114))</f>
        <v/>
      </c>
      <c r="BL51" s="45" t="str">
        <f>IF(BL50=0,"",IF(ISBLANK(Literature!BL$114),"",Literature!BL$114))</f>
        <v/>
      </c>
      <c r="BM51" s="45" t="str">
        <f>IF(BM50=0,"",IF(ISBLANK(Literature!BM$114),"",Literature!BM$114))</f>
        <v/>
      </c>
      <c r="BN51" s="45" t="str">
        <f>IF(BN50=0,"",IF(ISBLANK(Literature!BN$114),"",Literature!BN$114))</f>
        <v/>
      </c>
      <c r="BO51" s="45" t="str">
        <f>IF(BO50=0,"",IF(ISBLANK(Literature!BO$114),"",Literature!BO$114))</f>
        <v/>
      </c>
      <c r="BP51" s="45" t="str">
        <f>IF(BP50=0,"",IF(ISBLANK(Literature!BP$114),"",Literature!BP$114))</f>
        <v/>
      </c>
      <c r="BQ51" s="45" t="str">
        <f>IF(BQ50=0,"",IF(ISBLANK(Literature!BQ$114),"",Literature!BQ$114))</f>
        <v/>
      </c>
      <c r="BR51" s="45" t="str">
        <f>IF(BR50=0,"",IF(ISBLANK(Literature!BR$114),"",Literature!BR$114))</f>
        <v/>
      </c>
      <c r="BS51" s="45" t="str">
        <f>IF(BS50=0,"",IF(ISBLANK(Literature!BS$114),"",Literature!BS$114))</f>
        <v/>
      </c>
      <c r="BT51" s="45" t="str">
        <f>IF(BT50=0,"",IF(ISBLANK(Literature!BT$114),"",Literature!BT$114))</f>
        <v/>
      </c>
      <c r="BU51" s="45" t="str">
        <f>IF(BU50=0,"",IF(ISBLANK(Literature!BU$114),"",Literature!BU$114))</f>
        <v/>
      </c>
      <c r="BV51" s="45" t="str">
        <f>IF(BV50=0,"",IF(ISBLANK(Literature!BV$114),"",Literature!BV$114))</f>
        <v/>
      </c>
      <c r="BW51" s="45" t="str">
        <f>IF(BW50=0,"",IF(ISBLANK(Literature!BW$114),"",Literature!BW$114))</f>
        <v/>
      </c>
      <c r="BX51" s="45" t="str">
        <f>IF(BX50=0,"",IF(ISBLANK(Literature!BX$114),"",Literature!BX$114))</f>
        <v/>
      </c>
      <c r="BY51" s="45" t="str">
        <f>IF(BY50=0,"",IF(ISBLANK(Literature!BY$114),"",Literature!BY$114))</f>
        <v/>
      </c>
      <c r="BZ51" s="45" t="str">
        <f>IF(BZ50=0,"",IF(ISBLANK(Literature!BZ$114),"",Literature!BZ$114))</f>
        <v/>
      </c>
      <c r="CA51" s="45" t="str">
        <f>IF(CA50=0,"",IF(ISBLANK(Literature!CA$114),"",Literature!CA$114))</f>
        <v/>
      </c>
      <c r="CB51" s="45" t="str">
        <f>IF(CB50=0,"",IF(ISBLANK(Literature!CB$114),"",Literature!CB$114))</f>
        <v/>
      </c>
      <c r="CC51" s="45" t="str">
        <f>IF(CC50=0,"",IF(ISBLANK(Literature!CC$114),"",Literature!CC$114))</f>
        <v/>
      </c>
      <c r="CD51" s="45" t="str">
        <f>IF(CD50=0,"",IF(ISBLANK(Literature!CD$114),"",Literature!CD$114))</f>
        <v/>
      </c>
      <c r="CE51" s="45" t="str">
        <f>IF(CE50=0,"",IF(ISBLANK(Literature!CE$114),"",Literature!CE$114))</f>
        <v/>
      </c>
      <c r="CF51" s="45" t="str">
        <f>IF(CF50=0,"",IF(ISBLANK(Literature!CF$114),"",Literature!CF$114))</f>
        <v/>
      </c>
      <c r="CG51" s="45" t="str">
        <f>IF(CG50=0,"",IF(ISBLANK(Literature!CG$114),"",Literature!CG$114))</f>
        <v/>
      </c>
      <c r="CH51" s="45" t="str">
        <f>IF(CH50=0,"",IF(ISBLANK(Literature!CH$114),"",Literature!CH$114))</f>
        <v/>
      </c>
      <c r="CI51" s="45" t="str">
        <f>IF(CI50=0,"",IF(ISBLANK(Literature!CI$114),"",Literature!CI$114))</f>
        <v/>
      </c>
      <c r="CJ51" s="45" t="str">
        <f>IF(CJ50=0,"",IF(ISBLANK(Literature!CJ$114),"",Literature!CJ$114))</f>
        <v/>
      </c>
      <c r="CK51" s="45" t="str">
        <f>IF(CK50=0,"",IF(ISBLANK(Literature!CK$114),"",Literature!CK$114))</f>
        <v/>
      </c>
      <c r="CL51" s="45" t="str">
        <f>IF(CL50=0,"",IF(ISBLANK(Literature!CL$114),"",Literature!CL$114))</f>
        <v/>
      </c>
      <c r="CM51" s="45" t="str">
        <f>IF(CM50=0,"",IF(ISBLANK(Literature!CM$114),"",Literature!CM$114))</f>
        <v/>
      </c>
      <c r="CN51" s="45" t="str">
        <f>IF(CN50=0,"",IF(ISBLANK(Literature!CN$114),"",Literature!CN$114))</f>
        <v/>
      </c>
      <c r="CO51" s="45" t="str">
        <f>IF(CO50=0,"",IF(ISBLANK(Literature!CO$114),"",Literature!CO$114))</f>
        <v/>
      </c>
      <c r="CP51" s="45" t="str">
        <f>IF(CP50=0,"",IF(ISBLANK(Literature!CP$114),"",Literature!CP$114))</f>
        <v/>
      </c>
      <c r="CQ51" s="45" t="str">
        <f>IF(CQ50=0,"",IF(ISBLANK(Literature!CQ$114),"",Literature!CQ$114))</f>
        <v/>
      </c>
      <c r="CR51" s="45" t="str">
        <f>IF(CR50=0,"",IF(ISBLANK(Literature!CR$114),"",Literature!CR$114))</f>
        <v/>
      </c>
      <c r="CS51" s="45" t="str">
        <f>IF(CS50=0,"",IF(ISBLANK(Literature!CS$114),"",Literature!CS$114))</f>
        <v/>
      </c>
      <c r="CT51" s="45" t="str">
        <f>IF(CT50=0,"",IF(ISBLANK(Literature!CT$114),"",Literature!CT$114))</f>
        <v/>
      </c>
      <c r="CU51" s="45" t="str">
        <f>IF(CU50=0,"",IF(ISBLANK(Literature!CU$114),"",Literature!CU$114))</f>
        <v/>
      </c>
      <c r="CV51" s="45" t="str">
        <f>IF(CV50=0,"",IF(ISBLANK(Literature!CV$114),"",Literature!CV$114))</f>
        <v/>
      </c>
      <c r="CW51" s="45" t="str">
        <f>IF(CW50=0,"",IF(ISBLANK(Literature!CW$114),"",Literature!CW$114))</f>
        <v/>
      </c>
      <c r="CX51" s="45" t="str">
        <f>IF(CX50=0,"",IF(ISBLANK(Literature!CX$114),"",Literature!CX$114))</f>
        <v/>
      </c>
      <c r="CY51" s="45" t="str">
        <f>IF(CY50=0,"",IF(ISBLANK(Literature!CY$114),"",Literature!CY$114))</f>
        <v/>
      </c>
      <c r="CZ51" s="45" t="str">
        <f>IF(CZ50=0,"",IF(ISBLANK(Literature!CZ$114),"",Literature!CZ$114))</f>
        <v/>
      </c>
      <c r="DA51" s="45" t="str">
        <f>IF(DA50=0,"",IF(ISBLANK(Literature!DA$114),"",Literature!DA$114))</f>
        <v/>
      </c>
      <c r="DB51" s="45" t="str">
        <f>IF(DB50=0,"",IF(ISBLANK(Literature!DB$114),"",Literature!DB$114))</f>
        <v/>
      </c>
      <c r="DC51" s="45" t="str">
        <f>IF(DC50=0,"",IF(ISBLANK(Literature!DC$114),"",Literature!DC$114))</f>
        <v/>
      </c>
      <c r="DD51" s="45" t="str">
        <f>IF(DD50=0,"",IF(ISBLANK(Literature!DD$114),"",Literature!DD$114))</f>
        <v/>
      </c>
      <c r="DE51" s="45" t="str">
        <f>IF(DE50=0,"",IF(ISBLANK(Literature!DE$114),"",Literature!DE$114))</f>
        <v/>
      </c>
    </row>
    <row r="52" spans="1:109" s="45" customFormat="1">
      <c r="A52" s="45" t="s">
        <v>226</v>
      </c>
      <c r="B52" s="77">
        <f>COUNT(FDP_A_Calcs!D52:DE52)</f>
        <v>0</v>
      </c>
      <c r="C52" s="77" t="e">
        <f>AVERAGE(FDP_A_Calcs!D52:DE52)</f>
        <v>#DIV/0!</v>
      </c>
      <c r="D52" s="45" t="str">
        <f>IF(D50=0,"",IF(ISBLANK(Literature!D$125),"",Literature!D$125))</f>
        <v/>
      </c>
      <c r="E52" s="45" t="str">
        <f>IF(E50=0,"",IF(ISBLANK(Literature!E$125),"",Literature!E$125))</f>
        <v/>
      </c>
      <c r="F52" s="45" t="str">
        <f>IF(F50=0,"",IF(ISBLANK(Literature!F$125),"",Literature!F$125))</f>
        <v/>
      </c>
      <c r="G52" s="45" t="str">
        <f>IF(G50=0,"",IF(ISBLANK(Literature!G$125),"",Literature!G$125))</f>
        <v/>
      </c>
      <c r="H52" s="45" t="str">
        <f>IF(H50=0,"",IF(ISBLANK(Literature!H$125),"",Literature!H$125))</f>
        <v/>
      </c>
      <c r="I52" s="45" t="str">
        <f>IF(I50=0,"",IF(ISBLANK(Literature!I$125),"",Literature!I$125))</f>
        <v/>
      </c>
      <c r="J52" s="45" t="str">
        <f>IF(J50=0,"",IF(ISBLANK(Literature!J$125),"",Literature!J$125))</f>
        <v/>
      </c>
      <c r="K52" s="45" t="str">
        <f>IF(K50=0,"",IF(ISBLANK(Literature!K$125),"",Literature!K$125))</f>
        <v/>
      </c>
      <c r="L52" s="45" t="str">
        <f>IF(L50=0,"",IF(ISBLANK(Literature!L$125),"",Literature!L$125))</f>
        <v/>
      </c>
      <c r="M52" s="45" t="str">
        <f>IF(M50=0,"",IF(ISBLANK(Literature!M$125),"",Literature!M$125))</f>
        <v/>
      </c>
      <c r="N52" s="45" t="str">
        <f>IF(N50=0,"",IF(ISBLANK(Literature!N$125),"",Literature!N$125))</f>
        <v/>
      </c>
      <c r="O52" s="45" t="str">
        <f>IF(O50=0,"",IF(ISBLANK(Literature!O$125),"",Literature!O$125))</f>
        <v/>
      </c>
      <c r="P52" s="45" t="str">
        <f>IF(P50=0,"",IF(ISBLANK(Literature!P$125),"",Literature!P$125))</f>
        <v/>
      </c>
      <c r="Q52" s="45" t="str">
        <f>IF(Q50=0,"",IF(ISBLANK(Literature!Q$125),"",Literature!Q$125))</f>
        <v/>
      </c>
      <c r="R52" s="45" t="str">
        <f>IF(R50=0,"",IF(ISBLANK(Literature!R$125),"",Literature!R$125))</f>
        <v/>
      </c>
      <c r="S52" s="45" t="str">
        <f>IF(S50=0,"",IF(ISBLANK(Literature!S$125),"",Literature!S$125))</f>
        <v/>
      </c>
      <c r="T52" s="45" t="str">
        <f>IF(T50=0,"",IF(ISBLANK(Literature!T$125),"",Literature!T$125))</f>
        <v/>
      </c>
      <c r="U52" s="45" t="str">
        <f>IF(U50=0,"",IF(ISBLANK(Literature!U$125),"",Literature!U$125))</f>
        <v/>
      </c>
      <c r="V52" s="45" t="str">
        <f>IF(V50=0,"",IF(ISBLANK(Literature!V$125),"",Literature!V$125))</f>
        <v/>
      </c>
      <c r="W52" s="45" t="str">
        <f>IF(W50=0,"",IF(ISBLANK(Literature!W$125),"",Literature!W$125))</f>
        <v/>
      </c>
      <c r="X52" s="45" t="str">
        <f>IF(X50=0,"",IF(ISBLANK(Literature!X$125),"",Literature!X$125))</f>
        <v/>
      </c>
      <c r="Y52" s="45" t="str">
        <f>IF(Y50=0,"",IF(ISBLANK(Literature!Y$125),"",Literature!Y$125))</f>
        <v/>
      </c>
      <c r="Z52" s="45" t="str">
        <f>IF(Z50=0,"",IF(ISBLANK(Literature!Z$125),"",Literature!Z$125))</f>
        <v/>
      </c>
      <c r="AA52" s="45" t="str">
        <f>IF(AA50=0,"",IF(ISBLANK(Literature!AA$125),"",Literature!AA$125))</f>
        <v/>
      </c>
      <c r="AB52" s="45" t="str">
        <f>IF(AB50=0,"",IF(ISBLANK(Literature!AB$125),"",Literature!AB$125))</f>
        <v/>
      </c>
      <c r="AC52" s="45" t="str">
        <f>IF(AC50=0,"",IF(ISBLANK(Literature!AC$125),"",Literature!AC$125))</f>
        <v/>
      </c>
      <c r="AD52" s="45" t="str">
        <f>IF(AD50=0,"",IF(ISBLANK(Literature!AD$125),"",Literature!AD$125))</f>
        <v/>
      </c>
      <c r="AE52" s="45" t="str">
        <f>IF(AE50=0,"",IF(ISBLANK(Literature!AE$125),"",Literature!AE$125))</f>
        <v/>
      </c>
      <c r="AF52" s="45" t="str">
        <f>IF(AF50=0,"",IF(ISBLANK(Literature!AF$125),"",Literature!AF$125))</f>
        <v/>
      </c>
      <c r="AG52" s="45" t="str">
        <f>IF(AG50=0,"",IF(ISBLANK(Literature!AG$125),"",Literature!AG$125))</f>
        <v/>
      </c>
      <c r="AH52" s="45" t="str">
        <f>IF(AH50=0,"",IF(ISBLANK(Literature!AH$125),"",Literature!AH$125))</f>
        <v/>
      </c>
      <c r="AI52" s="45" t="str">
        <f>IF(AI50=0,"",IF(ISBLANK(Literature!AI$125),"",Literature!AI$125))</f>
        <v/>
      </c>
      <c r="AJ52" s="45" t="str">
        <f>IF(AJ50=0,"",IF(ISBLANK(Literature!AJ$125),"",Literature!AJ$125))</f>
        <v/>
      </c>
      <c r="AK52" s="45" t="str">
        <f>IF(AK50=0,"",IF(ISBLANK(Literature!AK$125),"",Literature!AK$125))</f>
        <v/>
      </c>
      <c r="AL52" s="45" t="str">
        <f>IF(AL50=0,"",IF(ISBLANK(Literature!AL$125),"",Literature!AL$125))</f>
        <v/>
      </c>
      <c r="AM52" s="45" t="str">
        <f>IF(AM50=0,"",IF(ISBLANK(Literature!AM$125),"",Literature!AM$125))</f>
        <v/>
      </c>
      <c r="AN52" s="45" t="str">
        <f>IF(AN50=0,"",IF(ISBLANK(Literature!AN$125),"",Literature!AN$125))</f>
        <v/>
      </c>
      <c r="AO52" s="45" t="str">
        <f>IF(AO50=0,"",IF(ISBLANK(Literature!AO$125),"",Literature!AO$125))</f>
        <v/>
      </c>
      <c r="AP52" s="45" t="str">
        <f>IF(AP50=0,"",IF(ISBLANK(Literature!AP$125),"",Literature!AP$125))</f>
        <v/>
      </c>
      <c r="AQ52" s="45" t="str">
        <f>IF(AQ50=0,"",IF(ISBLANK(Literature!AQ$125),"",Literature!AQ$125))</f>
        <v/>
      </c>
      <c r="AR52" s="45" t="str">
        <f>IF(AR50=0,"",IF(ISBLANK(Literature!AR$125),"",Literature!AR$125))</f>
        <v/>
      </c>
      <c r="AS52" s="45" t="str">
        <f>IF(AS50=0,"",IF(ISBLANK(Literature!AS$125),"",Literature!AS$125))</f>
        <v/>
      </c>
      <c r="AT52" s="45" t="str">
        <f>IF(AT50=0,"",IF(ISBLANK(Literature!AT$125),"",Literature!AT$125))</f>
        <v/>
      </c>
      <c r="AU52" s="45" t="str">
        <f>IF(AU50=0,"",IF(ISBLANK(Literature!AU$125),"",Literature!AU$125))</f>
        <v/>
      </c>
      <c r="AV52" s="45" t="str">
        <f>IF(AV50=0,"",IF(ISBLANK(Literature!AV$125),"",Literature!AV$125))</f>
        <v/>
      </c>
      <c r="AW52" s="45" t="str">
        <f>IF(AW50=0,"",IF(ISBLANK(Literature!AW$125),"",Literature!AW$125))</f>
        <v/>
      </c>
      <c r="AX52" s="45" t="str">
        <f>IF(AX50=0,"",IF(ISBLANK(Literature!AX$125),"",Literature!AX$125))</f>
        <v/>
      </c>
      <c r="AY52" s="45" t="str">
        <f>IF(AY50=0,"",IF(ISBLANK(Literature!AY$125),"",Literature!AY$125))</f>
        <v/>
      </c>
      <c r="AZ52" s="45" t="str">
        <f>IF(AZ50=0,"",IF(ISBLANK(Literature!AZ$125),"",Literature!AZ$125))</f>
        <v/>
      </c>
      <c r="BA52" s="45" t="str">
        <f>IF(BA50=0,"",IF(ISBLANK(Literature!BA$125),"",Literature!BA$125))</f>
        <v/>
      </c>
      <c r="BB52" s="45" t="str">
        <f>IF(BB50=0,"",IF(ISBLANK(Literature!BB$125),"",Literature!BB$125))</f>
        <v/>
      </c>
      <c r="BC52" s="45" t="str">
        <f>IF(BC50=0,"",IF(ISBLANK(Literature!BC$125),"",Literature!BC$125))</f>
        <v/>
      </c>
      <c r="BD52" s="45" t="str">
        <f>IF(BD50=0,"",IF(ISBLANK(Literature!BD$125),"",Literature!BD$125))</f>
        <v/>
      </c>
      <c r="BE52" s="45" t="str">
        <f>IF(BE50=0,"",IF(ISBLANK(Literature!BE$125),"",Literature!BE$125))</f>
        <v/>
      </c>
      <c r="BF52" s="45" t="str">
        <f>IF(BF50=0,"",IF(ISBLANK(Literature!BF$125),"",Literature!BF$125))</f>
        <v/>
      </c>
      <c r="BG52" s="45" t="str">
        <f>IF(BG50=0,"",IF(ISBLANK(Literature!BG$125),"",Literature!BG$125))</f>
        <v/>
      </c>
      <c r="BH52" s="45" t="str">
        <f>IF(BH50=0,"",IF(ISBLANK(Literature!BH$125),"",Literature!BH$125))</f>
        <v/>
      </c>
      <c r="BI52" s="45" t="str">
        <f>IF(BI50=0,"",IF(ISBLANK(Literature!BI$125),"",Literature!BI$125))</f>
        <v/>
      </c>
      <c r="BJ52" s="45" t="str">
        <f>IF(BJ50=0,"",IF(ISBLANK(Literature!BJ$125),"",Literature!BJ$125))</f>
        <v/>
      </c>
      <c r="BK52" s="45" t="str">
        <f>IF(BK50=0,"",IF(ISBLANK(Literature!BK$125),"",Literature!BK$125))</f>
        <v/>
      </c>
      <c r="BL52" s="45" t="str">
        <f>IF(BL50=0,"",IF(ISBLANK(Literature!BL$125),"",Literature!BL$125))</f>
        <v/>
      </c>
      <c r="BM52" s="45" t="str">
        <f>IF(BM50=0,"",IF(ISBLANK(Literature!BM$125),"",Literature!BM$125))</f>
        <v/>
      </c>
      <c r="BN52" s="45" t="str">
        <f>IF(BN50=0,"",IF(ISBLANK(Literature!BN$125),"",Literature!BN$125))</f>
        <v/>
      </c>
      <c r="BO52" s="45" t="str">
        <f>IF(BO50=0,"",IF(ISBLANK(Literature!BO$125),"",Literature!BO$125))</f>
        <v/>
      </c>
      <c r="BP52" s="45" t="str">
        <f>IF(BP50=0,"",IF(ISBLANK(Literature!BP$125),"",Literature!BP$125))</f>
        <v/>
      </c>
      <c r="BQ52" s="45" t="str">
        <f>IF(BQ50=0,"",IF(ISBLANK(Literature!BQ$125),"",Literature!BQ$125))</f>
        <v/>
      </c>
      <c r="BR52" s="45" t="str">
        <f>IF(BR50=0,"",IF(ISBLANK(Literature!BR$125),"",Literature!BR$125))</f>
        <v/>
      </c>
      <c r="BS52" s="45" t="str">
        <f>IF(BS50=0,"",IF(ISBLANK(Literature!BS$125),"",Literature!BS$125))</f>
        <v/>
      </c>
      <c r="BT52" s="45" t="str">
        <f>IF(BT50=0,"",IF(ISBLANK(Literature!BT$125),"",Literature!BT$125))</f>
        <v/>
      </c>
      <c r="BU52" s="45" t="str">
        <f>IF(BU50=0,"",IF(ISBLANK(Literature!BU$125),"",Literature!BU$125))</f>
        <v/>
      </c>
      <c r="BV52" s="45" t="str">
        <f>IF(BV50=0,"",IF(ISBLANK(Literature!BV$125),"",Literature!BV$125))</f>
        <v/>
      </c>
      <c r="BW52" s="45" t="str">
        <f>IF(BW50=0,"",IF(ISBLANK(Literature!BW$125),"",Literature!BW$125))</f>
        <v/>
      </c>
      <c r="BX52" s="45" t="str">
        <f>IF(BX50=0,"",IF(ISBLANK(Literature!BX$125),"",Literature!BX$125))</f>
        <v/>
      </c>
      <c r="BY52" s="45" t="str">
        <f>IF(BY50=0,"",IF(ISBLANK(Literature!BY$125),"",Literature!BY$125))</f>
        <v/>
      </c>
      <c r="BZ52" s="45" t="str">
        <f>IF(BZ50=0,"",IF(ISBLANK(Literature!BZ$125),"",Literature!BZ$125))</f>
        <v/>
      </c>
      <c r="CA52" s="45" t="str">
        <f>IF(CA50=0,"",IF(ISBLANK(Literature!CA$125),"",Literature!CA$125))</f>
        <v/>
      </c>
      <c r="CB52" s="45" t="str">
        <f>IF(CB50=0,"",IF(ISBLANK(Literature!CB$125),"",Literature!CB$125))</f>
        <v/>
      </c>
      <c r="CC52" s="45" t="str">
        <f>IF(CC50=0,"",IF(ISBLANK(Literature!CC$125),"",Literature!CC$125))</f>
        <v/>
      </c>
      <c r="CD52" s="45" t="str">
        <f>IF(CD50=0,"",IF(ISBLANK(Literature!CD$125),"",Literature!CD$125))</f>
        <v/>
      </c>
      <c r="CE52" s="45" t="str">
        <f>IF(CE50=0,"",IF(ISBLANK(Literature!CE$125),"",Literature!CE$125))</f>
        <v/>
      </c>
      <c r="CF52" s="45" t="str">
        <f>IF(CF50=0,"",IF(ISBLANK(Literature!CF$125),"",Literature!CF$125))</f>
        <v/>
      </c>
      <c r="CG52" s="45" t="str">
        <f>IF(CG50=0,"",IF(ISBLANK(Literature!CG$125),"",Literature!CG$125))</f>
        <v/>
      </c>
      <c r="CH52" s="45" t="str">
        <f>IF(CH50=0,"",IF(ISBLANK(Literature!CH$125),"",Literature!CH$125))</f>
        <v/>
      </c>
      <c r="CI52" s="45" t="str">
        <f>IF(CI50=0,"",IF(ISBLANK(Literature!CI$125),"",Literature!CI$125))</f>
        <v/>
      </c>
      <c r="CJ52" s="45" t="str">
        <f>IF(CJ50=0,"",IF(ISBLANK(Literature!CJ$125),"",Literature!CJ$125))</f>
        <v/>
      </c>
      <c r="CK52" s="45" t="str">
        <f>IF(CK50=0,"",IF(ISBLANK(Literature!CK$125),"",Literature!CK$125))</f>
        <v/>
      </c>
      <c r="CL52" s="45" t="str">
        <f>IF(CL50=0,"",IF(ISBLANK(Literature!CL$125),"",Literature!CL$125))</f>
        <v/>
      </c>
      <c r="CM52" s="45" t="str">
        <f>IF(CM50=0,"",IF(ISBLANK(Literature!CM$125),"",Literature!CM$125))</f>
        <v/>
      </c>
      <c r="CN52" s="45" t="str">
        <f>IF(CN50=0,"",IF(ISBLANK(Literature!CN$125),"",Literature!CN$125))</f>
        <v/>
      </c>
      <c r="CO52" s="45" t="str">
        <f>IF(CO50=0,"",IF(ISBLANK(Literature!CO$125),"",Literature!CO$125))</f>
        <v/>
      </c>
      <c r="CP52" s="45" t="str">
        <f>IF(CP50=0,"",IF(ISBLANK(Literature!CP$125),"",Literature!CP$125))</f>
        <v/>
      </c>
      <c r="CQ52" s="45" t="str">
        <f>IF(CQ50=0,"",IF(ISBLANK(Literature!CQ$125),"",Literature!CQ$125))</f>
        <v/>
      </c>
      <c r="CR52" s="45" t="str">
        <f>IF(CR50=0,"",IF(ISBLANK(Literature!CR$125),"",Literature!CR$125))</f>
        <v/>
      </c>
      <c r="CS52" s="45" t="str">
        <f>IF(CS50=0,"",IF(ISBLANK(Literature!CS$125),"",Literature!CS$125))</f>
        <v/>
      </c>
      <c r="CT52" s="45" t="str">
        <f>IF(CT50=0,"",IF(ISBLANK(Literature!CT$125),"",Literature!CT$125))</f>
        <v/>
      </c>
      <c r="CU52" s="45" t="str">
        <f>IF(CU50=0,"",IF(ISBLANK(Literature!CU$125),"",Literature!CU$125))</f>
        <v/>
      </c>
      <c r="CV52" s="45" t="str">
        <f>IF(CV50=0,"",IF(ISBLANK(Literature!CV$125),"",Literature!CV$125))</f>
        <v/>
      </c>
      <c r="CW52" s="45" t="str">
        <f>IF(CW50=0,"",IF(ISBLANK(Literature!CW$125),"",Literature!CW$125))</f>
        <v/>
      </c>
      <c r="CX52" s="45" t="str">
        <f>IF(CX50=0,"",IF(ISBLANK(Literature!CX$125),"",Literature!CX$125))</f>
        <v/>
      </c>
      <c r="CY52" s="45" t="str">
        <f>IF(CY50=0,"",IF(ISBLANK(Literature!CY$125),"",Literature!CY$125))</f>
        <v/>
      </c>
      <c r="CZ52" s="45" t="str">
        <f>IF(CZ50=0,"",IF(ISBLANK(Literature!CZ$125),"",Literature!CZ$125))</f>
        <v/>
      </c>
      <c r="DA52" s="45" t="str">
        <f>IF(DA50=0,"",IF(ISBLANK(Literature!DA$125),"",Literature!DA$125))</f>
        <v/>
      </c>
      <c r="DB52" s="45" t="str">
        <f>IF(DB50=0,"",IF(ISBLANK(Literature!DB$125),"",Literature!DB$125))</f>
        <v/>
      </c>
      <c r="DC52" s="45" t="str">
        <f>IF(DC50=0,"",IF(ISBLANK(Literature!DC$125),"",Literature!DC$125))</f>
        <v/>
      </c>
      <c r="DD52" s="45" t="str">
        <f>IF(DD50=0,"",IF(ISBLANK(Literature!DD$125),"",Literature!DD$125))</f>
        <v/>
      </c>
      <c r="DE52" s="45" t="str">
        <f>IF(DE50=0,"",IF(ISBLANK(Literature!DE$125),"",Literature!DE$125))</f>
        <v/>
      </c>
    </row>
    <row r="53" spans="1:109" s="45" customFormat="1"/>
    <row r="54" spans="1:109" s="45" customFormat="1" ht="15.5">
      <c r="A54" s="21" t="s">
        <v>161</v>
      </c>
    </row>
    <row r="55" spans="1:109" s="45" customFormat="1">
      <c r="A55" s="45" t="s">
        <v>355</v>
      </c>
      <c r="D55" s="45">
        <f>D$15*Literature!D$61</f>
        <v>0</v>
      </c>
      <c r="E55" s="45">
        <f>E$15*Literature!E$61</f>
        <v>0</v>
      </c>
      <c r="F55" s="45">
        <f>F$15*Literature!F$61</f>
        <v>0</v>
      </c>
      <c r="G55" s="45">
        <f>G$15*Literature!G$61</f>
        <v>0</v>
      </c>
      <c r="H55" s="45">
        <f>H$15*Literature!H$61</f>
        <v>0</v>
      </c>
      <c r="I55" s="45">
        <f>I$15*Literature!I$61</f>
        <v>0</v>
      </c>
      <c r="J55" s="45">
        <f>J$15*Literature!J$61</f>
        <v>0</v>
      </c>
      <c r="K55" s="45">
        <f>K$15*Literature!K$61</f>
        <v>0</v>
      </c>
      <c r="L55" s="45">
        <f>L$15*Literature!L$61</f>
        <v>0</v>
      </c>
      <c r="M55" s="45">
        <f>M$15*Literature!M$61</f>
        <v>0</v>
      </c>
      <c r="N55" s="45">
        <f>N$15*Literature!N$61</f>
        <v>0</v>
      </c>
      <c r="O55" s="45">
        <f>O$15*Literature!O$61</f>
        <v>0</v>
      </c>
      <c r="P55" s="45">
        <f>P$15*Literature!P$61</f>
        <v>0</v>
      </c>
      <c r="Q55" s="45">
        <f>Q$15*Literature!Q$61</f>
        <v>0</v>
      </c>
      <c r="R55" s="45">
        <f>R$15*Literature!R$61</f>
        <v>0</v>
      </c>
      <c r="S55" s="45">
        <f>S$15*Literature!S$61</f>
        <v>0</v>
      </c>
      <c r="T55" s="45">
        <f>T$15*Literature!T$61</f>
        <v>0</v>
      </c>
      <c r="U55" s="45">
        <f>U$15*Literature!U$61</f>
        <v>0</v>
      </c>
      <c r="V55" s="45">
        <f>V$15*Literature!V$61</f>
        <v>0</v>
      </c>
      <c r="W55" s="45">
        <f>W$15*Literature!W$61</f>
        <v>0</v>
      </c>
      <c r="X55" s="45">
        <f>X$15*Literature!X$61</f>
        <v>0</v>
      </c>
      <c r="Y55" s="45">
        <f>Y$15*Literature!Y$61</f>
        <v>0</v>
      </c>
      <c r="Z55" s="45">
        <f>Z$15*Literature!Z$61</f>
        <v>0</v>
      </c>
      <c r="AA55" s="45">
        <f>AA$15*Literature!AA$61</f>
        <v>0</v>
      </c>
      <c r="AB55" s="45">
        <f>AB$15*Literature!AB$61</f>
        <v>0</v>
      </c>
      <c r="AC55" s="45">
        <f>AC$15*Literature!AC$61</f>
        <v>0</v>
      </c>
      <c r="AD55" s="45">
        <f>AD$15*Literature!AD$61</f>
        <v>0</v>
      </c>
      <c r="AE55" s="45">
        <f>AE$15*Literature!AE$61</f>
        <v>0</v>
      </c>
      <c r="AF55" s="45">
        <f>AF$15*Literature!AF$61</f>
        <v>0</v>
      </c>
      <c r="AG55" s="45">
        <f>AG$15*Literature!AG$61</f>
        <v>0</v>
      </c>
      <c r="AH55" s="45">
        <f>AH$15*Literature!AH$61</f>
        <v>1</v>
      </c>
      <c r="AI55" s="45">
        <f>AI$15*Literature!AI$61</f>
        <v>0</v>
      </c>
      <c r="AJ55" s="45">
        <f>AJ$15*Literature!AJ$61</f>
        <v>0</v>
      </c>
      <c r="AK55" s="45">
        <f>AK$15*Literature!AK$61</f>
        <v>0</v>
      </c>
      <c r="AL55" s="45">
        <f>AL$15*Literature!AL$61</f>
        <v>0</v>
      </c>
      <c r="AM55" s="45">
        <f>AM$15*Literature!AM$61</f>
        <v>0</v>
      </c>
      <c r="AN55" s="45">
        <f>AN$15*Literature!AN$61</f>
        <v>0</v>
      </c>
      <c r="AO55" s="45">
        <f>AO$15*Literature!AO$61</f>
        <v>0</v>
      </c>
      <c r="AP55" s="45">
        <f>AP$15*Literature!AP$61</f>
        <v>0</v>
      </c>
      <c r="AQ55" s="45">
        <f>AQ$15*Literature!AQ$61</f>
        <v>0</v>
      </c>
      <c r="AR55" s="45">
        <f>AR$15*Literature!AR$61</f>
        <v>0</v>
      </c>
      <c r="AS55" s="45">
        <f>AS$15*Literature!AS$61</f>
        <v>0</v>
      </c>
      <c r="AT55" s="45">
        <f>AT$15*Literature!AT$61</f>
        <v>0</v>
      </c>
      <c r="AU55" s="45">
        <f>AU$15*Literature!AU$61</f>
        <v>0</v>
      </c>
      <c r="AV55" s="45">
        <f>AV$15*Literature!AV$61</f>
        <v>0</v>
      </c>
      <c r="AW55" s="45">
        <f>AW$15*Literature!AW$61</f>
        <v>0</v>
      </c>
      <c r="AX55" s="45">
        <f>AX$15*Literature!AX$61</f>
        <v>0</v>
      </c>
      <c r="AY55" s="45">
        <f>AY$15*Literature!AY$61</f>
        <v>0</v>
      </c>
      <c r="AZ55" s="45">
        <f>AZ$15*Literature!AZ$61</f>
        <v>0</v>
      </c>
      <c r="BA55" s="45">
        <f>BA$15*Literature!BA$61</f>
        <v>0</v>
      </c>
      <c r="BB55" s="45">
        <f>BB$15*Literature!BB$61</f>
        <v>0</v>
      </c>
      <c r="BC55" s="45">
        <f>BC$15*Literature!BC$61</f>
        <v>0</v>
      </c>
      <c r="BD55" s="45">
        <f>BD$15*Literature!BD$61</f>
        <v>0</v>
      </c>
      <c r="BE55" s="45">
        <f>BE$15*Literature!BE$61</f>
        <v>0</v>
      </c>
      <c r="BF55" s="45">
        <f>BF$15*Literature!BF$61</f>
        <v>0</v>
      </c>
      <c r="BG55" s="45">
        <f>BG$15*Literature!BG$61</f>
        <v>0</v>
      </c>
      <c r="BH55" s="45">
        <f>BH$15*Literature!BH$61</f>
        <v>0</v>
      </c>
      <c r="BI55" s="45">
        <f>BI$15*Literature!BI$61</f>
        <v>0</v>
      </c>
      <c r="BJ55" s="45">
        <f>BJ$15*Literature!BJ$61</f>
        <v>0</v>
      </c>
      <c r="BK55" s="45">
        <f>BK$15*Literature!BK$61</f>
        <v>0</v>
      </c>
      <c r="BL55" s="45">
        <f>BL$15*Literature!BL$61</f>
        <v>0</v>
      </c>
      <c r="BM55" s="45">
        <f>BM$15*Literature!BM$61</f>
        <v>0</v>
      </c>
      <c r="BN55" s="45">
        <f>BN$15*Literature!BN$61</f>
        <v>0</v>
      </c>
      <c r="BO55" s="45">
        <f>BO$15*Literature!BO$61</f>
        <v>0</v>
      </c>
      <c r="BP55" s="45">
        <f>BP$15*Literature!BP$61</f>
        <v>0</v>
      </c>
      <c r="BQ55" s="45">
        <f>BQ$15*Literature!BQ$61</f>
        <v>0</v>
      </c>
      <c r="BR55" s="45">
        <f>BR$15*Literature!BR$61</f>
        <v>0</v>
      </c>
      <c r="BS55" s="45">
        <f>BS$15*Literature!BS$61</f>
        <v>0</v>
      </c>
      <c r="BT55" s="45">
        <f>BT$15*Literature!BT$61</f>
        <v>0</v>
      </c>
      <c r="BU55" s="45">
        <f>BU$15*Literature!BU$61</f>
        <v>0</v>
      </c>
      <c r="BV55" s="45">
        <f>BV$15*Literature!BV$61</f>
        <v>0</v>
      </c>
      <c r="BW55" s="45">
        <f>BW$15*Literature!BW$61</f>
        <v>0</v>
      </c>
      <c r="BX55" s="45">
        <f>BX$15*Literature!BX$61</f>
        <v>0</v>
      </c>
      <c r="BY55" s="45">
        <f>BY$15*Literature!BY$61</f>
        <v>0</v>
      </c>
      <c r="BZ55" s="45">
        <f>BZ$15*Literature!BZ$61</f>
        <v>0</v>
      </c>
      <c r="CA55" s="45">
        <f>CA$15*Literature!CA$61</f>
        <v>0</v>
      </c>
      <c r="CB55" s="45">
        <f>CB$15*Literature!CB$61</f>
        <v>0</v>
      </c>
      <c r="CC55" s="45">
        <f>CC$15*Literature!CC$61</f>
        <v>0</v>
      </c>
      <c r="CD55" s="45">
        <f>CD$15*Literature!CD$61</f>
        <v>0</v>
      </c>
      <c r="CE55" s="45">
        <f>CE$15*Literature!CE$61</f>
        <v>0</v>
      </c>
      <c r="CF55" s="45">
        <f>CF$15*Literature!CF$61</f>
        <v>0</v>
      </c>
      <c r="CG55" s="45">
        <f>CG$15*Literature!CG$61</f>
        <v>0</v>
      </c>
      <c r="CH55" s="45">
        <f>CH$15*Literature!CH$61</f>
        <v>0</v>
      </c>
      <c r="CI55" s="45">
        <f>CI$15*Literature!CI$61</f>
        <v>0</v>
      </c>
      <c r="CJ55" s="45">
        <f>CJ$15*Literature!CJ$61</f>
        <v>0</v>
      </c>
      <c r="CK55" s="45">
        <f>CK$15*Literature!CK$61</f>
        <v>0</v>
      </c>
      <c r="CL55" s="45">
        <f>CL$15*Literature!CL$61</f>
        <v>0</v>
      </c>
      <c r="CM55" s="45">
        <f>CM$15*Literature!CM$61</f>
        <v>0</v>
      </c>
      <c r="CN55" s="45">
        <f>CN$15*Literature!CN$61</f>
        <v>0</v>
      </c>
      <c r="CO55" s="45">
        <f>CO$15*Literature!CO$61</f>
        <v>0</v>
      </c>
      <c r="CP55" s="45">
        <f>CP$15*Literature!CP$61</f>
        <v>0</v>
      </c>
      <c r="CQ55" s="45">
        <f>CQ$15*Literature!CQ$61</f>
        <v>0</v>
      </c>
      <c r="CR55" s="45">
        <f>CR$15*Literature!CR$61</f>
        <v>0</v>
      </c>
      <c r="CS55" s="45">
        <f>CS$15*Literature!CS$61</f>
        <v>0</v>
      </c>
      <c r="CT55" s="45">
        <f>CT$15*Literature!CT$61</f>
        <v>0</v>
      </c>
      <c r="CU55" s="45">
        <f>CU$15*Literature!CU$61</f>
        <v>0</v>
      </c>
      <c r="CV55" s="45">
        <f>CV$15*Literature!CV$61</f>
        <v>0</v>
      </c>
      <c r="CW55" s="45">
        <f>CW$15*Literature!CW$61</f>
        <v>0</v>
      </c>
      <c r="CX55" s="45">
        <f>CX$15*Literature!CX$61</f>
        <v>0</v>
      </c>
      <c r="CY55" s="45">
        <f>CY$15*Literature!CY$61</f>
        <v>0</v>
      </c>
      <c r="CZ55" s="45">
        <f>CZ$15*Literature!CZ$61</f>
        <v>0</v>
      </c>
      <c r="DA55" s="45">
        <f>DA$15*Literature!DA$61</f>
        <v>0</v>
      </c>
      <c r="DB55" s="45">
        <f>DB$15*Literature!DB$61</f>
        <v>0</v>
      </c>
      <c r="DC55" s="45">
        <f>DC$15*Literature!DC$61</f>
        <v>0</v>
      </c>
      <c r="DD55" s="45">
        <f>DD$15*Literature!DD$61</f>
        <v>0</v>
      </c>
      <c r="DE55" s="45">
        <f>DE$15*Literature!DE$61</f>
        <v>0</v>
      </c>
    </row>
    <row r="56" spans="1:109" s="45" customFormat="1">
      <c r="A56" s="45" t="s">
        <v>359</v>
      </c>
      <c r="B56" s="77">
        <f>COUNT(FDP_A_Calcs!D56:DE56)</f>
        <v>1</v>
      </c>
      <c r="C56" s="77">
        <f>AVERAGE(FDP_A_Calcs!D56:DE56)</f>
        <v>7.5830605970445344E-3</v>
      </c>
      <c r="D56" s="45" t="str">
        <f>IF(D55=0,"",IF(ISBLANK(Literature!D$114),"",Literature!D$114))</f>
        <v/>
      </c>
      <c r="E56" s="45" t="str">
        <f>IF(E55=0,"",IF(ISBLANK(Literature!E$114),"",Literature!E$114))</f>
        <v/>
      </c>
      <c r="F56" s="45" t="str">
        <f>IF(F55=0,"",IF(ISBLANK(Literature!F$114),"",Literature!F$114))</f>
        <v/>
      </c>
      <c r="G56" s="45" t="str">
        <f>IF(G55=0,"",IF(ISBLANK(Literature!G$114),"",Literature!G$114))</f>
        <v/>
      </c>
      <c r="H56" s="45" t="str">
        <f>IF(H55=0,"",IF(ISBLANK(Literature!H$114),"",Literature!H$114))</f>
        <v/>
      </c>
      <c r="I56" s="45" t="str">
        <f>IF(I55=0,"",IF(ISBLANK(Literature!I$114),"",Literature!I$114))</f>
        <v/>
      </c>
      <c r="J56" s="45" t="str">
        <f>IF(J55=0,"",IF(ISBLANK(Literature!J$114),"",Literature!J$114))</f>
        <v/>
      </c>
      <c r="K56" s="45" t="str">
        <f>IF(K55=0,"",IF(ISBLANK(Literature!K$114),"",Literature!K$114))</f>
        <v/>
      </c>
      <c r="L56" s="45" t="str">
        <f>IF(L55=0,"",IF(ISBLANK(Literature!L$114),"",Literature!L$114))</f>
        <v/>
      </c>
      <c r="M56" s="45" t="str">
        <f>IF(M55=0,"",IF(ISBLANK(Literature!M$114),"",Literature!M$114))</f>
        <v/>
      </c>
      <c r="N56" s="45" t="str">
        <f>IF(N55=0,"",IF(ISBLANK(Literature!N$114),"",Literature!N$114))</f>
        <v/>
      </c>
      <c r="O56" s="45" t="str">
        <f>IF(O55=0,"",IF(ISBLANK(Literature!O$114),"",Literature!O$114))</f>
        <v/>
      </c>
      <c r="P56" s="45" t="str">
        <f>IF(P55=0,"",IF(ISBLANK(Literature!P$114),"",Literature!P$114))</f>
        <v/>
      </c>
      <c r="Q56" s="45" t="str">
        <f>IF(Q55=0,"",IF(ISBLANK(Literature!Q$114),"",Literature!Q$114))</f>
        <v/>
      </c>
      <c r="R56" s="45" t="str">
        <f>IF(R55=0,"",IF(ISBLANK(Literature!R$114),"",Literature!R$114))</f>
        <v/>
      </c>
      <c r="S56" s="45" t="str">
        <f>IF(S55=0,"",IF(ISBLANK(Literature!S$114),"",Literature!S$114))</f>
        <v/>
      </c>
      <c r="T56" s="45" t="str">
        <f>IF(T55=0,"",IF(ISBLANK(Literature!T$114),"",Literature!T$114))</f>
        <v/>
      </c>
      <c r="U56" s="45" t="str">
        <f>IF(U55=0,"",IF(ISBLANK(Literature!U$114),"",Literature!U$114))</f>
        <v/>
      </c>
      <c r="V56" s="45" t="str">
        <f>IF(V55=0,"",IF(ISBLANK(Literature!V$114),"",Literature!V$114))</f>
        <v/>
      </c>
      <c r="W56" s="45" t="str">
        <f>IF(W55=0,"",IF(ISBLANK(Literature!W$114),"",Literature!W$114))</f>
        <v/>
      </c>
      <c r="X56" s="45" t="str">
        <f>IF(X55=0,"",IF(ISBLANK(Literature!X$114),"",Literature!X$114))</f>
        <v/>
      </c>
      <c r="Y56" s="45" t="str">
        <f>IF(Y55=0,"",IF(ISBLANK(Literature!Y$114),"",Literature!Y$114))</f>
        <v/>
      </c>
      <c r="Z56" s="45" t="str">
        <f>IF(Z55=0,"",IF(ISBLANK(Literature!Z$114),"",Literature!Z$114))</f>
        <v/>
      </c>
      <c r="AA56" s="45" t="str">
        <f>IF(AA55=0,"",IF(ISBLANK(Literature!AA$114),"",Literature!AA$114))</f>
        <v/>
      </c>
      <c r="AB56" s="45" t="str">
        <f>IF(AB55=0,"",IF(ISBLANK(Literature!AB$114),"",Literature!AB$114))</f>
        <v/>
      </c>
      <c r="AC56" s="45" t="str">
        <f>IF(AC55=0,"",IF(ISBLANK(Literature!AC$114),"",Literature!AC$114))</f>
        <v/>
      </c>
      <c r="AD56" s="45" t="str">
        <f>IF(AD55=0,"",IF(ISBLANK(Literature!AD$114),"",Literature!AD$114))</f>
        <v/>
      </c>
      <c r="AE56" s="45" t="str">
        <f>IF(AE55=0,"",IF(ISBLANK(Literature!AE$114),"",Literature!AE$114))</f>
        <v/>
      </c>
      <c r="AF56" s="45" t="str">
        <f>IF(AF55=0,"",IF(ISBLANK(Literature!AF$114),"",Literature!AF$114))</f>
        <v/>
      </c>
      <c r="AG56" s="45" t="str">
        <f>IF(AG55=0,"",IF(ISBLANK(Literature!AG$114),"",Literature!AG$114))</f>
        <v/>
      </c>
      <c r="AH56" s="45">
        <f>IF(AH55=0,"",IF(ISBLANK(Literature!AH$114),"",Literature!AH$114))</f>
        <v>7.5830605970445344E-3</v>
      </c>
      <c r="AI56" s="45" t="str">
        <f>IF(AI55=0,"",IF(ISBLANK(Literature!AI$114),"",Literature!AI$114))</f>
        <v/>
      </c>
      <c r="AJ56" s="45" t="str">
        <f>IF(AJ55=0,"",IF(ISBLANK(Literature!AJ$114),"",Literature!AJ$114))</f>
        <v/>
      </c>
      <c r="AK56" s="45" t="str">
        <f>IF(AK55=0,"",IF(ISBLANK(Literature!AK$114),"",Literature!AK$114))</f>
        <v/>
      </c>
      <c r="AL56" s="45" t="str">
        <f>IF(AL55=0,"",IF(ISBLANK(Literature!AL$114),"",Literature!AL$114))</f>
        <v/>
      </c>
      <c r="AM56" s="45" t="str">
        <f>IF(AM55=0,"",IF(ISBLANK(Literature!AM$114),"",Literature!AM$114))</f>
        <v/>
      </c>
      <c r="AN56" s="45" t="str">
        <f>IF(AN55=0,"",IF(ISBLANK(Literature!AN$114),"",Literature!AN$114))</f>
        <v/>
      </c>
      <c r="AO56" s="45" t="str">
        <f>IF(AO55=0,"",IF(ISBLANK(Literature!AO$114),"",Literature!AO$114))</f>
        <v/>
      </c>
      <c r="AP56" s="45" t="str">
        <f>IF(AP55=0,"",IF(ISBLANK(Literature!AP$114),"",Literature!AP$114))</f>
        <v/>
      </c>
      <c r="AQ56" s="45" t="str">
        <f>IF(AQ55=0,"",IF(ISBLANK(Literature!AQ$114),"",Literature!AQ$114))</f>
        <v/>
      </c>
      <c r="AR56" s="45" t="str">
        <f>IF(AR55=0,"",IF(ISBLANK(Literature!AR$114),"",Literature!AR$114))</f>
        <v/>
      </c>
      <c r="AS56" s="45" t="str">
        <f>IF(AS55=0,"",IF(ISBLANK(Literature!AS$114),"",Literature!AS$114))</f>
        <v/>
      </c>
      <c r="AT56" s="45" t="str">
        <f>IF(AT55=0,"",IF(ISBLANK(Literature!AT$114),"",Literature!AT$114))</f>
        <v/>
      </c>
      <c r="AU56" s="45" t="str">
        <f>IF(AU55=0,"",IF(ISBLANK(Literature!AU$114),"",Literature!AU$114))</f>
        <v/>
      </c>
      <c r="AV56" s="45" t="str">
        <f>IF(AV55=0,"",IF(ISBLANK(Literature!AV$114),"",Literature!AV$114))</f>
        <v/>
      </c>
      <c r="AW56" s="45" t="str">
        <f>IF(AW55=0,"",IF(ISBLANK(Literature!AW$114),"",Literature!AW$114))</f>
        <v/>
      </c>
      <c r="AX56" s="45" t="str">
        <f>IF(AX55=0,"",IF(ISBLANK(Literature!AX$114),"",Literature!AX$114))</f>
        <v/>
      </c>
      <c r="AY56" s="45" t="str">
        <f>IF(AY55=0,"",IF(ISBLANK(Literature!AY$114),"",Literature!AY$114))</f>
        <v/>
      </c>
      <c r="AZ56" s="45" t="str">
        <f>IF(AZ55=0,"",IF(ISBLANK(Literature!AZ$114),"",Literature!AZ$114))</f>
        <v/>
      </c>
      <c r="BA56" s="45" t="str">
        <f>IF(BA55=0,"",IF(ISBLANK(Literature!BA$114),"",Literature!BA$114))</f>
        <v/>
      </c>
      <c r="BB56" s="45" t="str">
        <f>IF(BB55=0,"",IF(ISBLANK(Literature!BB$114),"",Literature!BB$114))</f>
        <v/>
      </c>
      <c r="BC56" s="45" t="str">
        <f>IF(BC55=0,"",IF(ISBLANK(Literature!BC$114),"",Literature!BC$114))</f>
        <v/>
      </c>
      <c r="BD56" s="45" t="str">
        <f>IF(BD55=0,"",IF(ISBLANK(Literature!BD$114),"",Literature!BD$114))</f>
        <v/>
      </c>
      <c r="BE56" s="45" t="str">
        <f>IF(BE55=0,"",IF(ISBLANK(Literature!BE$114),"",Literature!BE$114))</f>
        <v/>
      </c>
      <c r="BF56" s="45" t="str">
        <f>IF(BF55=0,"",IF(ISBLANK(Literature!BF$114),"",Literature!BF$114))</f>
        <v/>
      </c>
      <c r="BG56" s="45" t="str">
        <f>IF(BG55=0,"",IF(ISBLANK(Literature!BG$114),"",Literature!BG$114))</f>
        <v/>
      </c>
      <c r="BH56" s="45" t="str">
        <f>IF(BH55=0,"",IF(ISBLANK(Literature!BH$114),"",Literature!BH$114))</f>
        <v/>
      </c>
      <c r="BI56" s="45" t="str">
        <f>IF(BI55=0,"",IF(ISBLANK(Literature!BI$114),"",Literature!BI$114))</f>
        <v/>
      </c>
      <c r="BJ56" s="45" t="str">
        <f>IF(BJ55=0,"",IF(ISBLANK(Literature!BJ$114),"",Literature!BJ$114))</f>
        <v/>
      </c>
      <c r="BK56" s="45" t="str">
        <f>IF(BK55=0,"",IF(ISBLANK(Literature!BK$114),"",Literature!BK$114))</f>
        <v/>
      </c>
      <c r="BL56" s="45" t="str">
        <f>IF(BL55=0,"",IF(ISBLANK(Literature!BL$114),"",Literature!BL$114))</f>
        <v/>
      </c>
      <c r="BM56" s="45" t="str">
        <f>IF(BM55=0,"",IF(ISBLANK(Literature!BM$114),"",Literature!BM$114))</f>
        <v/>
      </c>
      <c r="BN56" s="45" t="str">
        <f>IF(BN55=0,"",IF(ISBLANK(Literature!BN$114),"",Literature!BN$114))</f>
        <v/>
      </c>
      <c r="BO56" s="45" t="str">
        <f>IF(BO55=0,"",IF(ISBLANK(Literature!BO$114),"",Literature!BO$114))</f>
        <v/>
      </c>
      <c r="BP56" s="45" t="str">
        <f>IF(BP55=0,"",IF(ISBLANK(Literature!BP$114),"",Literature!BP$114))</f>
        <v/>
      </c>
      <c r="BQ56" s="45" t="str">
        <f>IF(BQ55=0,"",IF(ISBLANK(Literature!BQ$114),"",Literature!BQ$114))</f>
        <v/>
      </c>
      <c r="BR56" s="45" t="str">
        <f>IF(BR55=0,"",IF(ISBLANK(Literature!BR$114),"",Literature!BR$114))</f>
        <v/>
      </c>
      <c r="BS56" s="45" t="str">
        <f>IF(BS55=0,"",IF(ISBLANK(Literature!BS$114),"",Literature!BS$114))</f>
        <v/>
      </c>
      <c r="BT56" s="45" t="str">
        <f>IF(BT55=0,"",IF(ISBLANK(Literature!BT$114),"",Literature!BT$114))</f>
        <v/>
      </c>
      <c r="BU56" s="45" t="str">
        <f>IF(BU55=0,"",IF(ISBLANK(Literature!BU$114),"",Literature!BU$114))</f>
        <v/>
      </c>
      <c r="BV56" s="45" t="str">
        <f>IF(BV55=0,"",IF(ISBLANK(Literature!BV$114),"",Literature!BV$114))</f>
        <v/>
      </c>
      <c r="BW56" s="45" t="str">
        <f>IF(BW55=0,"",IF(ISBLANK(Literature!BW$114),"",Literature!BW$114))</f>
        <v/>
      </c>
      <c r="BX56" s="45" t="str">
        <f>IF(BX55=0,"",IF(ISBLANK(Literature!BX$114),"",Literature!BX$114))</f>
        <v/>
      </c>
      <c r="BY56" s="45" t="str">
        <f>IF(BY55=0,"",IF(ISBLANK(Literature!BY$114),"",Literature!BY$114))</f>
        <v/>
      </c>
      <c r="BZ56" s="45" t="str">
        <f>IF(BZ55=0,"",IF(ISBLANK(Literature!BZ$114),"",Literature!BZ$114))</f>
        <v/>
      </c>
      <c r="CA56" s="45" t="str">
        <f>IF(CA55=0,"",IF(ISBLANK(Literature!CA$114),"",Literature!CA$114))</f>
        <v/>
      </c>
      <c r="CB56" s="45" t="str">
        <f>IF(CB55=0,"",IF(ISBLANK(Literature!CB$114),"",Literature!CB$114))</f>
        <v/>
      </c>
      <c r="CC56" s="45" t="str">
        <f>IF(CC55=0,"",IF(ISBLANK(Literature!CC$114),"",Literature!CC$114))</f>
        <v/>
      </c>
      <c r="CD56" s="45" t="str">
        <f>IF(CD55=0,"",IF(ISBLANK(Literature!CD$114),"",Literature!CD$114))</f>
        <v/>
      </c>
      <c r="CE56" s="45" t="str">
        <f>IF(CE55=0,"",IF(ISBLANK(Literature!CE$114),"",Literature!CE$114))</f>
        <v/>
      </c>
      <c r="CF56" s="45" t="str">
        <f>IF(CF55=0,"",IF(ISBLANK(Literature!CF$114),"",Literature!CF$114))</f>
        <v/>
      </c>
      <c r="CG56" s="45" t="str">
        <f>IF(CG55=0,"",IF(ISBLANK(Literature!CG$114),"",Literature!CG$114))</f>
        <v/>
      </c>
      <c r="CH56" s="45" t="str">
        <f>IF(CH55=0,"",IF(ISBLANK(Literature!CH$114),"",Literature!CH$114))</f>
        <v/>
      </c>
      <c r="CI56" s="45" t="str">
        <f>IF(CI55=0,"",IF(ISBLANK(Literature!CI$114),"",Literature!CI$114))</f>
        <v/>
      </c>
      <c r="CJ56" s="45" t="str">
        <f>IF(CJ55=0,"",IF(ISBLANK(Literature!CJ$114),"",Literature!CJ$114))</f>
        <v/>
      </c>
      <c r="CK56" s="45" t="str">
        <f>IF(CK55=0,"",IF(ISBLANK(Literature!CK$114),"",Literature!CK$114))</f>
        <v/>
      </c>
      <c r="CL56" s="45" t="str">
        <f>IF(CL55=0,"",IF(ISBLANK(Literature!CL$114),"",Literature!CL$114))</f>
        <v/>
      </c>
      <c r="CM56" s="45" t="str">
        <f>IF(CM55=0,"",IF(ISBLANK(Literature!CM$114),"",Literature!CM$114))</f>
        <v/>
      </c>
      <c r="CN56" s="45" t="str">
        <f>IF(CN55=0,"",IF(ISBLANK(Literature!CN$114),"",Literature!CN$114))</f>
        <v/>
      </c>
      <c r="CO56" s="45" t="str">
        <f>IF(CO55=0,"",IF(ISBLANK(Literature!CO$114),"",Literature!CO$114))</f>
        <v/>
      </c>
      <c r="CP56" s="45" t="str">
        <f>IF(CP55=0,"",IF(ISBLANK(Literature!CP$114),"",Literature!CP$114))</f>
        <v/>
      </c>
      <c r="CQ56" s="45" t="str">
        <f>IF(CQ55=0,"",IF(ISBLANK(Literature!CQ$114),"",Literature!CQ$114))</f>
        <v/>
      </c>
      <c r="CR56" s="45" t="str">
        <f>IF(CR55=0,"",IF(ISBLANK(Literature!CR$114),"",Literature!CR$114))</f>
        <v/>
      </c>
      <c r="CS56" s="45" t="str">
        <f>IF(CS55=0,"",IF(ISBLANK(Literature!CS$114),"",Literature!CS$114))</f>
        <v/>
      </c>
      <c r="CT56" s="45" t="str">
        <f>IF(CT55=0,"",IF(ISBLANK(Literature!CT$114),"",Literature!CT$114))</f>
        <v/>
      </c>
      <c r="CU56" s="45" t="str">
        <f>IF(CU55=0,"",IF(ISBLANK(Literature!CU$114),"",Literature!CU$114))</f>
        <v/>
      </c>
      <c r="CV56" s="45" t="str">
        <f>IF(CV55=0,"",IF(ISBLANK(Literature!CV$114),"",Literature!CV$114))</f>
        <v/>
      </c>
      <c r="CW56" s="45" t="str">
        <f>IF(CW55=0,"",IF(ISBLANK(Literature!CW$114),"",Literature!CW$114))</f>
        <v/>
      </c>
      <c r="CX56" s="45" t="str">
        <f>IF(CX55=0,"",IF(ISBLANK(Literature!CX$114),"",Literature!CX$114))</f>
        <v/>
      </c>
      <c r="CY56" s="45" t="str">
        <f>IF(CY55=0,"",IF(ISBLANK(Literature!CY$114),"",Literature!CY$114))</f>
        <v/>
      </c>
      <c r="CZ56" s="45" t="str">
        <f>IF(CZ55=0,"",IF(ISBLANK(Literature!CZ$114),"",Literature!CZ$114))</f>
        <v/>
      </c>
      <c r="DA56" s="45" t="str">
        <f>IF(DA55=0,"",IF(ISBLANK(Literature!DA$114),"",Literature!DA$114))</f>
        <v/>
      </c>
      <c r="DB56" s="45" t="str">
        <f>IF(DB55=0,"",IF(ISBLANK(Literature!DB$114),"",Literature!DB$114))</f>
        <v/>
      </c>
      <c r="DC56" s="45" t="str">
        <f>IF(DC55=0,"",IF(ISBLANK(Literature!DC$114),"",Literature!DC$114))</f>
        <v/>
      </c>
      <c r="DD56" s="45" t="str">
        <f>IF(DD55=0,"",IF(ISBLANK(Literature!DD$114),"",Literature!DD$114))</f>
        <v/>
      </c>
      <c r="DE56" s="45" t="str">
        <f>IF(DE55=0,"",IF(ISBLANK(Literature!DE$114),"",Literature!DE$114))</f>
        <v/>
      </c>
    </row>
    <row r="57" spans="1:109" s="45" customFormat="1">
      <c r="A57" s="45" t="s">
        <v>226</v>
      </c>
      <c r="B57" s="77">
        <f>COUNT(FDP_A_Calcs!D57:DE57)</f>
        <v>1</v>
      </c>
      <c r="C57" s="77">
        <f>AVERAGE(FDP_A_Calcs!D57:DE57)</f>
        <v>0.18263496464028395</v>
      </c>
      <c r="D57" s="45" t="str">
        <f>IF(D55=0,"",IF(ISBLANK(Literature!D$125),"",Literature!D$125))</f>
        <v/>
      </c>
      <c r="E57" s="45" t="str">
        <f>IF(E55=0,"",IF(ISBLANK(Literature!E$125),"",Literature!E$125))</f>
        <v/>
      </c>
      <c r="F57" s="45" t="str">
        <f>IF(F55=0,"",IF(ISBLANK(Literature!F$125),"",Literature!F$125))</f>
        <v/>
      </c>
      <c r="G57" s="45" t="str">
        <f>IF(G55=0,"",IF(ISBLANK(Literature!G$125),"",Literature!G$125))</f>
        <v/>
      </c>
      <c r="H57" s="45" t="str">
        <f>IF(H55=0,"",IF(ISBLANK(Literature!H$125),"",Literature!H$125))</f>
        <v/>
      </c>
      <c r="I57" s="45" t="str">
        <f>IF(I55=0,"",IF(ISBLANK(Literature!I$125),"",Literature!I$125))</f>
        <v/>
      </c>
      <c r="J57" s="45" t="str">
        <f>IF(J55=0,"",IF(ISBLANK(Literature!J$125),"",Literature!J$125))</f>
        <v/>
      </c>
      <c r="K57" s="45" t="str">
        <f>IF(K55=0,"",IF(ISBLANK(Literature!K$125),"",Literature!K$125))</f>
        <v/>
      </c>
      <c r="L57" s="45" t="str">
        <f>IF(L55=0,"",IF(ISBLANK(Literature!L$125),"",Literature!L$125))</f>
        <v/>
      </c>
      <c r="M57" s="45" t="str">
        <f>IF(M55=0,"",IF(ISBLANK(Literature!M$125),"",Literature!M$125))</f>
        <v/>
      </c>
      <c r="N57" s="45" t="str">
        <f>IF(N55=0,"",IF(ISBLANK(Literature!N$125),"",Literature!N$125))</f>
        <v/>
      </c>
      <c r="O57" s="45" t="str">
        <f>IF(O55=0,"",IF(ISBLANK(Literature!O$125),"",Literature!O$125))</f>
        <v/>
      </c>
      <c r="P57" s="45" t="str">
        <f>IF(P55=0,"",IF(ISBLANK(Literature!P$125),"",Literature!P$125))</f>
        <v/>
      </c>
      <c r="Q57" s="45" t="str">
        <f>IF(Q55=0,"",IF(ISBLANK(Literature!Q$125),"",Literature!Q$125))</f>
        <v/>
      </c>
      <c r="R57" s="45" t="str">
        <f>IF(R55=0,"",IF(ISBLANK(Literature!R$125),"",Literature!R$125))</f>
        <v/>
      </c>
      <c r="S57" s="45" t="str">
        <f>IF(S55=0,"",IF(ISBLANK(Literature!S$125),"",Literature!S$125))</f>
        <v/>
      </c>
      <c r="T57" s="45" t="str">
        <f>IF(T55=0,"",IF(ISBLANK(Literature!T$125),"",Literature!T$125))</f>
        <v/>
      </c>
      <c r="U57" s="45" t="str">
        <f>IF(U55=0,"",IF(ISBLANK(Literature!U$125),"",Literature!U$125))</f>
        <v/>
      </c>
      <c r="V57" s="45" t="str">
        <f>IF(V55=0,"",IF(ISBLANK(Literature!V$125),"",Literature!V$125))</f>
        <v/>
      </c>
      <c r="W57" s="45" t="str">
        <f>IF(W55=0,"",IF(ISBLANK(Literature!W$125),"",Literature!W$125))</f>
        <v/>
      </c>
      <c r="X57" s="45" t="str">
        <f>IF(X55=0,"",IF(ISBLANK(Literature!X$125),"",Literature!X$125))</f>
        <v/>
      </c>
      <c r="Y57" s="45" t="str">
        <f>IF(Y55=0,"",IF(ISBLANK(Literature!Y$125),"",Literature!Y$125))</f>
        <v/>
      </c>
      <c r="Z57" s="45" t="str">
        <f>IF(Z55=0,"",IF(ISBLANK(Literature!Z$125),"",Literature!Z$125))</f>
        <v/>
      </c>
      <c r="AA57" s="45" t="str">
        <f>IF(AA55=0,"",IF(ISBLANK(Literature!AA$125),"",Literature!AA$125))</f>
        <v/>
      </c>
      <c r="AB57" s="45" t="str">
        <f>IF(AB55=0,"",IF(ISBLANK(Literature!AB$125),"",Literature!AB$125))</f>
        <v/>
      </c>
      <c r="AC57" s="45" t="str">
        <f>IF(AC55=0,"",IF(ISBLANK(Literature!AC$125),"",Literature!AC$125))</f>
        <v/>
      </c>
      <c r="AD57" s="45" t="str">
        <f>IF(AD55=0,"",IF(ISBLANK(Literature!AD$125),"",Literature!AD$125))</f>
        <v/>
      </c>
      <c r="AE57" s="45" t="str">
        <f>IF(AE55=0,"",IF(ISBLANK(Literature!AE$125),"",Literature!AE$125))</f>
        <v/>
      </c>
      <c r="AF57" s="45" t="str">
        <f>IF(AF55=0,"",IF(ISBLANK(Literature!AF$125),"",Literature!AF$125))</f>
        <v/>
      </c>
      <c r="AG57" s="45" t="str">
        <f>IF(AG55=0,"",IF(ISBLANK(Literature!AG$125),"",Literature!AG$125))</f>
        <v/>
      </c>
      <c r="AH57" s="45">
        <f>IF(AH55=0,"",IF(ISBLANK(Literature!AH$125),"",Literature!AH$125))</f>
        <v>0.18263496464028395</v>
      </c>
      <c r="AI57" s="45" t="str">
        <f>IF(AI55=0,"",IF(ISBLANK(Literature!AI$125),"",Literature!AI$125))</f>
        <v/>
      </c>
      <c r="AJ57" s="45" t="str">
        <f>IF(AJ55=0,"",IF(ISBLANK(Literature!AJ$125),"",Literature!AJ$125))</f>
        <v/>
      </c>
      <c r="AK57" s="45" t="str">
        <f>IF(AK55=0,"",IF(ISBLANK(Literature!AK$125),"",Literature!AK$125))</f>
        <v/>
      </c>
      <c r="AL57" s="45" t="str">
        <f>IF(AL55=0,"",IF(ISBLANK(Literature!AL$125),"",Literature!AL$125))</f>
        <v/>
      </c>
      <c r="AM57" s="45" t="str">
        <f>IF(AM55=0,"",IF(ISBLANK(Literature!AM$125),"",Literature!AM$125))</f>
        <v/>
      </c>
      <c r="AN57" s="45" t="str">
        <f>IF(AN55=0,"",IF(ISBLANK(Literature!AN$125),"",Literature!AN$125))</f>
        <v/>
      </c>
      <c r="AO57" s="45" t="str">
        <f>IF(AO55=0,"",IF(ISBLANK(Literature!AO$125),"",Literature!AO$125))</f>
        <v/>
      </c>
      <c r="AP57" s="45" t="str">
        <f>IF(AP55=0,"",IF(ISBLANK(Literature!AP$125),"",Literature!AP$125))</f>
        <v/>
      </c>
      <c r="AQ57" s="45" t="str">
        <f>IF(AQ55=0,"",IF(ISBLANK(Literature!AQ$125),"",Literature!AQ$125))</f>
        <v/>
      </c>
      <c r="AR57" s="45" t="str">
        <f>IF(AR55=0,"",IF(ISBLANK(Literature!AR$125),"",Literature!AR$125))</f>
        <v/>
      </c>
      <c r="AS57" s="45" t="str">
        <f>IF(AS55=0,"",IF(ISBLANK(Literature!AS$125),"",Literature!AS$125))</f>
        <v/>
      </c>
      <c r="AT57" s="45" t="str">
        <f>IF(AT55=0,"",IF(ISBLANK(Literature!AT$125),"",Literature!AT$125))</f>
        <v/>
      </c>
      <c r="AU57" s="45" t="str">
        <f>IF(AU55=0,"",IF(ISBLANK(Literature!AU$125),"",Literature!AU$125))</f>
        <v/>
      </c>
      <c r="AV57" s="45" t="str">
        <f>IF(AV55=0,"",IF(ISBLANK(Literature!AV$125),"",Literature!AV$125))</f>
        <v/>
      </c>
      <c r="AW57" s="45" t="str">
        <f>IF(AW55=0,"",IF(ISBLANK(Literature!AW$125),"",Literature!AW$125))</f>
        <v/>
      </c>
      <c r="AX57" s="45" t="str">
        <f>IF(AX55=0,"",IF(ISBLANK(Literature!AX$125),"",Literature!AX$125))</f>
        <v/>
      </c>
      <c r="AY57" s="45" t="str">
        <f>IF(AY55=0,"",IF(ISBLANK(Literature!AY$125),"",Literature!AY$125))</f>
        <v/>
      </c>
      <c r="AZ57" s="45" t="str">
        <f>IF(AZ55=0,"",IF(ISBLANK(Literature!AZ$125),"",Literature!AZ$125))</f>
        <v/>
      </c>
      <c r="BA57" s="45" t="str">
        <f>IF(BA55=0,"",IF(ISBLANK(Literature!BA$125),"",Literature!BA$125))</f>
        <v/>
      </c>
      <c r="BB57" s="45" t="str">
        <f>IF(BB55=0,"",IF(ISBLANK(Literature!BB$125),"",Literature!BB$125))</f>
        <v/>
      </c>
      <c r="BC57" s="45" t="str">
        <f>IF(BC55=0,"",IF(ISBLANK(Literature!BC$125),"",Literature!BC$125))</f>
        <v/>
      </c>
      <c r="BD57" s="45" t="str">
        <f>IF(BD55=0,"",IF(ISBLANK(Literature!BD$125),"",Literature!BD$125))</f>
        <v/>
      </c>
      <c r="BE57" s="45" t="str">
        <f>IF(BE55=0,"",IF(ISBLANK(Literature!BE$125),"",Literature!BE$125))</f>
        <v/>
      </c>
      <c r="BF57" s="45" t="str">
        <f>IF(BF55=0,"",IF(ISBLANK(Literature!BF$125),"",Literature!BF$125))</f>
        <v/>
      </c>
      <c r="BG57" s="45" t="str">
        <f>IF(BG55=0,"",IF(ISBLANK(Literature!BG$125),"",Literature!BG$125))</f>
        <v/>
      </c>
      <c r="BH57" s="45" t="str">
        <f>IF(BH55=0,"",IF(ISBLANK(Literature!BH$125),"",Literature!BH$125))</f>
        <v/>
      </c>
      <c r="BI57" s="45" t="str">
        <f>IF(BI55=0,"",IF(ISBLANK(Literature!BI$125),"",Literature!BI$125))</f>
        <v/>
      </c>
      <c r="BJ57" s="45" t="str">
        <f>IF(BJ55=0,"",IF(ISBLANK(Literature!BJ$125),"",Literature!BJ$125))</f>
        <v/>
      </c>
      <c r="BK57" s="45" t="str">
        <f>IF(BK55=0,"",IF(ISBLANK(Literature!BK$125),"",Literature!BK$125))</f>
        <v/>
      </c>
      <c r="BL57" s="45" t="str">
        <f>IF(BL55=0,"",IF(ISBLANK(Literature!BL$125),"",Literature!BL$125))</f>
        <v/>
      </c>
      <c r="BM57" s="45" t="str">
        <f>IF(BM55=0,"",IF(ISBLANK(Literature!BM$125),"",Literature!BM$125))</f>
        <v/>
      </c>
      <c r="BN57" s="45" t="str">
        <f>IF(BN55=0,"",IF(ISBLANK(Literature!BN$125),"",Literature!BN$125))</f>
        <v/>
      </c>
      <c r="BO57" s="45" t="str">
        <f>IF(BO55=0,"",IF(ISBLANK(Literature!BO$125),"",Literature!BO$125))</f>
        <v/>
      </c>
      <c r="BP57" s="45" t="str">
        <f>IF(BP55=0,"",IF(ISBLANK(Literature!BP$125),"",Literature!BP$125))</f>
        <v/>
      </c>
      <c r="BQ57" s="45" t="str">
        <f>IF(BQ55=0,"",IF(ISBLANK(Literature!BQ$125),"",Literature!BQ$125))</f>
        <v/>
      </c>
      <c r="BR57" s="45" t="str">
        <f>IF(BR55=0,"",IF(ISBLANK(Literature!BR$125),"",Literature!BR$125))</f>
        <v/>
      </c>
      <c r="BS57" s="45" t="str">
        <f>IF(BS55=0,"",IF(ISBLANK(Literature!BS$125),"",Literature!BS$125))</f>
        <v/>
      </c>
      <c r="BT57" s="45" t="str">
        <f>IF(BT55=0,"",IF(ISBLANK(Literature!BT$125),"",Literature!BT$125))</f>
        <v/>
      </c>
      <c r="BU57" s="45" t="str">
        <f>IF(BU55=0,"",IF(ISBLANK(Literature!BU$125),"",Literature!BU$125))</f>
        <v/>
      </c>
      <c r="BV57" s="45" t="str">
        <f>IF(BV55=0,"",IF(ISBLANK(Literature!BV$125),"",Literature!BV$125))</f>
        <v/>
      </c>
      <c r="BW57" s="45" t="str">
        <f>IF(BW55=0,"",IF(ISBLANK(Literature!BW$125),"",Literature!BW$125))</f>
        <v/>
      </c>
      <c r="BX57" s="45" t="str">
        <f>IF(BX55=0,"",IF(ISBLANK(Literature!BX$125),"",Literature!BX$125))</f>
        <v/>
      </c>
      <c r="BY57" s="45" t="str">
        <f>IF(BY55=0,"",IF(ISBLANK(Literature!BY$125),"",Literature!BY$125))</f>
        <v/>
      </c>
      <c r="BZ57" s="45" t="str">
        <f>IF(BZ55=0,"",IF(ISBLANK(Literature!BZ$125),"",Literature!BZ$125))</f>
        <v/>
      </c>
      <c r="CA57" s="45" t="str">
        <f>IF(CA55=0,"",IF(ISBLANK(Literature!CA$125),"",Literature!CA$125))</f>
        <v/>
      </c>
      <c r="CB57" s="45" t="str">
        <f>IF(CB55=0,"",IF(ISBLANK(Literature!CB$125),"",Literature!CB$125))</f>
        <v/>
      </c>
      <c r="CC57" s="45" t="str">
        <f>IF(CC55=0,"",IF(ISBLANK(Literature!CC$125),"",Literature!CC$125))</f>
        <v/>
      </c>
      <c r="CD57" s="45" t="str">
        <f>IF(CD55=0,"",IF(ISBLANK(Literature!CD$125),"",Literature!CD$125))</f>
        <v/>
      </c>
      <c r="CE57" s="45" t="str">
        <f>IF(CE55=0,"",IF(ISBLANK(Literature!CE$125),"",Literature!CE$125))</f>
        <v/>
      </c>
      <c r="CF57" s="45" t="str">
        <f>IF(CF55=0,"",IF(ISBLANK(Literature!CF$125),"",Literature!CF$125))</f>
        <v/>
      </c>
      <c r="CG57" s="45" t="str">
        <f>IF(CG55=0,"",IF(ISBLANK(Literature!CG$125),"",Literature!CG$125))</f>
        <v/>
      </c>
      <c r="CH57" s="45" t="str">
        <f>IF(CH55=0,"",IF(ISBLANK(Literature!CH$125),"",Literature!CH$125))</f>
        <v/>
      </c>
      <c r="CI57" s="45" t="str">
        <f>IF(CI55=0,"",IF(ISBLANK(Literature!CI$125),"",Literature!CI$125))</f>
        <v/>
      </c>
      <c r="CJ57" s="45" t="str">
        <f>IF(CJ55=0,"",IF(ISBLANK(Literature!CJ$125),"",Literature!CJ$125))</f>
        <v/>
      </c>
      <c r="CK57" s="45" t="str">
        <f>IF(CK55=0,"",IF(ISBLANK(Literature!CK$125),"",Literature!CK$125))</f>
        <v/>
      </c>
      <c r="CL57" s="45" t="str">
        <f>IF(CL55=0,"",IF(ISBLANK(Literature!CL$125),"",Literature!CL$125))</f>
        <v/>
      </c>
      <c r="CM57" s="45" t="str">
        <f>IF(CM55=0,"",IF(ISBLANK(Literature!CM$125),"",Literature!CM$125))</f>
        <v/>
      </c>
      <c r="CN57" s="45" t="str">
        <f>IF(CN55=0,"",IF(ISBLANK(Literature!CN$125),"",Literature!CN$125))</f>
        <v/>
      </c>
      <c r="CO57" s="45" t="str">
        <f>IF(CO55=0,"",IF(ISBLANK(Literature!CO$125),"",Literature!CO$125))</f>
        <v/>
      </c>
      <c r="CP57" s="45" t="str">
        <f>IF(CP55=0,"",IF(ISBLANK(Literature!CP$125),"",Literature!CP$125))</f>
        <v/>
      </c>
      <c r="CQ57" s="45" t="str">
        <f>IF(CQ55=0,"",IF(ISBLANK(Literature!CQ$125),"",Literature!CQ$125))</f>
        <v/>
      </c>
      <c r="CR57" s="45" t="str">
        <f>IF(CR55=0,"",IF(ISBLANK(Literature!CR$125),"",Literature!CR$125))</f>
        <v/>
      </c>
      <c r="CS57" s="45" t="str">
        <f>IF(CS55=0,"",IF(ISBLANK(Literature!CS$125),"",Literature!CS$125))</f>
        <v/>
      </c>
      <c r="CT57" s="45" t="str">
        <f>IF(CT55=0,"",IF(ISBLANK(Literature!CT$125),"",Literature!CT$125))</f>
        <v/>
      </c>
      <c r="CU57" s="45" t="str">
        <f>IF(CU55=0,"",IF(ISBLANK(Literature!CU$125),"",Literature!CU$125))</f>
        <v/>
      </c>
      <c r="CV57" s="45" t="str">
        <f>IF(CV55=0,"",IF(ISBLANK(Literature!CV$125),"",Literature!CV$125))</f>
        <v/>
      </c>
      <c r="CW57" s="45" t="str">
        <f>IF(CW55=0,"",IF(ISBLANK(Literature!CW$125),"",Literature!CW$125))</f>
        <v/>
      </c>
      <c r="CX57" s="45" t="str">
        <f>IF(CX55=0,"",IF(ISBLANK(Literature!CX$125),"",Literature!CX$125))</f>
        <v/>
      </c>
      <c r="CY57" s="45" t="str">
        <f>IF(CY55=0,"",IF(ISBLANK(Literature!CY$125),"",Literature!CY$125))</f>
        <v/>
      </c>
      <c r="CZ57" s="45" t="str">
        <f>IF(CZ55=0,"",IF(ISBLANK(Literature!CZ$125),"",Literature!CZ$125))</f>
        <v/>
      </c>
      <c r="DA57" s="45" t="str">
        <f>IF(DA55=0,"",IF(ISBLANK(Literature!DA$125),"",Literature!DA$125))</f>
        <v/>
      </c>
      <c r="DB57" s="45" t="str">
        <f>IF(DB55=0,"",IF(ISBLANK(Literature!DB$125),"",Literature!DB$125))</f>
        <v/>
      </c>
      <c r="DC57" s="45" t="str">
        <f>IF(DC55=0,"",IF(ISBLANK(Literature!DC$125),"",Literature!DC$125))</f>
        <v/>
      </c>
      <c r="DD57" s="45" t="str">
        <f>IF(DD55=0,"",IF(ISBLANK(Literature!DD$125),"",Literature!DD$125))</f>
        <v/>
      </c>
      <c r="DE57" s="45" t="str">
        <f>IF(DE55=0,"",IF(ISBLANK(Literature!DE$125),"",Literature!DE$125))</f>
        <v/>
      </c>
    </row>
    <row r="58" spans="1:109" s="45" customFormat="1"/>
    <row r="59" spans="1:109" s="45" customFormat="1" ht="15.5">
      <c r="A59" s="21" t="s">
        <v>144</v>
      </c>
    </row>
    <row r="60" spans="1:109" s="45" customFormat="1">
      <c r="A60" s="45" t="s">
        <v>355</v>
      </c>
      <c r="D60" s="45">
        <f>D$15*Literature!D$62</f>
        <v>0</v>
      </c>
      <c r="E60" s="45">
        <f>E$15*Literature!E$62</f>
        <v>0</v>
      </c>
      <c r="F60" s="45">
        <f>F$15*Literature!F$62</f>
        <v>0</v>
      </c>
      <c r="G60" s="45">
        <f>G$15*Literature!G$62</f>
        <v>0</v>
      </c>
      <c r="H60" s="45">
        <f>H$15*Literature!H$62</f>
        <v>0</v>
      </c>
      <c r="I60" s="45">
        <f>I$15*Literature!I$62</f>
        <v>0</v>
      </c>
      <c r="J60" s="45">
        <f>J$15*Literature!J$62</f>
        <v>0</v>
      </c>
      <c r="K60" s="45">
        <f>K$15*Literature!K$62</f>
        <v>0</v>
      </c>
      <c r="L60" s="45">
        <f>L$15*Literature!L$62</f>
        <v>0</v>
      </c>
      <c r="M60" s="45">
        <f>M$15*Literature!M$62</f>
        <v>0</v>
      </c>
      <c r="N60" s="45">
        <f>N$15*Literature!N$62</f>
        <v>0</v>
      </c>
      <c r="O60" s="45">
        <f>O$15*Literature!O$62</f>
        <v>0</v>
      </c>
      <c r="P60" s="45">
        <f>P$15*Literature!P$62</f>
        <v>0</v>
      </c>
      <c r="Q60" s="45">
        <f>Q$15*Literature!Q$62</f>
        <v>0</v>
      </c>
      <c r="R60" s="45">
        <f>R$15*Literature!R$62</f>
        <v>0</v>
      </c>
      <c r="S60" s="45">
        <f>S$15*Literature!S$62</f>
        <v>0</v>
      </c>
      <c r="T60" s="45">
        <f>T$15*Literature!T$62</f>
        <v>0</v>
      </c>
      <c r="U60" s="45">
        <f>U$15*Literature!U$62</f>
        <v>0</v>
      </c>
      <c r="V60" s="45">
        <f>V$15*Literature!V$62</f>
        <v>0</v>
      </c>
      <c r="W60" s="45">
        <f>W$15*Literature!W$62</f>
        <v>0</v>
      </c>
      <c r="X60" s="45">
        <f>X$15*Literature!X$62</f>
        <v>0</v>
      </c>
      <c r="Y60" s="45">
        <f>Y$15*Literature!Y$62</f>
        <v>0</v>
      </c>
      <c r="Z60" s="45">
        <f>Z$15*Literature!Z$62</f>
        <v>0</v>
      </c>
      <c r="AA60" s="45">
        <f>AA$15*Literature!AA$62</f>
        <v>0</v>
      </c>
      <c r="AB60" s="45">
        <f>AB$15*Literature!AB$62</f>
        <v>0</v>
      </c>
      <c r="AC60" s="45">
        <f>AC$15*Literature!AC$62</f>
        <v>0</v>
      </c>
      <c r="AD60" s="45">
        <f>AD$15*Literature!AD$62</f>
        <v>0</v>
      </c>
      <c r="AE60" s="45">
        <f>AE$15*Literature!AE$62</f>
        <v>0</v>
      </c>
      <c r="AF60" s="45">
        <f>AF$15*Literature!AF$62</f>
        <v>0</v>
      </c>
      <c r="AG60" s="45">
        <f>AG$15*Literature!AG$62</f>
        <v>0</v>
      </c>
      <c r="AH60" s="45">
        <f>AH$15*Literature!AH$62</f>
        <v>0</v>
      </c>
      <c r="AI60" s="45">
        <f>AI$15*Literature!AI$62</f>
        <v>0</v>
      </c>
      <c r="AJ60" s="45">
        <f>AJ$15*Literature!AJ$62</f>
        <v>0</v>
      </c>
      <c r="AK60" s="45">
        <f>AK$15*Literature!AK$62</f>
        <v>0</v>
      </c>
      <c r="AL60" s="45">
        <f>AL$15*Literature!AL$62</f>
        <v>0</v>
      </c>
      <c r="AM60" s="45">
        <f>AM$15*Literature!AM$62</f>
        <v>0</v>
      </c>
      <c r="AN60" s="45">
        <f>AN$15*Literature!AN$62</f>
        <v>0</v>
      </c>
      <c r="AO60" s="45">
        <f>AO$15*Literature!AO$62</f>
        <v>0</v>
      </c>
      <c r="AP60" s="45">
        <f>AP$15*Literature!AP$62</f>
        <v>0</v>
      </c>
      <c r="AQ60" s="45">
        <f>AQ$15*Literature!AQ$62</f>
        <v>0</v>
      </c>
      <c r="AR60" s="45">
        <f>AR$15*Literature!AR$62</f>
        <v>0</v>
      </c>
      <c r="AS60" s="45">
        <f>AS$15*Literature!AS$62</f>
        <v>0</v>
      </c>
      <c r="AT60" s="45">
        <f>AT$15*Literature!AT$62</f>
        <v>0</v>
      </c>
      <c r="AU60" s="45">
        <f>AU$15*Literature!AU$62</f>
        <v>0</v>
      </c>
      <c r="AV60" s="45">
        <f>AV$15*Literature!AV$62</f>
        <v>0</v>
      </c>
      <c r="AW60" s="45">
        <f>AW$15*Literature!AW$62</f>
        <v>0</v>
      </c>
      <c r="AX60" s="45">
        <f>AX$15*Literature!AX$62</f>
        <v>0</v>
      </c>
      <c r="AY60" s="45">
        <f>AY$15*Literature!AY$62</f>
        <v>0</v>
      </c>
      <c r="AZ60" s="45">
        <f>AZ$15*Literature!AZ$62</f>
        <v>0</v>
      </c>
      <c r="BA60" s="45">
        <f>BA$15*Literature!BA$62</f>
        <v>0</v>
      </c>
      <c r="BB60" s="45">
        <f>BB$15*Literature!BB$62</f>
        <v>0</v>
      </c>
      <c r="BC60" s="45">
        <f>BC$15*Literature!BC$62</f>
        <v>0</v>
      </c>
      <c r="BD60" s="45">
        <f>BD$15*Literature!BD$62</f>
        <v>0</v>
      </c>
      <c r="BE60" s="45">
        <f>BE$15*Literature!BE$62</f>
        <v>0</v>
      </c>
      <c r="BF60" s="45">
        <f>BF$15*Literature!BF$62</f>
        <v>0</v>
      </c>
      <c r="BG60" s="45">
        <f>BG$15*Literature!BG$62</f>
        <v>0</v>
      </c>
      <c r="BH60" s="45">
        <f>BH$15*Literature!BH$62</f>
        <v>0</v>
      </c>
      <c r="BI60" s="45">
        <f>BI$15*Literature!BI$62</f>
        <v>0</v>
      </c>
      <c r="BJ60" s="45">
        <f>BJ$15*Literature!BJ$62</f>
        <v>0</v>
      </c>
      <c r="BK60" s="45">
        <f>BK$15*Literature!BK$62</f>
        <v>0</v>
      </c>
      <c r="BL60" s="45">
        <f>BL$15*Literature!BL$62</f>
        <v>0</v>
      </c>
      <c r="BM60" s="45">
        <f>BM$15*Literature!BM$62</f>
        <v>0</v>
      </c>
      <c r="BN60" s="45">
        <f>BN$15*Literature!BN$62</f>
        <v>0</v>
      </c>
      <c r="BO60" s="45">
        <f>BO$15*Literature!BO$62</f>
        <v>0</v>
      </c>
      <c r="BP60" s="45">
        <f>BP$15*Literature!BP$62</f>
        <v>0</v>
      </c>
      <c r="BQ60" s="45">
        <f>BQ$15*Literature!BQ$62</f>
        <v>0</v>
      </c>
      <c r="BR60" s="45">
        <f>BR$15*Literature!BR$62</f>
        <v>0</v>
      </c>
      <c r="BS60" s="45">
        <f>BS$15*Literature!BS$62</f>
        <v>0</v>
      </c>
      <c r="BT60" s="45">
        <f>BT$15*Literature!BT$62</f>
        <v>0</v>
      </c>
      <c r="BU60" s="45">
        <f>BU$15*Literature!BU$62</f>
        <v>0</v>
      </c>
      <c r="BV60" s="45">
        <f>BV$15*Literature!BV$62</f>
        <v>0</v>
      </c>
      <c r="BW60" s="45">
        <f>BW$15*Literature!BW$62</f>
        <v>0</v>
      </c>
      <c r="BX60" s="45">
        <f>BX$15*Literature!BX$62</f>
        <v>0</v>
      </c>
      <c r="BY60" s="45">
        <f>BY$15*Literature!BY$62</f>
        <v>0</v>
      </c>
      <c r="BZ60" s="45">
        <f>BZ$15*Literature!BZ$62</f>
        <v>0</v>
      </c>
      <c r="CA60" s="45">
        <f>CA$15*Literature!CA$62</f>
        <v>0</v>
      </c>
      <c r="CB60" s="45">
        <f>CB$15*Literature!CB$62</f>
        <v>0</v>
      </c>
      <c r="CC60" s="45">
        <f>CC$15*Literature!CC$62</f>
        <v>0</v>
      </c>
      <c r="CD60" s="45">
        <f>CD$15*Literature!CD$62</f>
        <v>0</v>
      </c>
      <c r="CE60" s="45">
        <f>CE$15*Literature!CE$62</f>
        <v>0</v>
      </c>
      <c r="CF60" s="45">
        <f>CF$15*Literature!CF$62</f>
        <v>0</v>
      </c>
      <c r="CG60" s="45">
        <f>CG$15*Literature!CG$62</f>
        <v>0</v>
      </c>
      <c r="CH60" s="45">
        <f>CH$15*Literature!CH$62</f>
        <v>0</v>
      </c>
      <c r="CI60" s="45">
        <f>CI$15*Literature!CI$62</f>
        <v>0</v>
      </c>
      <c r="CJ60" s="45">
        <f>CJ$15*Literature!CJ$62</f>
        <v>0</v>
      </c>
      <c r="CK60" s="45">
        <f>CK$15*Literature!CK$62</f>
        <v>0</v>
      </c>
      <c r="CL60" s="45">
        <f>CL$15*Literature!CL$62</f>
        <v>0</v>
      </c>
      <c r="CM60" s="45">
        <f>CM$15*Literature!CM$62</f>
        <v>0</v>
      </c>
      <c r="CN60" s="45">
        <f>CN$15*Literature!CN$62</f>
        <v>0</v>
      </c>
      <c r="CO60" s="45">
        <f>CO$15*Literature!CO$62</f>
        <v>0</v>
      </c>
      <c r="CP60" s="45">
        <f>CP$15*Literature!CP$62</f>
        <v>0</v>
      </c>
      <c r="CQ60" s="45">
        <f>CQ$15*Literature!CQ$62</f>
        <v>0</v>
      </c>
      <c r="CR60" s="45">
        <f>CR$15*Literature!CR$62</f>
        <v>0</v>
      </c>
      <c r="CS60" s="45">
        <f>CS$15*Literature!CS$62</f>
        <v>0</v>
      </c>
      <c r="CT60" s="45">
        <f>CT$15*Literature!CT$62</f>
        <v>0</v>
      </c>
      <c r="CU60" s="45">
        <f>CU$15*Literature!CU$62</f>
        <v>0</v>
      </c>
      <c r="CV60" s="45">
        <f>CV$15*Literature!CV$62</f>
        <v>0</v>
      </c>
      <c r="CW60" s="45">
        <f>CW$15*Literature!CW$62</f>
        <v>0</v>
      </c>
      <c r="CX60" s="45">
        <f>CX$15*Literature!CX$62</f>
        <v>0</v>
      </c>
      <c r="CY60" s="45">
        <f>CY$15*Literature!CY$62</f>
        <v>0</v>
      </c>
      <c r="CZ60" s="45">
        <f>CZ$15*Literature!CZ$62</f>
        <v>0</v>
      </c>
      <c r="DA60" s="45">
        <f>DA$15*Literature!DA$62</f>
        <v>0</v>
      </c>
      <c r="DB60" s="45">
        <f>DB$15*Literature!DB$62</f>
        <v>0</v>
      </c>
      <c r="DC60" s="45">
        <f>DC$15*Literature!DC$62</f>
        <v>0</v>
      </c>
      <c r="DD60" s="45">
        <f>DD$15*Literature!DD$62</f>
        <v>0</v>
      </c>
      <c r="DE60" s="45">
        <f>DE$15*Literature!DE$62</f>
        <v>0</v>
      </c>
    </row>
    <row r="61" spans="1:109" s="45" customFormat="1">
      <c r="A61" s="45" t="s">
        <v>359</v>
      </c>
      <c r="B61" s="77">
        <f>COUNT(FDP_A_Calcs!D61:DE61)</f>
        <v>0</v>
      </c>
      <c r="C61" s="77" t="e">
        <f>AVERAGE(FDP_A_Calcs!D61:DE61)</f>
        <v>#DIV/0!</v>
      </c>
      <c r="D61" s="45" t="str">
        <f>IF(D60=0,"",IF(ISBLANK(Literature!D$114),"",Literature!D$114))</f>
        <v/>
      </c>
      <c r="E61" s="45" t="str">
        <f>IF(E60=0,"",IF(ISBLANK(Literature!E$114),"",Literature!E$114))</f>
        <v/>
      </c>
      <c r="F61" s="45" t="str">
        <f>IF(F60=0,"",IF(ISBLANK(Literature!F$114),"",Literature!F$114))</f>
        <v/>
      </c>
      <c r="G61" s="45" t="str">
        <f>IF(G60=0,"",IF(ISBLANK(Literature!G$114),"",Literature!G$114))</f>
        <v/>
      </c>
      <c r="H61" s="45" t="str">
        <f>IF(H60=0,"",IF(ISBLANK(Literature!H$114),"",Literature!H$114))</f>
        <v/>
      </c>
      <c r="I61" s="45" t="str">
        <f>IF(I60=0,"",IF(ISBLANK(Literature!I$114),"",Literature!I$114))</f>
        <v/>
      </c>
      <c r="J61" s="45" t="str">
        <f>IF(J60=0,"",IF(ISBLANK(Literature!J$114),"",Literature!J$114))</f>
        <v/>
      </c>
      <c r="K61" s="45" t="str">
        <f>IF(K60=0,"",IF(ISBLANK(Literature!K$114),"",Literature!K$114))</f>
        <v/>
      </c>
      <c r="L61" s="45" t="str">
        <f>IF(L60=0,"",IF(ISBLANK(Literature!L$114),"",Literature!L$114))</f>
        <v/>
      </c>
      <c r="M61" s="45" t="str">
        <f>IF(M60=0,"",IF(ISBLANK(Literature!M$114),"",Literature!M$114))</f>
        <v/>
      </c>
      <c r="N61" s="45" t="str">
        <f>IF(N60=0,"",IF(ISBLANK(Literature!N$114),"",Literature!N$114))</f>
        <v/>
      </c>
      <c r="O61" s="45" t="str">
        <f>IF(O60=0,"",IF(ISBLANK(Literature!O$114),"",Literature!O$114))</f>
        <v/>
      </c>
      <c r="P61" s="45" t="str">
        <f>IF(P60=0,"",IF(ISBLANK(Literature!P$114),"",Literature!P$114))</f>
        <v/>
      </c>
      <c r="Q61" s="45" t="str">
        <f>IF(Q60=0,"",IF(ISBLANK(Literature!Q$114),"",Literature!Q$114))</f>
        <v/>
      </c>
      <c r="R61" s="45" t="str">
        <f>IF(R60=0,"",IF(ISBLANK(Literature!R$114),"",Literature!R$114))</f>
        <v/>
      </c>
      <c r="S61" s="45" t="str">
        <f>IF(S60=0,"",IF(ISBLANK(Literature!S$114),"",Literature!S$114))</f>
        <v/>
      </c>
      <c r="T61" s="45" t="str">
        <f>IF(T60=0,"",IF(ISBLANK(Literature!T$114),"",Literature!T$114))</f>
        <v/>
      </c>
      <c r="U61" s="45" t="str">
        <f>IF(U60=0,"",IF(ISBLANK(Literature!U$114),"",Literature!U$114))</f>
        <v/>
      </c>
      <c r="V61" s="45" t="str">
        <f>IF(V60=0,"",IF(ISBLANK(Literature!V$114),"",Literature!V$114))</f>
        <v/>
      </c>
      <c r="W61" s="45" t="str">
        <f>IF(W60=0,"",IF(ISBLANK(Literature!W$114),"",Literature!W$114))</f>
        <v/>
      </c>
      <c r="X61" s="45" t="str">
        <f>IF(X60=0,"",IF(ISBLANK(Literature!X$114),"",Literature!X$114))</f>
        <v/>
      </c>
      <c r="Y61" s="45" t="str">
        <f>IF(Y60=0,"",IF(ISBLANK(Literature!Y$114),"",Literature!Y$114))</f>
        <v/>
      </c>
      <c r="Z61" s="45" t="str">
        <f>IF(Z60=0,"",IF(ISBLANK(Literature!Z$114),"",Literature!Z$114))</f>
        <v/>
      </c>
      <c r="AA61" s="45" t="str">
        <f>IF(AA60=0,"",IF(ISBLANK(Literature!AA$114),"",Literature!AA$114))</f>
        <v/>
      </c>
      <c r="AB61" s="45" t="str">
        <f>IF(AB60=0,"",IF(ISBLANK(Literature!AB$114),"",Literature!AB$114))</f>
        <v/>
      </c>
      <c r="AC61" s="45" t="str">
        <f>IF(AC60=0,"",IF(ISBLANK(Literature!AC$114),"",Literature!AC$114))</f>
        <v/>
      </c>
      <c r="AD61" s="45" t="str">
        <f>IF(AD60=0,"",IF(ISBLANK(Literature!AD$114),"",Literature!AD$114))</f>
        <v/>
      </c>
      <c r="AE61" s="45" t="str">
        <f>IF(AE60=0,"",IF(ISBLANK(Literature!AE$114),"",Literature!AE$114))</f>
        <v/>
      </c>
      <c r="AF61" s="45" t="str">
        <f>IF(AF60=0,"",IF(ISBLANK(Literature!AF$114),"",Literature!AF$114))</f>
        <v/>
      </c>
      <c r="AG61" s="45" t="str">
        <f>IF(AG60=0,"",IF(ISBLANK(Literature!AG$114),"",Literature!AG$114))</f>
        <v/>
      </c>
      <c r="AH61" s="45" t="str">
        <f>IF(AH60=0,"",IF(ISBLANK(Literature!AH$114),"",Literature!AH$114))</f>
        <v/>
      </c>
      <c r="AI61" s="45" t="str">
        <f>IF(AI60=0,"",IF(ISBLANK(Literature!AI$114),"",Literature!AI$114))</f>
        <v/>
      </c>
      <c r="AJ61" s="45" t="str">
        <f>IF(AJ60=0,"",IF(ISBLANK(Literature!AJ$114),"",Literature!AJ$114))</f>
        <v/>
      </c>
      <c r="AK61" s="45" t="str">
        <f>IF(AK60=0,"",IF(ISBLANK(Literature!AK$114),"",Literature!AK$114))</f>
        <v/>
      </c>
      <c r="AL61" s="45" t="str">
        <f>IF(AL60=0,"",IF(ISBLANK(Literature!AL$114),"",Literature!AL$114))</f>
        <v/>
      </c>
      <c r="AM61" s="45" t="str">
        <f>IF(AM60=0,"",IF(ISBLANK(Literature!AM$114),"",Literature!AM$114))</f>
        <v/>
      </c>
      <c r="AN61" s="45" t="str">
        <f>IF(AN60=0,"",IF(ISBLANK(Literature!AN$114),"",Literature!AN$114))</f>
        <v/>
      </c>
      <c r="AO61" s="45" t="str">
        <f>IF(AO60=0,"",IF(ISBLANK(Literature!AO$114),"",Literature!AO$114))</f>
        <v/>
      </c>
      <c r="AP61" s="45" t="str">
        <f>IF(AP60=0,"",IF(ISBLANK(Literature!AP$114),"",Literature!AP$114))</f>
        <v/>
      </c>
      <c r="AQ61" s="45" t="str">
        <f>IF(AQ60=0,"",IF(ISBLANK(Literature!AQ$114),"",Literature!AQ$114))</f>
        <v/>
      </c>
      <c r="AR61" s="45" t="str">
        <f>IF(AR60=0,"",IF(ISBLANK(Literature!AR$114),"",Literature!AR$114))</f>
        <v/>
      </c>
      <c r="AS61" s="45" t="str">
        <f>IF(AS60=0,"",IF(ISBLANK(Literature!AS$114),"",Literature!AS$114))</f>
        <v/>
      </c>
      <c r="AT61" s="45" t="str">
        <f>IF(AT60=0,"",IF(ISBLANK(Literature!AT$114),"",Literature!AT$114))</f>
        <v/>
      </c>
      <c r="AU61" s="45" t="str">
        <f>IF(AU60=0,"",IF(ISBLANK(Literature!AU$114),"",Literature!AU$114))</f>
        <v/>
      </c>
      <c r="AV61" s="45" t="str">
        <f>IF(AV60=0,"",IF(ISBLANK(Literature!AV$114),"",Literature!AV$114))</f>
        <v/>
      </c>
      <c r="AW61" s="45" t="str">
        <f>IF(AW60=0,"",IF(ISBLANK(Literature!AW$114),"",Literature!AW$114))</f>
        <v/>
      </c>
      <c r="AX61" s="45" t="str">
        <f>IF(AX60=0,"",IF(ISBLANK(Literature!AX$114),"",Literature!AX$114))</f>
        <v/>
      </c>
      <c r="AY61" s="45" t="str">
        <f>IF(AY60=0,"",IF(ISBLANK(Literature!AY$114),"",Literature!AY$114))</f>
        <v/>
      </c>
      <c r="AZ61" s="45" t="str">
        <f>IF(AZ60=0,"",IF(ISBLANK(Literature!AZ$114),"",Literature!AZ$114))</f>
        <v/>
      </c>
      <c r="BA61" s="45" t="str">
        <f>IF(BA60=0,"",IF(ISBLANK(Literature!BA$114),"",Literature!BA$114))</f>
        <v/>
      </c>
      <c r="BB61" s="45" t="str">
        <f>IF(BB60=0,"",IF(ISBLANK(Literature!BB$114),"",Literature!BB$114))</f>
        <v/>
      </c>
      <c r="BC61" s="45" t="str">
        <f>IF(BC60=0,"",IF(ISBLANK(Literature!BC$114),"",Literature!BC$114))</f>
        <v/>
      </c>
      <c r="BD61" s="45" t="str">
        <f>IF(BD60=0,"",IF(ISBLANK(Literature!BD$114),"",Literature!BD$114))</f>
        <v/>
      </c>
      <c r="BE61" s="45" t="str">
        <f>IF(BE60=0,"",IF(ISBLANK(Literature!BE$114),"",Literature!BE$114))</f>
        <v/>
      </c>
      <c r="BF61" s="45" t="str">
        <f>IF(BF60=0,"",IF(ISBLANK(Literature!BF$114),"",Literature!BF$114))</f>
        <v/>
      </c>
      <c r="BG61" s="45" t="str">
        <f>IF(BG60=0,"",IF(ISBLANK(Literature!BG$114),"",Literature!BG$114))</f>
        <v/>
      </c>
      <c r="BH61" s="45" t="str">
        <f>IF(BH60=0,"",IF(ISBLANK(Literature!BH$114),"",Literature!BH$114))</f>
        <v/>
      </c>
      <c r="BI61" s="45" t="str">
        <f>IF(BI60=0,"",IF(ISBLANK(Literature!BI$114),"",Literature!BI$114))</f>
        <v/>
      </c>
      <c r="BJ61" s="45" t="str">
        <f>IF(BJ60=0,"",IF(ISBLANK(Literature!BJ$114),"",Literature!BJ$114))</f>
        <v/>
      </c>
      <c r="BK61" s="45" t="str">
        <f>IF(BK60=0,"",IF(ISBLANK(Literature!BK$114),"",Literature!BK$114))</f>
        <v/>
      </c>
      <c r="BL61" s="45" t="str">
        <f>IF(BL60=0,"",IF(ISBLANK(Literature!BL$114),"",Literature!BL$114))</f>
        <v/>
      </c>
      <c r="BM61" s="45" t="str">
        <f>IF(BM60=0,"",IF(ISBLANK(Literature!BM$114),"",Literature!BM$114))</f>
        <v/>
      </c>
      <c r="BN61" s="45" t="str">
        <f>IF(BN60=0,"",IF(ISBLANK(Literature!BN$114),"",Literature!BN$114))</f>
        <v/>
      </c>
      <c r="BO61" s="45" t="str">
        <f>IF(BO60=0,"",IF(ISBLANK(Literature!BO$114),"",Literature!BO$114))</f>
        <v/>
      </c>
      <c r="BP61" s="45" t="str">
        <f>IF(BP60=0,"",IF(ISBLANK(Literature!BP$114),"",Literature!BP$114))</f>
        <v/>
      </c>
      <c r="BQ61" s="45" t="str">
        <f>IF(BQ60=0,"",IF(ISBLANK(Literature!BQ$114),"",Literature!BQ$114))</f>
        <v/>
      </c>
      <c r="BR61" s="45" t="str">
        <f>IF(BR60=0,"",IF(ISBLANK(Literature!BR$114),"",Literature!BR$114))</f>
        <v/>
      </c>
      <c r="BS61" s="45" t="str">
        <f>IF(BS60=0,"",IF(ISBLANK(Literature!BS$114),"",Literature!BS$114))</f>
        <v/>
      </c>
      <c r="BT61" s="45" t="str">
        <f>IF(BT60=0,"",IF(ISBLANK(Literature!BT$114),"",Literature!BT$114))</f>
        <v/>
      </c>
      <c r="BU61" s="45" t="str">
        <f>IF(BU60=0,"",IF(ISBLANK(Literature!BU$114),"",Literature!BU$114))</f>
        <v/>
      </c>
      <c r="BV61" s="45" t="str">
        <f>IF(BV60=0,"",IF(ISBLANK(Literature!BV$114),"",Literature!BV$114))</f>
        <v/>
      </c>
      <c r="BW61" s="45" t="str">
        <f>IF(BW60=0,"",IF(ISBLANK(Literature!BW$114),"",Literature!BW$114))</f>
        <v/>
      </c>
      <c r="BX61" s="45" t="str">
        <f>IF(BX60=0,"",IF(ISBLANK(Literature!BX$114),"",Literature!BX$114))</f>
        <v/>
      </c>
      <c r="BY61" s="45" t="str">
        <f>IF(BY60=0,"",IF(ISBLANK(Literature!BY$114),"",Literature!BY$114))</f>
        <v/>
      </c>
      <c r="BZ61" s="45" t="str">
        <f>IF(BZ60=0,"",IF(ISBLANK(Literature!BZ$114),"",Literature!BZ$114))</f>
        <v/>
      </c>
      <c r="CA61" s="45" t="str">
        <f>IF(CA60=0,"",IF(ISBLANK(Literature!CA$114),"",Literature!CA$114))</f>
        <v/>
      </c>
      <c r="CB61" s="45" t="str">
        <f>IF(CB60=0,"",IF(ISBLANK(Literature!CB$114),"",Literature!CB$114))</f>
        <v/>
      </c>
      <c r="CC61" s="45" t="str">
        <f>IF(CC60=0,"",IF(ISBLANK(Literature!CC$114),"",Literature!CC$114))</f>
        <v/>
      </c>
      <c r="CD61" s="45" t="str">
        <f>IF(CD60=0,"",IF(ISBLANK(Literature!CD$114),"",Literature!CD$114))</f>
        <v/>
      </c>
      <c r="CE61" s="45" t="str">
        <f>IF(CE60=0,"",IF(ISBLANK(Literature!CE$114),"",Literature!CE$114))</f>
        <v/>
      </c>
      <c r="CF61" s="45" t="str">
        <f>IF(CF60=0,"",IF(ISBLANK(Literature!CF$114),"",Literature!CF$114))</f>
        <v/>
      </c>
      <c r="CG61" s="45" t="str">
        <f>IF(CG60=0,"",IF(ISBLANK(Literature!CG$114),"",Literature!CG$114))</f>
        <v/>
      </c>
      <c r="CH61" s="45" t="str">
        <f>IF(CH60=0,"",IF(ISBLANK(Literature!CH$114),"",Literature!CH$114))</f>
        <v/>
      </c>
      <c r="CI61" s="45" t="str">
        <f>IF(CI60=0,"",IF(ISBLANK(Literature!CI$114),"",Literature!CI$114))</f>
        <v/>
      </c>
      <c r="CJ61" s="45" t="str">
        <f>IF(CJ60=0,"",IF(ISBLANK(Literature!CJ$114),"",Literature!CJ$114))</f>
        <v/>
      </c>
      <c r="CK61" s="45" t="str">
        <f>IF(CK60=0,"",IF(ISBLANK(Literature!CK$114),"",Literature!CK$114))</f>
        <v/>
      </c>
      <c r="CL61" s="45" t="str">
        <f>IF(CL60=0,"",IF(ISBLANK(Literature!CL$114),"",Literature!CL$114))</f>
        <v/>
      </c>
      <c r="CM61" s="45" t="str">
        <f>IF(CM60=0,"",IF(ISBLANK(Literature!CM$114),"",Literature!CM$114))</f>
        <v/>
      </c>
      <c r="CN61" s="45" t="str">
        <f>IF(CN60=0,"",IF(ISBLANK(Literature!CN$114),"",Literature!CN$114))</f>
        <v/>
      </c>
      <c r="CO61" s="45" t="str">
        <f>IF(CO60=0,"",IF(ISBLANK(Literature!CO$114),"",Literature!CO$114))</f>
        <v/>
      </c>
      <c r="CP61" s="45" t="str">
        <f>IF(CP60=0,"",IF(ISBLANK(Literature!CP$114),"",Literature!CP$114))</f>
        <v/>
      </c>
      <c r="CQ61" s="45" t="str">
        <f>IF(CQ60=0,"",IF(ISBLANK(Literature!CQ$114),"",Literature!CQ$114))</f>
        <v/>
      </c>
      <c r="CR61" s="45" t="str">
        <f>IF(CR60=0,"",IF(ISBLANK(Literature!CR$114),"",Literature!CR$114))</f>
        <v/>
      </c>
      <c r="CS61" s="45" t="str">
        <f>IF(CS60=0,"",IF(ISBLANK(Literature!CS$114),"",Literature!CS$114))</f>
        <v/>
      </c>
      <c r="CT61" s="45" t="str">
        <f>IF(CT60=0,"",IF(ISBLANK(Literature!CT$114),"",Literature!CT$114))</f>
        <v/>
      </c>
      <c r="CU61" s="45" t="str">
        <f>IF(CU60=0,"",IF(ISBLANK(Literature!CU$114),"",Literature!CU$114))</f>
        <v/>
      </c>
      <c r="CV61" s="45" t="str">
        <f>IF(CV60=0,"",IF(ISBLANK(Literature!CV$114),"",Literature!CV$114))</f>
        <v/>
      </c>
      <c r="CW61" s="45" t="str">
        <f>IF(CW60=0,"",IF(ISBLANK(Literature!CW$114),"",Literature!CW$114))</f>
        <v/>
      </c>
      <c r="CX61" s="45" t="str">
        <f>IF(CX60=0,"",IF(ISBLANK(Literature!CX$114),"",Literature!CX$114))</f>
        <v/>
      </c>
      <c r="CY61" s="45" t="str">
        <f>IF(CY60=0,"",IF(ISBLANK(Literature!CY$114),"",Literature!CY$114))</f>
        <v/>
      </c>
      <c r="CZ61" s="45" t="str">
        <f>IF(CZ60=0,"",IF(ISBLANK(Literature!CZ$114),"",Literature!CZ$114))</f>
        <v/>
      </c>
      <c r="DA61" s="45" t="str">
        <f>IF(DA60=0,"",IF(ISBLANK(Literature!DA$114),"",Literature!DA$114))</f>
        <v/>
      </c>
      <c r="DB61" s="45" t="str">
        <f>IF(DB60=0,"",IF(ISBLANK(Literature!DB$114),"",Literature!DB$114))</f>
        <v/>
      </c>
      <c r="DC61" s="45" t="str">
        <f>IF(DC60=0,"",IF(ISBLANK(Literature!DC$114),"",Literature!DC$114))</f>
        <v/>
      </c>
      <c r="DD61" s="45" t="str">
        <f>IF(DD60=0,"",IF(ISBLANK(Literature!DD$114),"",Literature!DD$114))</f>
        <v/>
      </c>
      <c r="DE61" s="45" t="str">
        <f>IF(DE60=0,"",IF(ISBLANK(Literature!DE$114),"",Literature!DE$114))</f>
        <v/>
      </c>
    </row>
    <row r="62" spans="1:109" s="45" customFormat="1">
      <c r="A62" s="45" t="s">
        <v>226</v>
      </c>
      <c r="B62" s="77">
        <f>COUNT(FDP_A_Calcs!D62:DE62)</f>
        <v>0</v>
      </c>
      <c r="C62" s="77" t="e">
        <f>AVERAGE(FDP_A_Calcs!D62:DE62)</f>
        <v>#DIV/0!</v>
      </c>
      <c r="D62" s="45" t="str">
        <f>IF(D60=0,"",IF(ISBLANK(Literature!D$125),"",Literature!D$125))</f>
        <v/>
      </c>
      <c r="E62" s="45" t="str">
        <f>IF(E60=0,"",IF(ISBLANK(Literature!E$125),"",Literature!E$125))</f>
        <v/>
      </c>
      <c r="F62" s="45" t="str">
        <f>IF(F60=0,"",IF(ISBLANK(Literature!F$125),"",Literature!F$125))</f>
        <v/>
      </c>
      <c r="G62" s="45" t="str">
        <f>IF(G60=0,"",IF(ISBLANK(Literature!G$125),"",Literature!G$125))</f>
        <v/>
      </c>
      <c r="H62" s="45" t="str">
        <f>IF(H60=0,"",IF(ISBLANK(Literature!H$125),"",Literature!H$125))</f>
        <v/>
      </c>
      <c r="I62" s="45" t="str">
        <f>IF(I60=0,"",IF(ISBLANK(Literature!I$125),"",Literature!I$125))</f>
        <v/>
      </c>
      <c r="J62" s="45" t="str">
        <f>IF(J60=0,"",IF(ISBLANK(Literature!J$125),"",Literature!J$125))</f>
        <v/>
      </c>
      <c r="K62" s="45" t="str">
        <f>IF(K60=0,"",IF(ISBLANK(Literature!K$125),"",Literature!K$125))</f>
        <v/>
      </c>
      <c r="L62" s="45" t="str">
        <f>IF(L60=0,"",IF(ISBLANK(Literature!L$125),"",Literature!L$125))</f>
        <v/>
      </c>
      <c r="M62" s="45" t="str">
        <f>IF(M60=0,"",IF(ISBLANK(Literature!M$125),"",Literature!M$125))</f>
        <v/>
      </c>
      <c r="N62" s="45" t="str">
        <f>IF(N60=0,"",IF(ISBLANK(Literature!N$125),"",Literature!N$125))</f>
        <v/>
      </c>
      <c r="O62" s="45" t="str">
        <f>IF(O60=0,"",IF(ISBLANK(Literature!O$125),"",Literature!O$125))</f>
        <v/>
      </c>
      <c r="P62" s="45" t="str">
        <f>IF(P60=0,"",IF(ISBLANK(Literature!P$125),"",Literature!P$125))</f>
        <v/>
      </c>
      <c r="Q62" s="45" t="str">
        <f>IF(Q60=0,"",IF(ISBLANK(Literature!Q$125),"",Literature!Q$125))</f>
        <v/>
      </c>
      <c r="R62" s="45" t="str">
        <f>IF(R60=0,"",IF(ISBLANK(Literature!R$125),"",Literature!R$125))</f>
        <v/>
      </c>
      <c r="S62" s="45" t="str">
        <f>IF(S60=0,"",IF(ISBLANK(Literature!S$125),"",Literature!S$125))</f>
        <v/>
      </c>
      <c r="T62" s="45" t="str">
        <f>IF(T60=0,"",IF(ISBLANK(Literature!T$125),"",Literature!T$125))</f>
        <v/>
      </c>
      <c r="U62" s="45" t="str">
        <f>IF(U60=0,"",IF(ISBLANK(Literature!U$125),"",Literature!U$125))</f>
        <v/>
      </c>
      <c r="V62" s="45" t="str">
        <f>IF(V60=0,"",IF(ISBLANK(Literature!V$125),"",Literature!V$125))</f>
        <v/>
      </c>
      <c r="W62" s="45" t="str">
        <f>IF(W60=0,"",IF(ISBLANK(Literature!W$125),"",Literature!W$125))</f>
        <v/>
      </c>
      <c r="X62" s="45" t="str">
        <f>IF(X60=0,"",IF(ISBLANK(Literature!X$125),"",Literature!X$125))</f>
        <v/>
      </c>
      <c r="Y62" s="45" t="str">
        <f>IF(Y60=0,"",IF(ISBLANK(Literature!Y$125),"",Literature!Y$125))</f>
        <v/>
      </c>
      <c r="Z62" s="45" t="str">
        <f>IF(Z60=0,"",IF(ISBLANK(Literature!Z$125),"",Literature!Z$125))</f>
        <v/>
      </c>
      <c r="AA62" s="45" t="str">
        <f>IF(AA60=0,"",IF(ISBLANK(Literature!AA$125),"",Literature!AA$125))</f>
        <v/>
      </c>
      <c r="AB62" s="45" t="str">
        <f>IF(AB60=0,"",IF(ISBLANK(Literature!AB$125),"",Literature!AB$125))</f>
        <v/>
      </c>
      <c r="AC62" s="45" t="str">
        <f>IF(AC60=0,"",IF(ISBLANK(Literature!AC$125),"",Literature!AC$125))</f>
        <v/>
      </c>
      <c r="AD62" s="45" t="str">
        <f>IF(AD60=0,"",IF(ISBLANK(Literature!AD$125),"",Literature!AD$125))</f>
        <v/>
      </c>
      <c r="AE62" s="45" t="str">
        <f>IF(AE60=0,"",IF(ISBLANK(Literature!AE$125),"",Literature!AE$125))</f>
        <v/>
      </c>
      <c r="AF62" s="45" t="str">
        <f>IF(AF60=0,"",IF(ISBLANK(Literature!AF$125),"",Literature!AF$125))</f>
        <v/>
      </c>
      <c r="AG62" s="45" t="str">
        <f>IF(AG60=0,"",IF(ISBLANK(Literature!AG$125),"",Literature!AG$125))</f>
        <v/>
      </c>
      <c r="AH62" s="45" t="str">
        <f>IF(AH60=0,"",IF(ISBLANK(Literature!AH$125),"",Literature!AH$125))</f>
        <v/>
      </c>
      <c r="AI62" s="45" t="str">
        <f>IF(AI60=0,"",IF(ISBLANK(Literature!AI$125),"",Literature!AI$125))</f>
        <v/>
      </c>
      <c r="AJ62" s="45" t="str">
        <f>IF(AJ60=0,"",IF(ISBLANK(Literature!AJ$125),"",Literature!AJ$125))</f>
        <v/>
      </c>
      <c r="AK62" s="45" t="str">
        <f>IF(AK60=0,"",IF(ISBLANK(Literature!AK$125),"",Literature!AK$125))</f>
        <v/>
      </c>
      <c r="AL62" s="45" t="str">
        <f>IF(AL60=0,"",IF(ISBLANK(Literature!AL$125),"",Literature!AL$125))</f>
        <v/>
      </c>
      <c r="AM62" s="45" t="str">
        <f>IF(AM60=0,"",IF(ISBLANK(Literature!AM$125),"",Literature!AM$125))</f>
        <v/>
      </c>
      <c r="AN62" s="45" t="str">
        <f>IF(AN60=0,"",IF(ISBLANK(Literature!AN$125),"",Literature!AN$125))</f>
        <v/>
      </c>
      <c r="AO62" s="45" t="str">
        <f>IF(AO60=0,"",IF(ISBLANK(Literature!AO$125),"",Literature!AO$125))</f>
        <v/>
      </c>
      <c r="AP62" s="45" t="str">
        <f>IF(AP60=0,"",IF(ISBLANK(Literature!AP$125),"",Literature!AP$125))</f>
        <v/>
      </c>
      <c r="AQ62" s="45" t="str">
        <f>IF(AQ60=0,"",IF(ISBLANK(Literature!AQ$125),"",Literature!AQ$125))</f>
        <v/>
      </c>
      <c r="AR62" s="45" t="str">
        <f>IF(AR60=0,"",IF(ISBLANK(Literature!AR$125),"",Literature!AR$125))</f>
        <v/>
      </c>
      <c r="AS62" s="45" t="str">
        <f>IF(AS60=0,"",IF(ISBLANK(Literature!AS$125),"",Literature!AS$125))</f>
        <v/>
      </c>
      <c r="AT62" s="45" t="str">
        <f>IF(AT60=0,"",IF(ISBLANK(Literature!AT$125),"",Literature!AT$125))</f>
        <v/>
      </c>
      <c r="AU62" s="45" t="str">
        <f>IF(AU60=0,"",IF(ISBLANK(Literature!AU$125),"",Literature!AU$125))</f>
        <v/>
      </c>
      <c r="AV62" s="45" t="str">
        <f>IF(AV60=0,"",IF(ISBLANK(Literature!AV$125),"",Literature!AV$125))</f>
        <v/>
      </c>
      <c r="AW62" s="45" t="str">
        <f>IF(AW60=0,"",IF(ISBLANK(Literature!AW$125),"",Literature!AW$125))</f>
        <v/>
      </c>
      <c r="AX62" s="45" t="str">
        <f>IF(AX60=0,"",IF(ISBLANK(Literature!AX$125),"",Literature!AX$125))</f>
        <v/>
      </c>
      <c r="AY62" s="45" t="str">
        <f>IF(AY60=0,"",IF(ISBLANK(Literature!AY$125),"",Literature!AY$125))</f>
        <v/>
      </c>
      <c r="AZ62" s="45" t="str">
        <f>IF(AZ60=0,"",IF(ISBLANK(Literature!AZ$125),"",Literature!AZ$125))</f>
        <v/>
      </c>
      <c r="BA62" s="45" t="str">
        <f>IF(BA60=0,"",IF(ISBLANK(Literature!BA$125),"",Literature!BA$125))</f>
        <v/>
      </c>
      <c r="BB62" s="45" t="str">
        <f>IF(BB60=0,"",IF(ISBLANK(Literature!BB$125),"",Literature!BB$125))</f>
        <v/>
      </c>
      <c r="BC62" s="45" t="str">
        <f>IF(BC60=0,"",IF(ISBLANK(Literature!BC$125),"",Literature!BC$125))</f>
        <v/>
      </c>
      <c r="BD62" s="45" t="str">
        <f>IF(BD60=0,"",IF(ISBLANK(Literature!BD$125),"",Literature!BD$125))</f>
        <v/>
      </c>
      <c r="BE62" s="45" t="str">
        <f>IF(BE60=0,"",IF(ISBLANK(Literature!BE$125),"",Literature!BE$125))</f>
        <v/>
      </c>
      <c r="BF62" s="45" t="str">
        <f>IF(BF60=0,"",IF(ISBLANK(Literature!BF$125),"",Literature!BF$125))</f>
        <v/>
      </c>
      <c r="BG62" s="45" t="str">
        <f>IF(BG60=0,"",IF(ISBLANK(Literature!BG$125),"",Literature!BG$125))</f>
        <v/>
      </c>
      <c r="BH62" s="45" t="str">
        <f>IF(BH60=0,"",IF(ISBLANK(Literature!BH$125),"",Literature!BH$125))</f>
        <v/>
      </c>
      <c r="BI62" s="45" t="str">
        <f>IF(BI60=0,"",IF(ISBLANK(Literature!BI$125),"",Literature!BI$125))</f>
        <v/>
      </c>
      <c r="BJ62" s="45" t="str">
        <f>IF(BJ60=0,"",IF(ISBLANK(Literature!BJ$125),"",Literature!BJ$125))</f>
        <v/>
      </c>
      <c r="BK62" s="45" t="str">
        <f>IF(BK60=0,"",IF(ISBLANK(Literature!BK$125),"",Literature!BK$125))</f>
        <v/>
      </c>
      <c r="BL62" s="45" t="str">
        <f>IF(BL60=0,"",IF(ISBLANK(Literature!BL$125),"",Literature!BL$125))</f>
        <v/>
      </c>
      <c r="BM62" s="45" t="str">
        <f>IF(BM60=0,"",IF(ISBLANK(Literature!BM$125),"",Literature!BM$125))</f>
        <v/>
      </c>
      <c r="BN62" s="45" t="str">
        <f>IF(BN60=0,"",IF(ISBLANK(Literature!BN$125),"",Literature!BN$125))</f>
        <v/>
      </c>
      <c r="BO62" s="45" t="str">
        <f>IF(BO60=0,"",IF(ISBLANK(Literature!BO$125),"",Literature!BO$125))</f>
        <v/>
      </c>
      <c r="BP62" s="45" t="str">
        <f>IF(BP60=0,"",IF(ISBLANK(Literature!BP$125),"",Literature!BP$125))</f>
        <v/>
      </c>
      <c r="BQ62" s="45" t="str">
        <f>IF(BQ60=0,"",IF(ISBLANK(Literature!BQ$125),"",Literature!BQ$125))</f>
        <v/>
      </c>
      <c r="BR62" s="45" t="str">
        <f>IF(BR60=0,"",IF(ISBLANK(Literature!BR$125),"",Literature!BR$125))</f>
        <v/>
      </c>
      <c r="BS62" s="45" t="str">
        <f>IF(BS60=0,"",IF(ISBLANK(Literature!BS$125),"",Literature!BS$125))</f>
        <v/>
      </c>
      <c r="BT62" s="45" t="str">
        <f>IF(BT60=0,"",IF(ISBLANK(Literature!BT$125),"",Literature!BT$125))</f>
        <v/>
      </c>
      <c r="BU62" s="45" t="str">
        <f>IF(BU60=0,"",IF(ISBLANK(Literature!BU$125),"",Literature!BU$125))</f>
        <v/>
      </c>
      <c r="BV62" s="45" t="str">
        <f>IF(BV60=0,"",IF(ISBLANK(Literature!BV$125),"",Literature!BV$125))</f>
        <v/>
      </c>
      <c r="BW62" s="45" t="str">
        <f>IF(BW60=0,"",IF(ISBLANK(Literature!BW$125),"",Literature!BW$125))</f>
        <v/>
      </c>
      <c r="BX62" s="45" t="str">
        <f>IF(BX60=0,"",IF(ISBLANK(Literature!BX$125),"",Literature!BX$125))</f>
        <v/>
      </c>
      <c r="BY62" s="45" t="str">
        <f>IF(BY60=0,"",IF(ISBLANK(Literature!BY$125),"",Literature!BY$125))</f>
        <v/>
      </c>
      <c r="BZ62" s="45" t="str">
        <f>IF(BZ60=0,"",IF(ISBLANK(Literature!BZ$125),"",Literature!BZ$125))</f>
        <v/>
      </c>
      <c r="CA62" s="45" t="str">
        <f>IF(CA60=0,"",IF(ISBLANK(Literature!CA$125),"",Literature!CA$125))</f>
        <v/>
      </c>
      <c r="CB62" s="45" t="str">
        <f>IF(CB60=0,"",IF(ISBLANK(Literature!CB$125),"",Literature!CB$125))</f>
        <v/>
      </c>
      <c r="CC62" s="45" t="str">
        <f>IF(CC60=0,"",IF(ISBLANK(Literature!CC$125),"",Literature!CC$125))</f>
        <v/>
      </c>
      <c r="CD62" s="45" t="str">
        <f>IF(CD60=0,"",IF(ISBLANK(Literature!CD$125),"",Literature!CD$125))</f>
        <v/>
      </c>
      <c r="CE62" s="45" t="str">
        <f>IF(CE60=0,"",IF(ISBLANK(Literature!CE$125),"",Literature!CE$125))</f>
        <v/>
      </c>
      <c r="CF62" s="45" t="str">
        <f>IF(CF60=0,"",IF(ISBLANK(Literature!CF$125),"",Literature!CF$125))</f>
        <v/>
      </c>
      <c r="CG62" s="45" t="str">
        <f>IF(CG60=0,"",IF(ISBLANK(Literature!CG$125),"",Literature!CG$125))</f>
        <v/>
      </c>
      <c r="CH62" s="45" t="str">
        <f>IF(CH60=0,"",IF(ISBLANK(Literature!CH$125),"",Literature!CH$125))</f>
        <v/>
      </c>
      <c r="CI62" s="45" t="str">
        <f>IF(CI60=0,"",IF(ISBLANK(Literature!CI$125),"",Literature!CI$125))</f>
        <v/>
      </c>
      <c r="CJ62" s="45" t="str">
        <f>IF(CJ60=0,"",IF(ISBLANK(Literature!CJ$125),"",Literature!CJ$125))</f>
        <v/>
      </c>
      <c r="CK62" s="45" t="str">
        <f>IF(CK60=0,"",IF(ISBLANK(Literature!CK$125),"",Literature!CK$125))</f>
        <v/>
      </c>
      <c r="CL62" s="45" t="str">
        <f>IF(CL60=0,"",IF(ISBLANK(Literature!CL$125),"",Literature!CL$125))</f>
        <v/>
      </c>
      <c r="CM62" s="45" t="str">
        <f>IF(CM60=0,"",IF(ISBLANK(Literature!CM$125),"",Literature!CM$125))</f>
        <v/>
      </c>
      <c r="CN62" s="45" t="str">
        <f>IF(CN60=0,"",IF(ISBLANK(Literature!CN$125),"",Literature!CN$125))</f>
        <v/>
      </c>
      <c r="CO62" s="45" t="str">
        <f>IF(CO60=0,"",IF(ISBLANK(Literature!CO$125),"",Literature!CO$125))</f>
        <v/>
      </c>
      <c r="CP62" s="45" t="str">
        <f>IF(CP60=0,"",IF(ISBLANK(Literature!CP$125),"",Literature!CP$125))</f>
        <v/>
      </c>
      <c r="CQ62" s="45" t="str">
        <f>IF(CQ60=0,"",IF(ISBLANK(Literature!CQ$125),"",Literature!CQ$125))</f>
        <v/>
      </c>
      <c r="CR62" s="45" t="str">
        <f>IF(CR60=0,"",IF(ISBLANK(Literature!CR$125),"",Literature!CR$125))</f>
        <v/>
      </c>
      <c r="CS62" s="45" t="str">
        <f>IF(CS60=0,"",IF(ISBLANK(Literature!CS$125),"",Literature!CS$125))</f>
        <v/>
      </c>
      <c r="CT62" s="45" t="str">
        <f>IF(CT60=0,"",IF(ISBLANK(Literature!CT$125),"",Literature!CT$125))</f>
        <v/>
      </c>
      <c r="CU62" s="45" t="str">
        <f>IF(CU60=0,"",IF(ISBLANK(Literature!CU$125),"",Literature!CU$125))</f>
        <v/>
      </c>
      <c r="CV62" s="45" t="str">
        <f>IF(CV60=0,"",IF(ISBLANK(Literature!CV$125),"",Literature!CV$125))</f>
        <v/>
      </c>
      <c r="CW62" s="45" t="str">
        <f>IF(CW60=0,"",IF(ISBLANK(Literature!CW$125),"",Literature!CW$125))</f>
        <v/>
      </c>
      <c r="CX62" s="45" t="str">
        <f>IF(CX60=0,"",IF(ISBLANK(Literature!CX$125),"",Literature!CX$125))</f>
        <v/>
      </c>
      <c r="CY62" s="45" t="str">
        <f>IF(CY60=0,"",IF(ISBLANK(Literature!CY$125),"",Literature!CY$125))</f>
        <v/>
      </c>
      <c r="CZ62" s="45" t="str">
        <f>IF(CZ60=0,"",IF(ISBLANK(Literature!CZ$125),"",Literature!CZ$125))</f>
        <v/>
      </c>
      <c r="DA62" s="45" t="str">
        <f>IF(DA60=0,"",IF(ISBLANK(Literature!DA$125),"",Literature!DA$125))</f>
        <v/>
      </c>
      <c r="DB62" s="45" t="str">
        <f>IF(DB60=0,"",IF(ISBLANK(Literature!DB$125),"",Literature!DB$125))</f>
        <v/>
      </c>
      <c r="DC62" s="45" t="str">
        <f>IF(DC60=0,"",IF(ISBLANK(Literature!DC$125),"",Literature!DC$125))</f>
        <v/>
      </c>
      <c r="DD62" s="45" t="str">
        <f>IF(DD60=0,"",IF(ISBLANK(Literature!DD$125),"",Literature!DD$125))</f>
        <v/>
      </c>
      <c r="DE62" s="45" t="str">
        <f>IF(DE60=0,"",IF(ISBLANK(Literature!DE$125),"",Literature!DE$125))</f>
        <v/>
      </c>
    </row>
    <row r="63" spans="1:109" s="45" customFormat="1"/>
    <row r="64" spans="1:109" s="45" customFormat="1" ht="15.5">
      <c r="A64" s="21" t="s">
        <v>372</v>
      </c>
    </row>
    <row r="65" spans="1:109" s="45" customFormat="1">
      <c r="A65" s="45" t="s">
        <v>355</v>
      </c>
      <c r="D65" s="45">
        <f>D$15*Literature!D$53</f>
        <v>0</v>
      </c>
      <c r="E65" s="45">
        <f>E$15*Literature!E$53</f>
        <v>0</v>
      </c>
      <c r="F65" s="45">
        <f>F$15*Literature!F$53</f>
        <v>0</v>
      </c>
      <c r="G65" s="45">
        <f>G$15*Literature!G$53</f>
        <v>0</v>
      </c>
      <c r="H65" s="45">
        <f>H$15*Literature!H$53</f>
        <v>0</v>
      </c>
      <c r="I65" s="45">
        <f>I$15*Literature!I$53</f>
        <v>0</v>
      </c>
      <c r="J65" s="45">
        <f>J$15*Literature!J$53</f>
        <v>0</v>
      </c>
      <c r="K65" s="45">
        <f>K$15*Literature!K$53</f>
        <v>0</v>
      </c>
      <c r="L65" s="45">
        <f>L$15*Literature!L$53</f>
        <v>0</v>
      </c>
      <c r="M65" s="45">
        <f>M$15*Literature!M$53</f>
        <v>0</v>
      </c>
      <c r="N65" s="45">
        <f>N$15*Literature!N$53</f>
        <v>0</v>
      </c>
      <c r="O65" s="45">
        <f>O$15*Literature!O$53</f>
        <v>1</v>
      </c>
      <c r="P65" s="45">
        <f>P$15*Literature!P$53</f>
        <v>0</v>
      </c>
      <c r="Q65" s="45">
        <f>Q$15*Literature!Q$53</f>
        <v>0</v>
      </c>
      <c r="R65" s="45">
        <f>R$15*Literature!R$53</f>
        <v>0</v>
      </c>
      <c r="S65" s="45">
        <f>S$15*Literature!S$53</f>
        <v>0</v>
      </c>
      <c r="T65" s="45">
        <f>T$15*Literature!T$53</f>
        <v>0</v>
      </c>
      <c r="U65" s="45">
        <f>U$15*Literature!U$53</f>
        <v>1</v>
      </c>
      <c r="V65" s="45">
        <f>V$15*Literature!V$53</f>
        <v>1</v>
      </c>
      <c r="W65" s="45">
        <f>W$15*Literature!W$53</f>
        <v>1</v>
      </c>
      <c r="X65" s="45">
        <f>X$15*Literature!X$53</f>
        <v>1</v>
      </c>
      <c r="Y65" s="45">
        <f>Y$15*Literature!Y$53</f>
        <v>1</v>
      </c>
      <c r="Z65" s="45">
        <f>Z$15*Literature!Z$53</f>
        <v>1</v>
      </c>
      <c r="AA65" s="45">
        <f>AA$15*Literature!AA$53</f>
        <v>1</v>
      </c>
      <c r="AB65" s="45">
        <f>AB$15*Literature!AB$53</f>
        <v>1</v>
      </c>
      <c r="AC65" s="45">
        <f>AC$15*Literature!AC$53</f>
        <v>1</v>
      </c>
      <c r="AD65" s="45">
        <f>AD$15*Literature!AD$53</f>
        <v>0</v>
      </c>
      <c r="AE65" s="45">
        <f>AE$15*Literature!AE$53</f>
        <v>0</v>
      </c>
      <c r="AF65" s="45">
        <f>AF$15*Literature!AF$53</f>
        <v>0</v>
      </c>
      <c r="AG65" s="45">
        <f>AG$15*Literature!AG$53</f>
        <v>0</v>
      </c>
      <c r="AH65" s="45">
        <f>AH$15*Literature!AH$53</f>
        <v>0</v>
      </c>
      <c r="AI65" s="45">
        <f>AI$15*Literature!AI$53</f>
        <v>0</v>
      </c>
      <c r="AJ65" s="45">
        <f>AJ$15*Literature!AJ$53</f>
        <v>0</v>
      </c>
      <c r="AK65" s="45">
        <f>AK$15*Literature!AK$53</f>
        <v>0</v>
      </c>
      <c r="AL65" s="45">
        <f>AL$15*Literature!AL$53</f>
        <v>0</v>
      </c>
      <c r="AM65" s="45">
        <f>AM$15*Literature!AM$53</f>
        <v>0</v>
      </c>
      <c r="AN65" s="45">
        <f>AN$15*Literature!AN$53</f>
        <v>0</v>
      </c>
      <c r="AO65" s="45">
        <f>AO$15*Literature!AO$53</f>
        <v>0</v>
      </c>
      <c r="AP65" s="45">
        <f>AP$15*Literature!AP$53</f>
        <v>0</v>
      </c>
      <c r="AQ65" s="45">
        <f>AQ$15*Literature!AQ$53</f>
        <v>0</v>
      </c>
      <c r="AR65" s="45">
        <f>AR$15*Literature!AR$53</f>
        <v>0</v>
      </c>
      <c r="AS65" s="45">
        <f>AS$15*Literature!AS$53</f>
        <v>0</v>
      </c>
      <c r="AT65" s="45">
        <f>AT$15*Literature!AT$53</f>
        <v>0</v>
      </c>
      <c r="AU65" s="45">
        <f>AU$15*Literature!AU$53</f>
        <v>0</v>
      </c>
      <c r="AV65" s="45">
        <f>AV$15*Literature!AV$53</f>
        <v>0</v>
      </c>
      <c r="AW65" s="45">
        <f>AW$15*Literature!AW$53</f>
        <v>0</v>
      </c>
      <c r="AX65" s="45">
        <f>AX$15*Literature!AX$53</f>
        <v>0</v>
      </c>
      <c r="AY65" s="45">
        <f>AY$15*Literature!AY$53</f>
        <v>1</v>
      </c>
      <c r="AZ65" s="45">
        <f>AZ$15*Literature!AZ$53</f>
        <v>1</v>
      </c>
      <c r="BA65" s="45">
        <f>BA$15*Literature!BA$53</f>
        <v>1</v>
      </c>
      <c r="BB65" s="45">
        <f>BB$15*Literature!BB$53</f>
        <v>0</v>
      </c>
      <c r="BC65" s="45">
        <f>BC$15*Literature!BC$53</f>
        <v>0</v>
      </c>
      <c r="BD65" s="45">
        <f>BD$15*Literature!BD$53</f>
        <v>0</v>
      </c>
      <c r="BE65" s="45">
        <f>BE$15*Literature!BE$53</f>
        <v>1</v>
      </c>
      <c r="BF65" s="45">
        <f>BF$15*Literature!BF$53</f>
        <v>1</v>
      </c>
      <c r="BG65" s="45">
        <f>BG$15*Literature!BG$53</f>
        <v>0</v>
      </c>
      <c r="BH65" s="45">
        <f>BH$15*Literature!BH$53</f>
        <v>0</v>
      </c>
      <c r="BI65" s="45">
        <f>BI$15*Literature!BI$53</f>
        <v>0</v>
      </c>
      <c r="BJ65" s="45">
        <f>BJ$15*Literature!BJ$53</f>
        <v>0</v>
      </c>
      <c r="BK65" s="45">
        <f>BK$15*Literature!BK$53</f>
        <v>0</v>
      </c>
      <c r="BL65" s="45">
        <f>BL$15*Literature!BL$53</f>
        <v>0</v>
      </c>
      <c r="BM65" s="45">
        <f>BM$15*Literature!BM$53</f>
        <v>0</v>
      </c>
      <c r="BN65" s="45">
        <f>BN$15*Literature!BN$53</f>
        <v>0</v>
      </c>
      <c r="BO65" s="45">
        <f>BO$15*Literature!BO$53</f>
        <v>0</v>
      </c>
      <c r="BP65" s="45">
        <f>BP$15*Literature!BP$53</f>
        <v>0</v>
      </c>
      <c r="BQ65" s="45">
        <f>BQ$15*Literature!BQ$53</f>
        <v>0</v>
      </c>
      <c r="BR65" s="45">
        <f>BR$15*Literature!BR$53</f>
        <v>0</v>
      </c>
      <c r="BS65" s="45">
        <f>BS$15*Literature!BS$53</f>
        <v>0</v>
      </c>
      <c r="BT65" s="45">
        <f>BT$15*Literature!BT$53</f>
        <v>0</v>
      </c>
      <c r="BU65" s="45">
        <f>BU$15*Literature!BU$53</f>
        <v>0</v>
      </c>
      <c r="BV65" s="45">
        <f>BV$15*Literature!BV$53</f>
        <v>0</v>
      </c>
      <c r="BW65" s="45">
        <f>BW$15*Literature!BW$53</f>
        <v>0</v>
      </c>
      <c r="BX65" s="45">
        <f>BX$15*Literature!BX$53</f>
        <v>0</v>
      </c>
      <c r="BY65" s="45">
        <f>BY$15*Literature!BY$53</f>
        <v>0</v>
      </c>
      <c r="BZ65" s="45">
        <f>BZ$15*Literature!BZ$53</f>
        <v>0</v>
      </c>
      <c r="CA65" s="45">
        <f>CA$15*Literature!CA$53</f>
        <v>0</v>
      </c>
      <c r="CB65" s="45">
        <f>CB$15*Literature!CB$53</f>
        <v>0</v>
      </c>
      <c r="CC65" s="45">
        <f>CC$15*Literature!CC$53</f>
        <v>0</v>
      </c>
      <c r="CD65" s="45">
        <f>CD$15*Literature!CD$53</f>
        <v>0</v>
      </c>
      <c r="CE65" s="45">
        <f>CE$15*Literature!CE$53</f>
        <v>0</v>
      </c>
      <c r="CF65" s="45">
        <f>CF$15*Literature!CF$53</f>
        <v>0</v>
      </c>
      <c r="CG65" s="45">
        <f>CG$15*Literature!CG$53</f>
        <v>0</v>
      </c>
      <c r="CH65" s="45">
        <f>CH$15*Literature!CH$53</f>
        <v>0</v>
      </c>
      <c r="CI65" s="45">
        <f>CI$15*Literature!CI$53</f>
        <v>0</v>
      </c>
      <c r="CJ65" s="45">
        <f>CJ$15*Literature!CJ$53</f>
        <v>0</v>
      </c>
      <c r="CK65" s="45">
        <f>CK$15*Literature!CK$53</f>
        <v>0</v>
      </c>
      <c r="CL65" s="45">
        <f>CL$15*Literature!CL$53</f>
        <v>0</v>
      </c>
      <c r="CM65" s="45">
        <f>CM$15*Literature!CM$53</f>
        <v>0</v>
      </c>
      <c r="CN65" s="45">
        <f>CN$15*Literature!CN$53</f>
        <v>0</v>
      </c>
      <c r="CO65" s="45">
        <f>CO$15*Literature!CO$53</f>
        <v>0</v>
      </c>
      <c r="CP65" s="45">
        <f>CP$15*Literature!CP$53</f>
        <v>0</v>
      </c>
      <c r="CQ65" s="45">
        <f>CQ$15*Literature!CQ$53</f>
        <v>0</v>
      </c>
      <c r="CR65" s="45">
        <f>CR$15*Literature!CR$53</f>
        <v>0</v>
      </c>
      <c r="CS65" s="45">
        <f>CS$15*Literature!CS$53</f>
        <v>0</v>
      </c>
      <c r="CT65" s="45">
        <f>CT$15*Literature!CT$53</f>
        <v>0</v>
      </c>
      <c r="CU65" s="45">
        <f>CU$15*Literature!CU$53</f>
        <v>0</v>
      </c>
      <c r="CV65" s="45">
        <f>CV$15*Literature!CV$53</f>
        <v>0</v>
      </c>
      <c r="CW65" s="45">
        <f>CW$15*Literature!CW$53</f>
        <v>0</v>
      </c>
      <c r="CX65" s="45">
        <f>CX$15*Literature!CX$53</f>
        <v>0</v>
      </c>
      <c r="CY65" s="45">
        <f>CY$15*Literature!CY$53</f>
        <v>0</v>
      </c>
      <c r="CZ65" s="45">
        <f>CZ$15*Literature!CZ$53</f>
        <v>0</v>
      </c>
      <c r="DA65" s="45">
        <f>DA$15*Literature!DA$53</f>
        <v>0</v>
      </c>
      <c r="DB65" s="45">
        <f>DB$15*Literature!DB$53</f>
        <v>0</v>
      </c>
      <c r="DC65" s="45">
        <f>DC$15*Literature!DC$53</f>
        <v>0</v>
      </c>
      <c r="DD65" s="45">
        <f>DD$15*Literature!DD$53</f>
        <v>0</v>
      </c>
      <c r="DE65" s="45">
        <f>DE$15*Literature!DE$53</f>
        <v>0</v>
      </c>
    </row>
    <row r="66" spans="1:109" s="45" customFormat="1">
      <c r="A66" s="45" t="s">
        <v>359</v>
      </c>
      <c r="B66" s="77">
        <f>COUNT(FDP_A_Calcs!D66:DE66)</f>
        <v>15</v>
      </c>
      <c r="C66" s="77">
        <f>AVERAGE(FDP_A_Calcs!D66:DE66)</f>
        <v>1.6163364964770707E-2</v>
      </c>
      <c r="D66" s="45" t="str">
        <f>IF(D65=0,"",IF(ISBLANK(Literature!D$114),"",Literature!D$114))</f>
        <v/>
      </c>
      <c r="E66" s="45" t="str">
        <f>IF(E65=0,"",IF(ISBLANK(Literature!E$114),"",Literature!E$114))</f>
        <v/>
      </c>
      <c r="F66" s="45" t="str">
        <f>IF(F65=0,"",IF(ISBLANK(Literature!F$114),"",Literature!F$114))</f>
        <v/>
      </c>
      <c r="G66" s="45" t="str">
        <f>IF(G65=0,"",IF(ISBLANK(Literature!G$114),"",Literature!G$114))</f>
        <v/>
      </c>
      <c r="H66" s="45" t="str">
        <f>IF(H65=0,"",IF(ISBLANK(Literature!H$114),"",Literature!H$114))</f>
        <v/>
      </c>
      <c r="I66" s="45" t="str">
        <f>IF(I65=0,"",IF(ISBLANK(Literature!I$114),"",Literature!I$114))</f>
        <v/>
      </c>
      <c r="J66" s="45" t="str">
        <f>IF(J65=0,"",IF(ISBLANK(Literature!J$114),"",Literature!J$114))</f>
        <v/>
      </c>
      <c r="K66" s="45" t="str">
        <f>IF(K65=0,"",IF(ISBLANK(Literature!K$114),"",Literature!K$114))</f>
        <v/>
      </c>
      <c r="L66" s="45" t="str">
        <f>IF(L65=0,"",IF(ISBLANK(Literature!L$114),"",Literature!L$114))</f>
        <v/>
      </c>
      <c r="M66" s="45" t="str">
        <f>IF(M65=0,"",IF(ISBLANK(Literature!M$114),"",Literature!M$114))</f>
        <v/>
      </c>
      <c r="N66" s="45" t="str">
        <f>IF(N65=0,"",IF(ISBLANK(Literature!N$114),"",Literature!N$114))</f>
        <v/>
      </c>
      <c r="O66" s="45">
        <f>IF(O65=0,"",IF(ISBLANK(Literature!O$114),"",Literature!O$114))</f>
        <v>2.5024040291880155E-3</v>
      </c>
      <c r="P66" s="45" t="str">
        <f>IF(P65=0,"",IF(ISBLANK(Literature!P$114),"",Literature!P$114))</f>
        <v/>
      </c>
      <c r="Q66" s="45" t="str">
        <f>IF(Q65=0,"",IF(ISBLANK(Literature!Q$114),"",Literature!Q$114))</f>
        <v/>
      </c>
      <c r="R66" s="45" t="str">
        <f>IF(R65=0,"",IF(ISBLANK(Literature!R$114),"",Literature!R$114))</f>
        <v/>
      </c>
      <c r="S66" s="45" t="str">
        <f>IF(S65=0,"",IF(ISBLANK(Literature!S$114),"",Literature!S$114))</f>
        <v/>
      </c>
      <c r="T66" s="45" t="str">
        <f>IF(T65=0,"",IF(ISBLANK(Literature!T$114),"",Literature!T$114))</f>
        <v/>
      </c>
      <c r="U66" s="45">
        <f>IF(U65=0,"",IF(ISBLANK(Literature!U$114),"",Literature!U$114))</f>
        <v>1.2519461977945733E-3</v>
      </c>
      <c r="V66" s="45">
        <f>IF(V65=0,"",IF(ISBLANK(Literature!V$114),"",Literature!V$114))</f>
        <v>1.3895456133723282E-3</v>
      </c>
      <c r="W66" s="45">
        <f>IF(W65=0,"",IF(ISBLANK(Literature!W$114),"",Literature!W$114))</f>
        <v>1.7470956099114945E-3</v>
      </c>
      <c r="X66" s="45">
        <f>IF(X65=0,"",IF(ISBLANK(Literature!X$114),"",Literature!X$114))</f>
        <v>3.3000000000000002E-2</v>
      </c>
      <c r="Y66" s="45">
        <f>IF(Y65=0,"",IF(ISBLANK(Literature!Y$114),"",Literature!Y$114))</f>
        <v>2.7E-2</v>
      </c>
      <c r="Z66" s="45">
        <f>IF(Z65=0,"",IF(ISBLANK(Literature!Z$114),"",Literature!Z$114))</f>
        <v>3.9E-2</v>
      </c>
      <c r="AA66" s="45">
        <f>IF(AA65=0,"",IF(ISBLANK(Literature!AA$114),"",Literature!AA$114))</f>
        <v>4.4999999999999991E-2</v>
      </c>
      <c r="AB66" s="45">
        <f>IF(AB65=0,"",IF(ISBLANK(Literature!AB$114),"",Literature!AB$114))</f>
        <v>3.9E-2</v>
      </c>
      <c r="AC66" s="45">
        <f>IF(AC65=0,"",IF(ISBLANK(Literature!AC$114),"",Literature!AC$114))</f>
        <v>4.1000000000000002E-2</v>
      </c>
      <c r="AD66" s="45" t="str">
        <f>IF(AD65=0,"",IF(ISBLANK(Literature!AD$114),"",Literature!AD$114))</f>
        <v/>
      </c>
      <c r="AE66" s="45" t="str">
        <f>IF(AE65=0,"",IF(ISBLANK(Literature!AE$114),"",Literature!AE$114))</f>
        <v/>
      </c>
      <c r="AF66" s="45" t="str">
        <f>IF(AF65=0,"",IF(ISBLANK(Literature!AF$114),"",Literature!AF$114))</f>
        <v/>
      </c>
      <c r="AG66" s="45" t="str">
        <f>IF(AG65=0,"",IF(ISBLANK(Literature!AG$114),"",Literature!AG$114))</f>
        <v/>
      </c>
      <c r="AH66" s="45" t="str">
        <f>IF(AH65=0,"",IF(ISBLANK(Literature!AH$114),"",Literature!AH$114))</f>
        <v/>
      </c>
      <c r="AI66" s="45" t="str">
        <f>IF(AI65=0,"",IF(ISBLANK(Literature!AI$114),"",Literature!AI$114))</f>
        <v/>
      </c>
      <c r="AJ66" s="45" t="str">
        <f>IF(AJ65=0,"",IF(ISBLANK(Literature!AJ$114),"",Literature!AJ$114))</f>
        <v/>
      </c>
      <c r="AK66" s="45" t="str">
        <f>IF(AK65=0,"",IF(ISBLANK(Literature!AK$114),"",Literature!AK$114))</f>
        <v/>
      </c>
      <c r="AL66" s="45" t="str">
        <f>IF(AL65=0,"",IF(ISBLANK(Literature!AL$114),"",Literature!AL$114))</f>
        <v/>
      </c>
      <c r="AM66" s="45" t="str">
        <f>IF(AM65=0,"",IF(ISBLANK(Literature!AM$114),"",Literature!AM$114))</f>
        <v/>
      </c>
      <c r="AN66" s="45" t="str">
        <f>IF(AN65=0,"",IF(ISBLANK(Literature!AN$114),"",Literature!AN$114))</f>
        <v/>
      </c>
      <c r="AO66" s="45" t="str">
        <f>IF(AO65=0,"",IF(ISBLANK(Literature!AO$114),"",Literature!AO$114))</f>
        <v/>
      </c>
      <c r="AP66" s="45" t="str">
        <f>IF(AP65=0,"",IF(ISBLANK(Literature!AP$114),"",Literature!AP$114))</f>
        <v/>
      </c>
      <c r="AQ66" s="45" t="str">
        <f>IF(AQ65=0,"",IF(ISBLANK(Literature!AQ$114),"",Literature!AQ$114))</f>
        <v/>
      </c>
      <c r="AR66" s="45" t="str">
        <f>IF(AR65=0,"",IF(ISBLANK(Literature!AR$114),"",Literature!AR$114))</f>
        <v/>
      </c>
      <c r="AS66" s="45" t="str">
        <f>IF(AS65=0,"",IF(ISBLANK(Literature!AS$114),"",Literature!AS$114))</f>
        <v/>
      </c>
      <c r="AT66" s="45" t="str">
        <f>IF(AT65=0,"",IF(ISBLANK(Literature!AT$114),"",Literature!AT$114))</f>
        <v/>
      </c>
      <c r="AU66" s="45" t="str">
        <f>IF(AU65=0,"",IF(ISBLANK(Literature!AU$114),"",Literature!AU$114))</f>
        <v/>
      </c>
      <c r="AV66" s="45" t="str">
        <f>IF(AV65=0,"",IF(ISBLANK(Literature!AV$114),"",Literature!AV$114))</f>
        <v/>
      </c>
      <c r="AW66" s="45" t="str">
        <f>IF(AW65=0,"",IF(ISBLANK(Literature!AW$114),"",Literature!AW$114))</f>
        <v/>
      </c>
      <c r="AX66" s="45" t="str">
        <f>IF(AX65=0,"",IF(ISBLANK(Literature!AX$114),"",Literature!AX$114))</f>
        <v/>
      </c>
      <c r="AY66" s="45">
        <f>IF(AY65=0,"",IF(ISBLANK(Literature!AY$114),"",Literature!AY$114))</f>
        <v>1.3129027908858032E-3</v>
      </c>
      <c r="AZ66" s="45">
        <f>IF(AZ65=0,"",IF(ISBLANK(Literature!AZ$114),"",Literature!AZ$114))</f>
        <v>4.0395324176933955E-4</v>
      </c>
      <c r="BA66" s="45">
        <f>IF(BA65=0,"",IF(ISBLANK(Literature!BA$114),"",Literature!BA$114))</f>
        <v>2.8140018863906044E-4</v>
      </c>
      <c r="BB66" s="45" t="str">
        <f>IF(BB65=0,"",IF(ISBLANK(Literature!BB$114),"",Literature!BB$114))</f>
        <v/>
      </c>
      <c r="BC66" s="45" t="str">
        <f>IF(BC65=0,"",IF(ISBLANK(Literature!BC$114),"",Literature!BC$114))</f>
        <v/>
      </c>
      <c r="BD66" s="45" t="str">
        <f>IF(BD65=0,"",IF(ISBLANK(Literature!BD$114),"",Literature!BD$114))</f>
        <v/>
      </c>
      <c r="BE66" s="45">
        <f>IF(BE65=0,"",IF(ISBLANK(Literature!BE$114),"",Literature!BE$114))</f>
        <v>4.33418E-3</v>
      </c>
      <c r="BF66" s="45">
        <f>IF(BF65=0,"",IF(ISBLANK(Literature!BF$114),"",Literature!BF$114))</f>
        <v>5.2270468000000002E-3</v>
      </c>
      <c r="BG66" s="45" t="str">
        <f>IF(BG65=0,"",IF(ISBLANK(Literature!BG$114),"",Literature!BG$114))</f>
        <v/>
      </c>
      <c r="BH66" s="45" t="str">
        <f>IF(BH65=0,"",IF(ISBLANK(Literature!BH$114),"",Literature!BH$114))</f>
        <v/>
      </c>
      <c r="BI66" s="45" t="str">
        <f>IF(BI65=0,"",IF(ISBLANK(Literature!BI$114),"",Literature!BI$114))</f>
        <v/>
      </c>
      <c r="BJ66" s="45" t="str">
        <f>IF(BJ65=0,"",IF(ISBLANK(Literature!BJ$114),"",Literature!BJ$114))</f>
        <v/>
      </c>
      <c r="BK66" s="45" t="str">
        <f>IF(BK65=0,"",IF(ISBLANK(Literature!BK$114),"",Literature!BK$114))</f>
        <v/>
      </c>
      <c r="BL66" s="45" t="str">
        <f>IF(BL65=0,"",IF(ISBLANK(Literature!BL$114),"",Literature!BL$114))</f>
        <v/>
      </c>
      <c r="BM66" s="45" t="str">
        <f>IF(BM65=0,"",IF(ISBLANK(Literature!BM$114),"",Literature!BM$114))</f>
        <v/>
      </c>
      <c r="BN66" s="45" t="str">
        <f>IF(BN65=0,"",IF(ISBLANK(Literature!BN$114),"",Literature!BN$114))</f>
        <v/>
      </c>
      <c r="BO66" s="45" t="str">
        <f>IF(BO65=0,"",IF(ISBLANK(Literature!BO$114),"",Literature!BO$114))</f>
        <v/>
      </c>
      <c r="BP66" s="45" t="str">
        <f>IF(BP65=0,"",IF(ISBLANK(Literature!BP$114),"",Literature!BP$114))</f>
        <v/>
      </c>
      <c r="BQ66" s="45" t="str">
        <f>IF(BQ65=0,"",IF(ISBLANK(Literature!BQ$114),"",Literature!BQ$114))</f>
        <v/>
      </c>
      <c r="BR66" s="45" t="str">
        <f>IF(BR65=0,"",IF(ISBLANK(Literature!BR$114),"",Literature!BR$114))</f>
        <v/>
      </c>
      <c r="BS66" s="45" t="str">
        <f>IF(BS65=0,"",IF(ISBLANK(Literature!BS$114),"",Literature!BS$114))</f>
        <v/>
      </c>
      <c r="BT66" s="45" t="str">
        <f>IF(BT65=0,"",IF(ISBLANK(Literature!BT$114),"",Literature!BT$114))</f>
        <v/>
      </c>
      <c r="BU66" s="45" t="str">
        <f>IF(BU65=0,"",IF(ISBLANK(Literature!BU$114),"",Literature!BU$114))</f>
        <v/>
      </c>
      <c r="BV66" s="45" t="str">
        <f>IF(BV65=0,"",IF(ISBLANK(Literature!BV$114),"",Literature!BV$114))</f>
        <v/>
      </c>
      <c r="BW66" s="45" t="str">
        <f>IF(BW65=0,"",IF(ISBLANK(Literature!BW$114),"",Literature!BW$114))</f>
        <v/>
      </c>
      <c r="BX66" s="45" t="str">
        <f>IF(BX65=0,"",IF(ISBLANK(Literature!BX$114),"",Literature!BX$114))</f>
        <v/>
      </c>
      <c r="BY66" s="45" t="str">
        <f>IF(BY65=0,"",IF(ISBLANK(Literature!BY$114),"",Literature!BY$114))</f>
        <v/>
      </c>
      <c r="BZ66" s="45" t="str">
        <f>IF(BZ65=0,"",IF(ISBLANK(Literature!BZ$114),"",Literature!BZ$114))</f>
        <v/>
      </c>
      <c r="CA66" s="45" t="str">
        <f>IF(CA65=0,"",IF(ISBLANK(Literature!CA$114),"",Literature!CA$114))</f>
        <v/>
      </c>
      <c r="CB66" s="45" t="str">
        <f>IF(CB65=0,"",IF(ISBLANK(Literature!CB$114),"",Literature!CB$114))</f>
        <v/>
      </c>
      <c r="CC66" s="45" t="str">
        <f>IF(CC65=0,"",IF(ISBLANK(Literature!CC$114),"",Literature!CC$114))</f>
        <v/>
      </c>
      <c r="CD66" s="45" t="str">
        <f>IF(CD65=0,"",IF(ISBLANK(Literature!CD$114),"",Literature!CD$114))</f>
        <v/>
      </c>
      <c r="CE66" s="45" t="str">
        <f>IF(CE65=0,"",IF(ISBLANK(Literature!CE$114),"",Literature!CE$114))</f>
        <v/>
      </c>
      <c r="CF66" s="45" t="str">
        <f>IF(CF65=0,"",IF(ISBLANK(Literature!CF$114),"",Literature!CF$114))</f>
        <v/>
      </c>
      <c r="CG66" s="45" t="str">
        <f>IF(CG65=0,"",IF(ISBLANK(Literature!CG$114),"",Literature!CG$114))</f>
        <v/>
      </c>
      <c r="CH66" s="45" t="str">
        <f>IF(CH65=0,"",IF(ISBLANK(Literature!CH$114),"",Literature!CH$114))</f>
        <v/>
      </c>
      <c r="CI66" s="45" t="str">
        <f>IF(CI65=0,"",IF(ISBLANK(Literature!CI$114),"",Literature!CI$114))</f>
        <v/>
      </c>
      <c r="CJ66" s="45" t="str">
        <f>IF(CJ65=0,"",IF(ISBLANK(Literature!CJ$114),"",Literature!CJ$114))</f>
        <v/>
      </c>
      <c r="CK66" s="45" t="str">
        <f>IF(CK65=0,"",IF(ISBLANK(Literature!CK$114),"",Literature!CK$114))</f>
        <v/>
      </c>
      <c r="CL66" s="45" t="str">
        <f>IF(CL65=0,"",IF(ISBLANK(Literature!CL$114),"",Literature!CL$114))</f>
        <v/>
      </c>
      <c r="CM66" s="45" t="str">
        <f>IF(CM65=0,"",IF(ISBLANK(Literature!CM$114),"",Literature!CM$114))</f>
        <v/>
      </c>
      <c r="CN66" s="45" t="str">
        <f>IF(CN65=0,"",IF(ISBLANK(Literature!CN$114),"",Literature!CN$114))</f>
        <v/>
      </c>
      <c r="CO66" s="45" t="str">
        <f>IF(CO65=0,"",IF(ISBLANK(Literature!CO$114),"",Literature!CO$114))</f>
        <v/>
      </c>
      <c r="CP66" s="45" t="str">
        <f>IF(CP65=0,"",IF(ISBLANK(Literature!CP$114),"",Literature!CP$114))</f>
        <v/>
      </c>
      <c r="CQ66" s="45" t="str">
        <f>IF(CQ65=0,"",IF(ISBLANK(Literature!CQ$114),"",Literature!CQ$114))</f>
        <v/>
      </c>
      <c r="CR66" s="45" t="str">
        <f>IF(CR65=0,"",IF(ISBLANK(Literature!CR$114),"",Literature!CR$114))</f>
        <v/>
      </c>
      <c r="CS66" s="45" t="str">
        <f>IF(CS65=0,"",IF(ISBLANK(Literature!CS$114),"",Literature!CS$114))</f>
        <v/>
      </c>
      <c r="CT66" s="45" t="str">
        <f>IF(CT65=0,"",IF(ISBLANK(Literature!CT$114),"",Literature!CT$114))</f>
        <v/>
      </c>
      <c r="CU66" s="45" t="str">
        <f>IF(CU65=0,"",IF(ISBLANK(Literature!CU$114),"",Literature!CU$114))</f>
        <v/>
      </c>
      <c r="CV66" s="45" t="str">
        <f>IF(CV65=0,"",IF(ISBLANK(Literature!CV$114),"",Literature!CV$114))</f>
        <v/>
      </c>
      <c r="CW66" s="45" t="str">
        <f>IF(CW65=0,"",IF(ISBLANK(Literature!CW$114),"",Literature!CW$114))</f>
        <v/>
      </c>
      <c r="CX66" s="45" t="str">
        <f>IF(CX65=0,"",IF(ISBLANK(Literature!CX$114),"",Literature!CX$114))</f>
        <v/>
      </c>
      <c r="CY66" s="45" t="str">
        <f>IF(CY65=0,"",IF(ISBLANK(Literature!CY$114),"",Literature!CY$114))</f>
        <v/>
      </c>
      <c r="CZ66" s="45" t="str">
        <f>IF(CZ65=0,"",IF(ISBLANK(Literature!CZ$114),"",Literature!CZ$114))</f>
        <v/>
      </c>
      <c r="DA66" s="45" t="str">
        <f>IF(DA65=0,"",IF(ISBLANK(Literature!DA$114),"",Literature!DA$114))</f>
        <v/>
      </c>
      <c r="DB66" s="45" t="str">
        <f>IF(DB65=0,"",IF(ISBLANK(Literature!DB$114),"",Literature!DB$114))</f>
        <v/>
      </c>
      <c r="DC66" s="45" t="str">
        <f>IF(DC65=0,"",IF(ISBLANK(Literature!DC$114),"",Literature!DC$114))</f>
        <v/>
      </c>
      <c r="DD66" s="45" t="str">
        <f>IF(DD65=0,"",IF(ISBLANK(Literature!DD$114),"",Literature!DD$114))</f>
        <v/>
      </c>
      <c r="DE66" s="45" t="str">
        <f>IF(DE65=0,"",IF(ISBLANK(Literature!DE$114),"",Literature!DE$114))</f>
        <v/>
      </c>
    </row>
    <row r="67" spans="1:109" s="45" customFormat="1">
      <c r="A67" s="45" t="s">
        <v>226</v>
      </c>
      <c r="B67" s="77">
        <f>COUNT(FDP_A_Calcs!D67:DE67)</f>
        <v>4</v>
      </c>
      <c r="C67" s="77">
        <f>AVERAGE(FDP_A_Calcs!D67:DE67)</f>
        <v>0.89044236196329252</v>
      </c>
      <c r="D67" s="45" t="str">
        <f>IF(D65=0,"",IF(ISBLANK(Literature!D$125),"",Literature!D$125))</f>
        <v/>
      </c>
      <c r="E67" s="45" t="str">
        <f>IF(E65=0,"",IF(ISBLANK(Literature!E$125),"",Literature!E$125))</f>
        <v/>
      </c>
      <c r="F67" s="45" t="str">
        <f>IF(F65=0,"",IF(ISBLANK(Literature!F$125),"",Literature!F$125))</f>
        <v/>
      </c>
      <c r="G67" s="45" t="str">
        <f>IF(G65=0,"",IF(ISBLANK(Literature!G$125),"",Literature!G$125))</f>
        <v/>
      </c>
      <c r="H67" s="45" t="str">
        <f>IF(H65=0,"",IF(ISBLANK(Literature!H$125),"",Literature!H$125))</f>
        <v/>
      </c>
      <c r="I67" s="45" t="str">
        <f>IF(I65=0,"",IF(ISBLANK(Literature!I$125),"",Literature!I$125))</f>
        <v/>
      </c>
      <c r="J67" s="45" t="str">
        <f>IF(J65=0,"",IF(ISBLANK(Literature!J$125),"",Literature!J$125))</f>
        <v/>
      </c>
      <c r="K67" s="45" t="str">
        <f>IF(K65=0,"",IF(ISBLANK(Literature!K$125),"",Literature!K$125))</f>
        <v/>
      </c>
      <c r="L67" s="45" t="str">
        <f>IF(L65=0,"",IF(ISBLANK(Literature!L$125),"",Literature!L$125))</f>
        <v/>
      </c>
      <c r="M67" s="45" t="str">
        <f>IF(M65=0,"",IF(ISBLANK(Literature!M$125),"",Literature!M$125))</f>
        <v/>
      </c>
      <c r="N67" s="45" t="str">
        <f>IF(N65=0,"",IF(ISBLANK(Literature!N$125),"",Literature!N$125))</f>
        <v/>
      </c>
      <c r="O67" s="45">
        <f>IF(O65=0,"",IF(ISBLANK(Literature!O$125),"",Literature!O$125))</f>
        <v>1.0367708641057904</v>
      </c>
      <c r="P67" s="45" t="str">
        <f>IF(P65=0,"",IF(ISBLANK(Literature!P$125),"",Literature!P$125))</f>
        <v/>
      </c>
      <c r="Q67" s="45" t="str">
        <f>IF(Q65=0,"",IF(ISBLANK(Literature!Q$125),"",Literature!Q$125))</f>
        <v/>
      </c>
      <c r="R67" s="45" t="str">
        <f>IF(R65=0,"",IF(ISBLANK(Literature!R$125),"",Literature!R$125))</f>
        <v/>
      </c>
      <c r="S67" s="45" t="str">
        <f>IF(S65=0,"",IF(ISBLANK(Literature!S$125),"",Literature!S$125))</f>
        <v/>
      </c>
      <c r="T67" s="45" t="str">
        <f>IF(T65=0,"",IF(ISBLANK(Literature!T$125),"",Literature!T$125))</f>
        <v/>
      </c>
      <c r="U67" s="45" t="str">
        <f>IF(U65=0,"",IF(ISBLANK(Literature!U$125),"",Literature!U$125))</f>
        <v/>
      </c>
      <c r="V67" s="45" t="str">
        <f>IF(V65=0,"",IF(ISBLANK(Literature!V$125),"",Literature!V$125))</f>
        <v/>
      </c>
      <c r="W67" s="45" t="str">
        <f>IF(W65=0,"",IF(ISBLANK(Literature!W$125),"",Literature!W$125))</f>
        <v/>
      </c>
      <c r="X67" s="45" t="str">
        <f>IF(X65=0,"",IF(ISBLANK(Literature!X$125),"",Literature!X$125))</f>
        <v/>
      </c>
      <c r="Y67" s="45" t="str">
        <f>IF(Y65=0,"",IF(ISBLANK(Literature!Y$125),"",Literature!Y$125))</f>
        <v/>
      </c>
      <c r="Z67" s="45" t="str">
        <f>IF(Z65=0,"",IF(ISBLANK(Literature!Z$125),"",Literature!Z$125))</f>
        <v/>
      </c>
      <c r="AA67" s="45" t="str">
        <f>IF(AA65=0,"",IF(ISBLANK(Literature!AA$125),"",Literature!AA$125))</f>
        <v/>
      </c>
      <c r="AB67" s="45" t="str">
        <f>IF(AB65=0,"",IF(ISBLANK(Literature!AB$125),"",Literature!AB$125))</f>
        <v/>
      </c>
      <c r="AC67" s="45" t="str">
        <f>IF(AC65=0,"",IF(ISBLANK(Literature!AC$125),"",Literature!AC$125))</f>
        <v/>
      </c>
      <c r="AD67" s="45" t="str">
        <f>IF(AD65=0,"",IF(ISBLANK(Literature!AD$125),"",Literature!AD$125))</f>
        <v/>
      </c>
      <c r="AE67" s="45" t="str">
        <f>IF(AE65=0,"",IF(ISBLANK(Literature!AE$125),"",Literature!AE$125))</f>
        <v/>
      </c>
      <c r="AF67" s="45" t="str">
        <f>IF(AF65=0,"",IF(ISBLANK(Literature!AF$125),"",Literature!AF$125))</f>
        <v/>
      </c>
      <c r="AG67" s="45" t="str">
        <f>IF(AG65=0,"",IF(ISBLANK(Literature!AG$125),"",Literature!AG$125))</f>
        <v/>
      </c>
      <c r="AH67" s="45" t="str">
        <f>IF(AH65=0,"",IF(ISBLANK(Literature!AH$125),"",Literature!AH$125))</f>
        <v/>
      </c>
      <c r="AI67" s="45" t="str">
        <f>IF(AI65=0,"",IF(ISBLANK(Literature!AI$125),"",Literature!AI$125))</f>
        <v/>
      </c>
      <c r="AJ67" s="45" t="str">
        <f>IF(AJ65=0,"",IF(ISBLANK(Literature!AJ$125),"",Literature!AJ$125))</f>
        <v/>
      </c>
      <c r="AK67" s="45" t="str">
        <f>IF(AK65=0,"",IF(ISBLANK(Literature!AK$125),"",Literature!AK$125))</f>
        <v/>
      </c>
      <c r="AL67" s="45" t="str">
        <f>IF(AL65=0,"",IF(ISBLANK(Literature!AL$125),"",Literature!AL$125))</f>
        <v/>
      </c>
      <c r="AM67" s="45" t="str">
        <f>IF(AM65=0,"",IF(ISBLANK(Literature!AM$125),"",Literature!AM$125))</f>
        <v/>
      </c>
      <c r="AN67" s="45" t="str">
        <f>IF(AN65=0,"",IF(ISBLANK(Literature!AN$125),"",Literature!AN$125))</f>
        <v/>
      </c>
      <c r="AO67" s="45" t="str">
        <f>IF(AO65=0,"",IF(ISBLANK(Literature!AO$125),"",Literature!AO$125))</f>
        <v/>
      </c>
      <c r="AP67" s="45" t="str">
        <f>IF(AP65=0,"",IF(ISBLANK(Literature!AP$125),"",Literature!AP$125))</f>
        <v/>
      </c>
      <c r="AQ67" s="45" t="str">
        <f>IF(AQ65=0,"",IF(ISBLANK(Literature!AQ$125),"",Literature!AQ$125))</f>
        <v/>
      </c>
      <c r="AR67" s="45" t="str">
        <f>IF(AR65=0,"",IF(ISBLANK(Literature!AR$125),"",Literature!AR$125))</f>
        <v/>
      </c>
      <c r="AS67" s="45" t="str">
        <f>IF(AS65=0,"",IF(ISBLANK(Literature!AS$125),"",Literature!AS$125))</f>
        <v/>
      </c>
      <c r="AT67" s="45" t="str">
        <f>IF(AT65=0,"",IF(ISBLANK(Literature!AT$125),"",Literature!AT$125))</f>
        <v/>
      </c>
      <c r="AU67" s="45" t="str">
        <f>IF(AU65=0,"",IF(ISBLANK(Literature!AU$125),"",Literature!AU$125))</f>
        <v/>
      </c>
      <c r="AV67" s="45" t="str">
        <f>IF(AV65=0,"",IF(ISBLANK(Literature!AV$125),"",Literature!AV$125))</f>
        <v/>
      </c>
      <c r="AW67" s="45" t="str">
        <f>IF(AW65=0,"",IF(ISBLANK(Literature!AW$125),"",Literature!AW$125))</f>
        <v/>
      </c>
      <c r="AX67" s="45" t="str">
        <f>IF(AX65=0,"",IF(ISBLANK(Literature!AX$125),"",Literature!AX$125))</f>
        <v/>
      </c>
      <c r="AY67" s="45">
        <f>IF(AY65=0,"",IF(ISBLANK(Literature!AY$125),"",Literature!AY$125))</f>
        <v>1.8574189060114905</v>
      </c>
      <c r="AZ67" s="45">
        <f>IF(AZ65=0,"",IF(ISBLANK(Literature!AZ$125),"",Literature!AZ$125))</f>
        <v>0.45912253749714249</v>
      </c>
      <c r="BA67" s="45">
        <f>IF(BA65=0,"",IF(ISBLANK(Literature!BA$125),"",Literature!BA$125))</f>
        <v>0.20845714023874667</v>
      </c>
      <c r="BB67" s="45" t="str">
        <f>IF(BB65=0,"",IF(ISBLANK(Literature!BB$125),"",Literature!BB$125))</f>
        <v/>
      </c>
      <c r="BC67" s="45" t="str">
        <f>IF(BC65=0,"",IF(ISBLANK(Literature!BC$125),"",Literature!BC$125))</f>
        <v/>
      </c>
      <c r="BD67" s="45" t="str">
        <f>IF(BD65=0,"",IF(ISBLANK(Literature!BD$125),"",Literature!BD$125))</f>
        <v/>
      </c>
      <c r="BE67" s="45" t="str">
        <f>IF(BE65=0,"",IF(ISBLANK(Literature!BE$125),"",Literature!BE$125))</f>
        <v/>
      </c>
      <c r="BF67" s="45" t="str">
        <f>IF(BF65=0,"",IF(ISBLANK(Literature!BF$125),"",Literature!BF$125))</f>
        <v/>
      </c>
      <c r="BG67" s="45" t="str">
        <f>IF(BG65=0,"",IF(ISBLANK(Literature!BG$125),"",Literature!BG$125))</f>
        <v/>
      </c>
      <c r="BH67" s="45" t="str">
        <f>IF(BH65=0,"",IF(ISBLANK(Literature!BH$125),"",Literature!BH$125))</f>
        <v/>
      </c>
      <c r="BI67" s="45" t="str">
        <f>IF(BI65=0,"",IF(ISBLANK(Literature!BI$125),"",Literature!BI$125))</f>
        <v/>
      </c>
      <c r="BJ67" s="45" t="str">
        <f>IF(BJ65=0,"",IF(ISBLANK(Literature!BJ$125),"",Literature!BJ$125))</f>
        <v/>
      </c>
      <c r="BK67" s="45" t="str">
        <f>IF(BK65=0,"",IF(ISBLANK(Literature!BK$125),"",Literature!BK$125))</f>
        <v/>
      </c>
      <c r="BL67" s="45" t="str">
        <f>IF(BL65=0,"",IF(ISBLANK(Literature!BL$125),"",Literature!BL$125))</f>
        <v/>
      </c>
      <c r="BM67" s="45" t="str">
        <f>IF(BM65=0,"",IF(ISBLANK(Literature!BM$125),"",Literature!BM$125))</f>
        <v/>
      </c>
      <c r="BN67" s="45" t="str">
        <f>IF(BN65=0,"",IF(ISBLANK(Literature!BN$125),"",Literature!BN$125))</f>
        <v/>
      </c>
      <c r="BO67" s="45" t="str">
        <f>IF(BO65=0,"",IF(ISBLANK(Literature!BO$125),"",Literature!BO$125))</f>
        <v/>
      </c>
      <c r="BP67" s="45" t="str">
        <f>IF(BP65=0,"",IF(ISBLANK(Literature!BP$125),"",Literature!BP$125))</f>
        <v/>
      </c>
      <c r="BQ67" s="45" t="str">
        <f>IF(BQ65=0,"",IF(ISBLANK(Literature!BQ$125),"",Literature!BQ$125))</f>
        <v/>
      </c>
      <c r="BR67" s="45" t="str">
        <f>IF(BR65=0,"",IF(ISBLANK(Literature!BR$125),"",Literature!BR$125))</f>
        <v/>
      </c>
      <c r="BS67" s="45" t="str">
        <f>IF(BS65=0,"",IF(ISBLANK(Literature!BS$125),"",Literature!BS$125))</f>
        <v/>
      </c>
      <c r="BT67" s="45" t="str">
        <f>IF(BT65=0,"",IF(ISBLANK(Literature!BT$125),"",Literature!BT$125))</f>
        <v/>
      </c>
      <c r="BU67" s="45" t="str">
        <f>IF(BU65=0,"",IF(ISBLANK(Literature!BU$125),"",Literature!BU$125))</f>
        <v/>
      </c>
      <c r="BV67" s="45" t="str">
        <f>IF(BV65=0,"",IF(ISBLANK(Literature!BV$125),"",Literature!BV$125))</f>
        <v/>
      </c>
      <c r="BW67" s="45" t="str">
        <f>IF(BW65=0,"",IF(ISBLANK(Literature!BW$125),"",Literature!BW$125))</f>
        <v/>
      </c>
      <c r="BX67" s="45" t="str">
        <f>IF(BX65=0,"",IF(ISBLANK(Literature!BX$125),"",Literature!BX$125))</f>
        <v/>
      </c>
      <c r="BY67" s="45" t="str">
        <f>IF(BY65=0,"",IF(ISBLANK(Literature!BY$125),"",Literature!BY$125))</f>
        <v/>
      </c>
      <c r="BZ67" s="45" t="str">
        <f>IF(BZ65=0,"",IF(ISBLANK(Literature!BZ$125),"",Literature!BZ$125))</f>
        <v/>
      </c>
      <c r="CA67" s="45" t="str">
        <f>IF(CA65=0,"",IF(ISBLANK(Literature!CA$125),"",Literature!CA$125))</f>
        <v/>
      </c>
      <c r="CB67" s="45" t="str">
        <f>IF(CB65=0,"",IF(ISBLANK(Literature!CB$125),"",Literature!CB$125))</f>
        <v/>
      </c>
      <c r="CC67" s="45" t="str">
        <f>IF(CC65=0,"",IF(ISBLANK(Literature!CC$125),"",Literature!CC$125))</f>
        <v/>
      </c>
      <c r="CD67" s="45" t="str">
        <f>IF(CD65=0,"",IF(ISBLANK(Literature!CD$125),"",Literature!CD$125))</f>
        <v/>
      </c>
      <c r="CE67" s="45" t="str">
        <f>IF(CE65=0,"",IF(ISBLANK(Literature!CE$125),"",Literature!CE$125))</f>
        <v/>
      </c>
      <c r="CF67" s="45" t="str">
        <f>IF(CF65=0,"",IF(ISBLANK(Literature!CF$125),"",Literature!CF$125))</f>
        <v/>
      </c>
      <c r="CG67" s="45" t="str">
        <f>IF(CG65=0,"",IF(ISBLANK(Literature!CG$125),"",Literature!CG$125))</f>
        <v/>
      </c>
      <c r="CH67" s="45" t="str">
        <f>IF(CH65=0,"",IF(ISBLANK(Literature!CH$125),"",Literature!CH$125))</f>
        <v/>
      </c>
      <c r="CI67" s="45" t="str">
        <f>IF(CI65=0,"",IF(ISBLANK(Literature!CI$125),"",Literature!CI$125))</f>
        <v/>
      </c>
      <c r="CJ67" s="45" t="str">
        <f>IF(CJ65=0,"",IF(ISBLANK(Literature!CJ$125),"",Literature!CJ$125))</f>
        <v/>
      </c>
      <c r="CK67" s="45" t="str">
        <f>IF(CK65=0,"",IF(ISBLANK(Literature!CK$125),"",Literature!CK$125))</f>
        <v/>
      </c>
      <c r="CL67" s="45" t="str">
        <f>IF(CL65=0,"",IF(ISBLANK(Literature!CL$125),"",Literature!CL$125))</f>
        <v/>
      </c>
      <c r="CM67" s="45" t="str">
        <f>IF(CM65=0,"",IF(ISBLANK(Literature!CM$125),"",Literature!CM$125))</f>
        <v/>
      </c>
      <c r="CN67" s="45" t="str">
        <f>IF(CN65=0,"",IF(ISBLANK(Literature!CN$125),"",Literature!CN$125))</f>
        <v/>
      </c>
      <c r="CO67" s="45" t="str">
        <f>IF(CO65=0,"",IF(ISBLANK(Literature!CO$125),"",Literature!CO$125))</f>
        <v/>
      </c>
      <c r="CP67" s="45" t="str">
        <f>IF(CP65=0,"",IF(ISBLANK(Literature!CP$125),"",Literature!CP$125))</f>
        <v/>
      </c>
      <c r="CQ67" s="45" t="str">
        <f>IF(CQ65=0,"",IF(ISBLANK(Literature!CQ$125),"",Literature!CQ$125))</f>
        <v/>
      </c>
      <c r="CR67" s="45" t="str">
        <f>IF(CR65=0,"",IF(ISBLANK(Literature!CR$125),"",Literature!CR$125))</f>
        <v/>
      </c>
      <c r="CS67" s="45" t="str">
        <f>IF(CS65=0,"",IF(ISBLANK(Literature!CS$125),"",Literature!CS$125))</f>
        <v/>
      </c>
      <c r="CT67" s="45" t="str">
        <f>IF(CT65=0,"",IF(ISBLANK(Literature!CT$125),"",Literature!CT$125))</f>
        <v/>
      </c>
      <c r="CU67" s="45" t="str">
        <f>IF(CU65=0,"",IF(ISBLANK(Literature!CU$125),"",Literature!CU$125))</f>
        <v/>
      </c>
      <c r="CV67" s="45" t="str">
        <f>IF(CV65=0,"",IF(ISBLANK(Literature!CV$125),"",Literature!CV$125))</f>
        <v/>
      </c>
      <c r="CW67" s="45" t="str">
        <f>IF(CW65=0,"",IF(ISBLANK(Literature!CW$125),"",Literature!CW$125))</f>
        <v/>
      </c>
      <c r="CX67" s="45" t="str">
        <f>IF(CX65=0,"",IF(ISBLANK(Literature!CX$125),"",Literature!CX$125))</f>
        <v/>
      </c>
      <c r="CY67" s="45" t="str">
        <f>IF(CY65=0,"",IF(ISBLANK(Literature!CY$125),"",Literature!CY$125))</f>
        <v/>
      </c>
      <c r="CZ67" s="45" t="str">
        <f>IF(CZ65=0,"",IF(ISBLANK(Literature!CZ$125),"",Literature!CZ$125))</f>
        <v/>
      </c>
      <c r="DA67" s="45" t="str">
        <f>IF(DA65=0,"",IF(ISBLANK(Literature!DA$125),"",Literature!DA$125))</f>
        <v/>
      </c>
      <c r="DB67" s="45" t="str">
        <f>IF(DB65=0,"",IF(ISBLANK(Literature!DB$125),"",Literature!DB$125))</f>
        <v/>
      </c>
      <c r="DC67" s="45" t="str">
        <f>IF(DC65=0,"",IF(ISBLANK(Literature!DC$125),"",Literature!DC$125))</f>
        <v/>
      </c>
      <c r="DD67" s="45" t="str">
        <f>IF(DD65=0,"",IF(ISBLANK(Literature!DD$125),"",Literature!DD$125))</f>
        <v/>
      </c>
      <c r="DE67" s="45" t="str">
        <f>IF(DE65=0,"",IF(ISBLANK(Literature!DE$125),"",Literature!DE$125))</f>
        <v/>
      </c>
    </row>
    <row r="68" spans="1:109" s="45" customFormat="1"/>
    <row r="69" spans="1:109" s="94" customFormat="1">
      <c r="A69" s="93" t="s">
        <v>369</v>
      </c>
    </row>
    <row r="70" spans="1:109" s="45" customFormat="1"/>
    <row r="71" spans="1:109">
      <c r="A71" s="83" t="s">
        <v>154</v>
      </c>
    </row>
    <row r="72" spans="1:109" s="45" customFormat="1">
      <c r="A72" s="45" t="s">
        <v>355</v>
      </c>
      <c r="D72" s="45">
        <f>D$15*Literature!D$17*Literature!D$54</f>
        <v>0</v>
      </c>
      <c r="E72" s="45">
        <f>E$15*Literature!E$17*Literature!E$54</f>
        <v>0</v>
      </c>
      <c r="F72" s="45">
        <f>F$15*Literature!F$17*Literature!F$54</f>
        <v>0</v>
      </c>
      <c r="G72" s="45">
        <f>G$15*Literature!G$17*Literature!G$54</f>
        <v>0</v>
      </c>
      <c r="H72" s="45">
        <f>H$15*Literature!H$17*Literature!H$54</f>
        <v>0</v>
      </c>
      <c r="I72" s="45">
        <f>I$15*Literature!I$17*Literature!I$54</f>
        <v>0</v>
      </c>
      <c r="J72" s="45">
        <f>J$15*Literature!J$17*Literature!J$54</f>
        <v>0</v>
      </c>
      <c r="K72" s="45">
        <f>K$15*Literature!K$17*Literature!K$54</f>
        <v>0</v>
      </c>
      <c r="L72" s="45">
        <f>L$15*Literature!L$17*Literature!L$54</f>
        <v>0</v>
      </c>
      <c r="M72" s="45">
        <f>M$15*Literature!M$17*Literature!M$54</f>
        <v>0</v>
      </c>
      <c r="N72" s="45">
        <f>N$15*Literature!N$17*Literature!N$54</f>
        <v>0</v>
      </c>
      <c r="O72" s="45">
        <f>O$15*Literature!O$17*Literature!O$54</f>
        <v>0</v>
      </c>
      <c r="P72" s="45">
        <f>P$15*Literature!P$17*Literature!P$54</f>
        <v>0</v>
      </c>
      <c r="Q72" s="45">
        <f>Q$15*Literature!Q$17*Literature!Q$54</f>
        <v>0</v>
      </c>
      <c r="R72" s="45">
        <f>R$15*Literature!R$17*Literature!R$54</f>
        <v>0</v>
      </c>
      <c r="S72" s="45">
        <f>S$15*Literature!S$17*Literature!S$54</f>
        <v>0</v>
      </c>
      <c r="T72" s="45">
        <f>T$15*Literature!T$17*Literature!T$54</f>
        <v>0</v>
      </c>
      <c r="U72" s="45">
        <f>U$15*Literature!U$17*Literature!U$54</f>
        <v>0</v>
      </c>
      <c r="V72" s="45">
        <f>V$15*Literature!V$17*Literature!V$54</f>
        <v>0</v>
      </c>
      <c r="W72" s="45">
        <f>W$15*Literature!W$17*Literature!W$54</f>
        <v>0</v>
      </c>
      <c r="X72" s="45">
        <f>X$15*Literature!X$17*Literature!X$54</f>
        <v>0</v>
      </c>
      <c r="Y72" s="45">
        <f>Y$15*Literature!Y$17*Literature!Y$54</f>
        <v>0</v>
      </c>
      <c r="Z72" s="45">
        <f>Z$15*Literature!Z$17*Literature!Z$54</f>
        <v>0</v>
      </c>
      <c r="AA72" s="45">
        <f>AA$15*Literature!AA$17*Literature!AA$54</f>
        <v>0</v>
      </c>
      <c r="AB72" s="45">
        <f>AB$15*Literature!AB$17*Literature!AB$54</f>
        <v>0</v>
      </c>
      <c r="AC72" s="45">
        <f>AC$15*Literature!AC$17*Literature!AC$54</f>
        <v>0</v>
      </c>
      <c r="AD72" s="45">
        <f>AD$15*Literature!AD$17*Literature!AD$54</f>
        <v>0</v>
      </c>
      <c r="AE72" s="45">
        <f>AE$15*Literature!AE$17*Literature!AE$54</f>
        <v>0</v>
      </c>
      <c r="AF72" s="45">
        <f>AF$15*Literature!AF$17*Literature!AF$54</f>
        <v>0</v>
      </c>
      <c r="AG72" s="45">
        <f>AG$15*Literature!AG$17*Literature!AG$54</f>
        <v>0</v>
      </c>
      <c r="AH72" s="45">
        <f>AH$15*Literature!AH$17*Literature!AH$54</f>
        <v>0</v>
      </c>
      <c r="AI72" s="45">
        <f>AI$15*Literature!AI$17*Literature!AI$54</f>
        <v>0</v>
      </c>
      <c r="AJ72" s="45">
        <f>AJ$15*Literature!AJ$17*Literature!AJ$54</f>
        <v>0</v>
      </c>
      <c r="AK72" s="45">
        <f>AK$15*Literature!AK$17*Literature!AK$54</f>
        <v>0</v>
      </c>
      <c r="AL72" s="45">
        <f>AL$15*Literature!AL$17*Literature!AL$54</f>
        <v>0</v>
      </c>
      <c r="AM72" s="45">
        <f>AM$15*Literature!AM$17*Literature!AM$54</f>
        <v>0</v>
      </c>
      <c r="AN72" s="45">
        <f>AN$15*Literature!AN$17*Literature!AN$54</f>
        <v>0</v>
      </c>
      <c r="AO72" s="45">
        <f>AO$15*Literature!AO$17*Literature!AO$54</f>
        <v>0</v>
      </c>
      <c r="AP72" s="45">
        <f>AP$15*Literature!AP$17*Literature!AP$54</f>
        <v>0</v>
      </c>
      <c r="AQ72" s="45">
        <f>AQ$15*Literature!AQ$17*Literature!AQ$54</f>
        <v>0</v>
      </c>
      <c r="AR72" s="45">
        <f>AR$15*Literature!AR$17*Literature!AR$54</f>
        <v>0</v>
      </c>
      <c r="AS72" s="45">
        <f>AS$15*Literature!AS$17*Literature!AS$54</f>
        <v>0</v>
      </c>
      <c r="AT72" s="45">
        <f>AT$15*Literature!AT$17*Literature!AT$54</f>
        <v>0</v>
      </c>
      <c r="AU72" s="45">
        <f>AU$15*Literature!AU$17*Literature!AU$54</f>
        <v>0</v>
      </c>
      <c r="AV72" s="45">
        <f>AV$15*Literature!AV$17*Literature!AV$54</f>
        <v>0</v>
      </c>
      <c r="AW72" s="45">
        <f>AW$15*Literature!AW$17*Literature!AW$54</f>
        <v>0</v>
      </c>
      <c r="AX72" s="45">
        <f>AX$15*Literature!AX$17*Literature!AX$54</f>
        <v>0</v>
      </c>
      <c r="AY72" s="45">
        <f>AY$15*Literature!AY$17*Literature!AY$54</f>
        <v>0</v>
      </c>
      <c r="AZ72" s="45">
        <f>AZ$15*Literature!AZ$17*Literature!AZ$54</f>
        <v>0</v>
      </c>
      <c r="BA72" s="45">
        <f>BA$15*Literature!BA$17*Literature!BA$54</f>
        <v>0</v>
      </c>
      <c r="BB72" s="45">
        <f>BB$15*Literature!BB$17*Literature!BB$54</f>
        <v>0</v>
      </c>
      <c r="BC72" s="45">
        <f>BC$15*Literature!BC$17*Literature!BC$54</f>
        <v>0</v>
      </c>
      <c r="BD72" s="45">
        <f>BD$15*Literature!BD$17*Literature!BD$54</f>
        <v>0</v>
      </c>
      <c r="BE72" s="45">
        <f>BE$15*Literature!BE$17*Literature!BE$54</f>
        <v>0</v>
      </c>
      <c r="BF72" s="45">
        <f>BF$15*Literature!BF$17*Literature!BF$54</f>
        <v>0</v>
      </c>
      <c r="BG72" s="45">
        <f>BG$15*Literature!BG$17*Literature!BG$54</f>
        <v>0</v>
      </c>
      <c r="BH72" s="45">
        <f>BH$15*Literature!BH$17*Literature!BH$54</f>
        <v>0</v>
      </c>
      <c r="BI72" s="45">
        <f>BI$15*Literature!BI$17*Literature!BI$54</f>
        <v>0</v>
      </c>
      <c r="BJ72" s="45">
        <f>BJ$15*Literature!BJ$17*Literature!BJ$54</f>
        <v>0</v>
      </c>
      <c r="BK72" s="45">
        <f>BK$15*Literature!BK$17*Literature!BK$54</f>
        <v>0</v>
      </c>
      <c r="BL72" s="45">
        <f>BL$15*Literature!BL$17*Literature!BL$54</f>
        <v>0</v>
      </c>
      <c r="BM72" s="45">
        <f>BM$15*Literature!BM$17*Literature!BM$54</f>
        <v>0</v>
      </c>
      <c r="BN72" s="45">
        <f>BN$15*Literature!BN$17*Literature!BN$54</f>
        <v>0</v>
      </c>
      <c r="BO72" s="45">
        <f>BO$15*Literature!BO$17*Literature!BO$54</f>
        <v>0</v>
      </c>
      <c r="BP72" s="45">
        <f>BP$15*Literature!BP$17*Literature!BP$54</f>
        <v>0</v>
      </c>
      <c r="BQ72" s="45">
        <f>BQ$15*Literature!BQ$17*Literature!BQ$54</f>
        <v>0</v>
      </c>
      <c r="BR72" s="45">
        <f>BR$15*Literature!BR$17*Literature!BR$54</f>
        <v>0</v>
      </c>
      <c r="BS72" s="45">
        <f>BS$15*Literature!BS$17*Literature!BS$54</f>
        <v>0</v>
      </c>
      <c r="BT72" s="45">
        <f>BT$15*Literature!BT$17*Literature!BT$54</f>
        <v>0</v>
      </c>
      <c r="BU72" s="45">
        <f>BU$15*Literature!BU$17*Literature!BU$54</f>
        <v>0</v>
      </c>
      <c r="BV72" s="45">
        <f>BV$15*Literature!BV$17*Literature!BV$54</f>
        <v>0</v>
      </c>
      <c r="BW72" s="45">
        <f>BW$15*Literature!BW$17*Literature!BW$54</f>
        <v>0</v>
      </c>
      <c r="BX72" s="45">
        <f>BX$15*Literature!BX$17*Literature!BX$54</f>
        <v>0</v>
      </c>
      <c r="BY72" s="45">
        <f>BY$15*Literature!BY$17*Literature!BY$54</f>
        <v>0</v>
      </c>
      <c r="BZ72" s="45">
        <f>BZ$15*Literature!BZ$17*Literature!BZ$54</f>
        <v>0</v>
      </c>
      <c r="CA72" s="45">
        <f>CA$15*Literature!CA$17*Literature!CA$54</f>
        <v>0</v>
      </c>
      <c r="CB72" s="45">
        <f>CB$15*Literature!CB$17*Literature!CB$54</f>
        <v>0</v>
      </c>
      <c r="CC72" s="45">
        <f>CC$15*Literature!CC$17*Literature!CC$54</f>
        <v>0</v>
      </c>
      <c r="CD72" s="45">
        <f>CD$15*Literature!CD$17*Literature!CD$54</f>
        <v>0</v>
      </c>
      <c r="CE72" s="45">
        <f>CE$15*Literature!CE$17*Literature!CE$54</f>
        <v>0</v>
      </c>
      <c r="CF72" s="45">
        <f>CF$15*Literature!CF$17*Literature!CF$54</f>
        <v>0</v>
      </c>
      <c r="CG72" s="45">
        <f>CG$15*Literature!CG$17*Literature!CG$54</f>
        <v>0</v>
      </c>
      <c r="CH72" s="45">
        <f>CH$15*Literature!CH$17*Literature!CH$54</f>
        <v>0</v>
      </c>
      <c r="CI72" s="45">
        <f>CI$15*Literature!CI$17*Literature!CI$54</f>
        <v>0</v>
      </c>
      <c r="CJ72" s="45">
        <f>CJ$15*Literature!CJ$17*Literature!CJ$54</f>
        <v>0</v>
      </c>
      <c r="CK72" s="45">
        <f>CK$15*Literature!CK$17*Literature!CK$54</f>
        <v>0</v>
      </c>
      <c r="CL72" s="45">
        <f>CL$15*Literature!CL$17*Literature!CL$54</f>
        <v>0</v>
      </c>
      <c r="CM72" s="45">
        <f>CM$15*Literature!CM$17*Literature!CM$54</f>
        <v>0</v>
      </c>
      <c r="CN72" s="45">
        <f>CN$15*Literature!CN$17*Literature!CN$54</f>
        <v>0</v>
      </c>
      <c r="CO72" s="45">
        <f>CO$15*Literature!CO$17*Literature!CO$54</f>
        <v>0</v>
      </c>
      <c r="CP72" s="45">
        <f>CP$15*Literature!CP$17*Literature!CP$54</f>
        <v>0</v>
      </c>
      <c r="CQ72" s="45">
        <f>CQ$15*Literature!CQ$17*Literature!CQ$54</f>
        <v>0</v>
      </c>
      <c r="CR72" s="45">
        <f>CR$15*Literature!CR$17*Literature!CR$54</f>
        <v>0</v>
      </c>
      <c r="CS72" s="45">
        <f>CS$15*Literature!CS$17*Literature!CS$54</f>
        <v>0</v>
      </c>
      <c r="CT72" s="45">
        <f>CT$15*Literature!CT$17*Literature!CT$54</f>
        <v>0</v>
      </c>
      <c r="CU72" s="45">
        <f>CU$15*Literature!CU$17*Literature!CU$54</f>
        <v>0</v>
      </c>
      <c r="CV72" s="45">
        <f>CV$15*Literature!CV$17*Literature!CV$54</f>
        <v>0</v>
      </c>
      <c r="CW72" s="45">
        <f>CW$15*Literature!CW$17*Literature!CW$54</f>
        <v>0</v>
      </c>
      <c r="CX72" s="45">
        <f>CX$15*Literature!CX$17*Literature!CX$54</f>
        <v>0</v>
      </c>
      <c r="CY72" s="45">
        <f>CY$15*Literature!CY$17*Literature!CY$54</f>
        <v>0</v>
      </c>
      <c r="CZ72" s="45">
        <f>CZ$15*Literature!CZ$17*Literature!CZ$54</f>
        <v>0</v>
      </c>
      <c r="DA72" s="45">
        <f>DA$15*Literature!DA$17*Literature!DA$54</f>
        <v>0</v>
      </c>
      <c r="DB72" s="45">
        <f>DB$15*Literature!DB$17*Literature!DB$54</f>
        <v>0</v>
      </c>
      <c r="DC72" s="45">
        <f>DC$15*Literature!DC$17*Literature!DC$54</f>
        <v>0</v>
      </c>
      <c r="DD72" s="45">
        <f>DD$15*Literature!DD$17*Literature!DD$54</f>
        <v>0</v>
      </c>
      <c r="DE72" s="45">
        <f>DE$15*Literature!DE$17*Literature!DE$54</f>
        <v>0</v>
      </c>
    </row>
    <row r="73" spans="1:109">
      <c r="A73" s="45" t="s">
        <v>359</v>
      </c>
      <c r="B73" s="77">
        <f>COUNT(FDP_A_Calcs!D73:DE73)</f>
        <v>0</v>
      </c>
      <c r="C73" s="77" t="e">
        <f>AVERAGE(FDP_A_Calcs!D73:DE73)</f>
        <v>#DIV/0!</v>
      </c>
      <c r="D73" s="45" t="str">
        <f>IF(D72=0,"",IF(ISBLANK(Literature!D$114),"",Literature!D$114))</f>
        <v/>
      </c>
      <c r="E73" s="45" t="str">
        <f>IF(E72=0,"",IF(ISBLANK(Literature!E$114),"",Literature!E$114))</f>
        <v/>
      </c>
      <c r="F73" s="45" t="str">
        <f>IF(F72=0,"",IF(ISBLANK(Literature!F$114),"",Literature!F$114))</f>
        <v/>
      </c>
      <c r="G73" s="45" t="str">
        <f>IF(G72=0,"",IF(ISBLANK(Literature!G$114),"",Literature!G$114))</f>
        <v/>
      </c>
      <c r="H73" s="45" t="str">
        <f>IF(H72=0,"",IF(ISBLANK(Literature!H$114),"",Literature!H$114))</f>
        <v/>
      </c>
      <c r="I73" s="45" t="str">
        <f>IF(I72=0,"",IF(ISBLANK(Literature!I$114),"",Literature!I$114))</f>
        <v/>
      </c>
      <c r="J73" s="45" t="str">
        <f>IF(J72=0,"",IF(ISBLANK(Literature!J$114),"",Literature!J$114))</f>
        <v/>
      </c>
      <c r="K73" s="45" t="str">
        <f>IF(K72=0,"",IF(ISBLANK(Literature!K$114),"",Literature!K$114))</f>
        <v/>
      </c>
      <c r="L73" s="45" t="str">
        <f>IF(L72=0,"",IF(ISBLANK(Literature!L$114),"",Literature!L$114))</f>
        <v/>
      </c>
      <c r="M73" s="45" t="str">
        <f>IF(M72=0,"",IF(ISBLANK(Literature!M$114),"",Literature!M$114))</f>
        <v/>
      </c>
      <c r="N73" s="45" t="str">
        <f>IF(N72=0,"",IF(ISBLANK(Literature!N$114),"",Literature!N$114))</f>
        <v/>
      </c>
      <c r="O73" s="45" t="str">
        <f>IF(O72=0,"",IF(ISBLANK(Literature!O$114),"",Literature!O$114))</f>
        <v/>
      </c>
      <c r="P73" s="45" t="str">
        <f>IF(P72=0,"",IF(ISBLANK(Literature!P$114),"",Literature!P$114))</f>
        <v/>
      </c>
      <c r="Q73" s="45" t="str">
        <f>IF(Q72=0,"",IF(ISBLANK(Literature!Q$114),"",Literature!Q$114))</f>
        <v/>
      </c>
      <c r="R73" s="45" t="str">
        <f>IF(R72=0,"",IF(ISBLANK(Literature!R$114),"",Literature!R$114))</f>
        <v/>
      </c>
      <c r="S73" s="45" t="str">
        <f>IF(S72=0,"",IF(ISBLANK(Literature!S$114),"",Literature!S$114))</f>
        <v/>
      </c>
      <c r="T73" s="45" t="str">
        <f>IF(T72=0,"",IF(ISBLANK(Literature!T$114),"",Literature!T$114))</f>
        <v/>
      </c>
      <c r="U73" s="45" t="str">
        <f>IF(U72=0,"",IF(ISBLANK(Literature!U$114),"",Literature!U$114))</f>
        <v/>
      </c>
      <c r="V73" s="45" t="str">
        <f>IF(V72=0,"",IF(ISBLANK(Literature!V$114),"",Literature!V$114))</f>
        <v/>
      </c>
      <c r="W73" s="45" t="str">
        <f>IF(W72=0,"",IF(ISBLANK(Literature!W$114),"",Literature!W$114))</f>
        <v/>
      </c>
      <c r="X73" s="45" t="str">
        <f>IF(X72=0,"",IF(ISBLANK(Literature!X$114),"",Literature!X$114))</f>
        <v/>
      </c>
      <c r="Y73" s="45" t="str">
        <f>IF(Y72=0,"",IF(ISBLANK(Literature!Y$114),"",Literature!Y$114))</f>
        <v/>
      </c>
      <c r="Z73" s="45" t="str">
        <f>IF(Z72=0,"",IF(ISBLANK(Literature!Z$114),"",Literature!Z$114))</f>
        <v/>
      </c>
      <c r="AA73" s="45" t="str">
        <f>IF(AA72=0,"",IF(ISBLANK(Literature!AA$114),"",Literature!AA$114))</f>
        <v/>
      </c>
      <c r="AB73" s="45" t="str">
        <f>IF(AB72=0,"",IF(ISBLANK(Literature!AB$114),"",Literature!AB$114))</f>
        <v/>
      </c>
      <c r="AC73" s="45" t="str">
        <f>IF(AC72=0,"",IF(ISBLANK(Literature!AC$114),"",Literature!AC$114))</f>
        <v/>
      </c>
      <c r="AD73" s="45" t="str">
        <f>IF(AD72=0,"",IF(ISBLANK(Literature!AD$114),"",Literature!AD$114))</f>
        <v/>
      </c>
      <c r="AE73" s="45" t="str">
        <f>IF(AE72=0,"",IF(ISBLANK(Literature!AE$114),"",Literature!AE$114))</f>
        <v/>
      </c>
      <c r="AF73" s="45" t="str">
        <f>IF(AF72=0,"",IF(ISBLANK(Literature!AF$114),"",Literature!AF$114))</f>
        <v/>
      </c>
      <c r="AG73" s="45" t="str">
        <f>IF(AG72=0,"",IF(ISBLANK(Literature!AG$114),"",Literature!AG$114))</f>
        <v/>
      </c>
      <c r="AH73" s="45" t="str">
        <f>IF(AH72=0,"",IF(ISBLANK(Literature!AH$114),"",Literature!AH$114))</f>
        <v/>
      </c>
      <c r="AI73" s="45" t="str">
        <f>IF(AI72=0,"",IF(ISBLANK(Literature!AI$114),"",Literature!AI$114))</f>
        <v/>
      </c>
      <c r="AJ73" s="45" t="str">
        <f>IF(AJ72=0,"",IF(ISBLANK(Literature!AJ$114),"",Literature!AJ$114))</f>
        <v/>
      </c>
      <c r="AK73" s="45" t="str">
        <f>IF(AK72=0,"",IF(ISBLANK(Literature!AK$114),"",Literature!AK$114))</f>
        <v/>
      </c>
      <c r="AL73" s="45" t="str">
        <f>IF(AL72=0,"",IF(ISBLANK(Literature!AL$114),"",Literature!AL$114))</f>
        <v/>
      </c>
      <c r="AM73" s="45" t="str">
        <f>IF(AM72=0,"",IF(ISBLANK(Literature!AM$114),"",Literature!AM$114))</f>
        <v/>
      </c>
      <c r="AN73" s="45" t="str">
        <f>IF(AN72=0,"",IF(ISBLANK(Literature!AN$114),"",Literature!AN$114))</f>
        <v/>
      </c>
      <c r="AO73" s="45" t="str">
        <f>IF(AO72=0,"",IF(ISBLANK(Literature!AO$114),"",Literature!AO$114))</f>
        <v/>
      </c>
      <c r="AP73" s="45" t="str">
        <f>IF(AP72=0,"",IF(ISBLANK(Literature!AP$114),"",Literature!AP$114))</f>
        <v/>
      </c>
      <c r="AQ73" s="45" t="str">
        <f>IF(AQ72=0,"",IF(ISBLANK(Literature!AQ$114),"",Literature!AQ$114))</f>
        <v/>
      </c>
      <c r="AR73" s="45" t="str">
        <f>IF(AR72=0,"",IF(ISBLANK(Literature!AR$114),"",Literature!AR$114))</f>
        <v/>
      </c>
      <c r="AS73" s="45" t="str">
        <f>IF(AS72=0,"",IF(ISBLANK(Literature!AS$114),"",Literature!AS$114))</f>
        <v/>
      </c>
      <c r="AT73" s="45" t="str">
        <f>IF(AT72=0,"",IF(ISBLANK(Literature!AT$114),"",Literature!AT$114))</f>
        <v/>
      </c>
      <c r="AU73" s="45" t="str">
        <f>IF(AU72=0,"",IF(ISBLANK(Literature!AU$114),"",Literature!AU$114))</f>
        <v/>
      </c>
      <c r="AV73" s="45" t="str">
        <f>IF(AV72=0,"",IF(ISBLANK(Literature!AV$114),"",Literature!AV$114))</f>
        <v/>
      </c>
      <c r="AW73" s="45" t="str">
        <f>IF(AW72=0,"",IF(ISBLANK(Literature!AW$114),"",Literature!AW$114))</f>
        <v/>
      </c>
      <c r="AX73" s="45" t="str">
        <f>IF(AX72=0,"",IF(ISBLANK(Literature!AX$114),"",Literature!AX$114))</f>
        <v/>
      </c>
      <c r="AY73" s="45" t="str">
        <f>IF(AY72=0,"",IF(ISBLANK(Literature!AY$114),"",Literature!AY$114))</f>
        <v/>
      </c>
      <c r="AZ73" s="45" t="str">
        <f>IF(AZ72=0,"",IF(ISBLANK(Literature!AZ$114),"",Literature!AZ$114))</f>
        <v/>
      </c>
      <c r="BA73" s="45" t="str">
        <f>IF(BA72=0,"",IF(ISBLANK(Literature!BA$114),"",Literature!BA$114))</f>
        <v/>
      </c>
      <c r="BB73" s="45" t="str">
        <f>IF(BB72=0,"",IF(ISBLANK(Literature!BB$114),"",Literature!BB$114))</f>
        <v/>
      </c>
      <c r="BC73" s="45" t="str">
        <f>IF(BC72=0,"",IF(ISBLANK(Literature!BC$114),"",Literature!BC$114))</f>
        <v/>
      </c>
      <c r="BD73" s="45" t="str">
        <f>IF(BD72=0,"",IF(ISBLANK(Literature!BD$114),"",Literature!BD$114))</f>
        <v/>
      </c>
      <c r="BE73" s="45" t="str">
        <f>IF(BE72=0,"",IF(ISBLANK(Literature!BE$114),"",Literature!BE$114))</f>
        <v/>
      </c>
      <c r="BF73" s="45" t="str">
        <f>IF(BF72=0,"",IF(ISBLANK(Literature!BF$114),"",Literature!BF$114))</f>
        <v/>
      </c>
      <c r="BG73" s="45" t="str">
        <f>IF(BG72=0,"",IF(ISBLANK(Literature!BG$114),"",Literature!BG$114))</f>
        <v/>
      </c>
      <c r="BH73" s="45" t="str">
        <f>IF(BH72=0,"",IF(ISBLANK(Literature!BH$114),"",Literature!BH$114))</f>
        <v/>
      </c>
      <c r="BI73" s="45" t="str">
        <f>IF(BI72=0,"",IF(ISBLANK(Literature!BI$114),"",Literature!BI$114))</f>
        <v/>
      </c>
      <c r="BJ73" s="45" t="str">
        <f>IF(BJ72=0,"",IF(ISBLANK(Literature!BJ$114),"",Literature!BJ$114))</f>
        <v/>
      </c>
      <c r="BK73" s="45" t="str">
        <f>IF(BK72=0,"",IF(ISBLANK(Literature!BK$114),"",Literature!BK$114))</f>
        <v/>
      </c>
      <c r="BL73" s="45" t="str">
        <f>IF(BL72=0,"",IF(ISBLANK(Literature!BL$114),"",Literature!BL$114))</f>
        <v/>
      </c>
      <c r="BM73" s="45" t="str">
        <f>IF(BM72=0,"",IF(ISBLANK(Literature!BM$114),"",Literature!BM$114))</f>
        <v/>
      </c>
      <c r="BN73" s="45" t="str">
        <f>IF(BN72=0,"",IF(ISBLANK(Literature!BN$114),"",Literature!BN$114))</f>
        <v/>
      </c>
      <c r="BO73" s="45" t="str">
        <f>IF(BO72=0,"",IF(ISBLANK(Literature!BO$114),"",Literature!BO$114))</f>
        <v/>
      </c>
      <c r="BP73" s="45" t="str">
        <f>IF(BP72=0,"",IF(ISBLANK(Literature!BP$114),"",Literature!BP$114))</f>
        <v/>
      </c>
      <c r="BQ73" s="45" t="str">
        <f>IF(BQ72=0,"",IF(ISBLANK(Literature!BQ$114),"",Literature!BQ$114))</f>
        <v/>
      </c>
      <c r="BR73" s="45" t="str">
        <f>IF(BR72=0,"",IF(ISBLANK(Literature!BR$114),"",Literature!BR$114))</f>
        <v/>
      </c>
      <c r="BS73" s="45" t="str">
        <f>IF(BS72=0,"",IF(ISBLANK(Literature!BS$114),"",Literature!BS$114))</f>
        <v/>
      </c>
      <c r="BT73" s="45" t="str">
        <f>IF(BT72=0,"",IF(ISBLANK(Literature!BT$114),"",Literature!BT$114))</f>
        <v/>
      </c>
      <c r="BU73" s="45" t="str">
        <f>IF(BU72=0,"",IF(ISBLANK(Literature!BU$114),"",Literature!BU$114))</f>
        <v/>
      </c>
      <c r="BV73" s="45" t="str">
        <f>IF(BV72=0,"",IF(ISBLANK(Literature!BV$114),"",Literature!BV$114))</f>
        <v/>
      </c>
      <c r="BW73" s="45" t="str">
        <f>IF(BW72=0,"",IF(ISBLANK(Literature!BW$114),"",Literature!BW$114))</f>
        <v/>
      </c>
      <c r="BX73" s="45" t="str">
        <f>IF(BX72=0,"",IF(ISBLANK(Literature!BX$114),"",Literature!BX$114))</f>
        <v/>
      </c>
      <c r="BY73" s="45" t="str">
        <f>IF(BY72=0,"",IF(ISBLANK(Literature!BY$114),"",Literature!BY$114))</f>
        <v/>
      </c>
      <c r="BZ73" s="45" t="str">
        <f>IF(BZ72=0,"",IF(ISBLANK(Literature!BZ$114),"",Literature!BZ$114))</f>
        <v/>
      </c>
      <c r="CA73" s="45" t="str">
        <f>IF(CA72=0,"",IF(ISBLANK(Literature!CA$114),"",Literature!CA$114))</f>
        <v/>
      </c>
      <c r="CB73" s="45" t="str">
        <f>IF(CB72=0,"",IF(ISBLANK(Literature!CB$114),"",Literature!CB$114))</f>
        <v/>
      </c>
      <c r="CC73" s="45" t="str">
        <f>IF(CC72=0,"",IF(ISBLANK(Literature!CC$114),"",Literature!CC$114))</f>
        <v/>
      </c>
      <c r="CD73" s="45" t="str">
        <f>IF(CD72=0,"",IF(ISBLANK(Literature!CD$114),"",Literature!CD$114))</f>
        <v/>
      </c>
      <c r="CE73" s="45" t="str">
        <f>IF(CE72=0,"",IF(ISBLANK(Literature!CE$114),"",Literature!CE$114))</f>
        <v/>
      </c>
      <c r="CF73" s="45" t="str">
        <f>IF(CF72=0,"",IF(ISBLANK(Literature!CF$114),"",Literature!CF$114))</f>
        <v/>
      </c>
      <c r="CG73" s="45" t="str">
        <f>IF(CG72=0,"",IF(ISBLANK(Literature!CG$114),"",Literature!CG$114))</f>
        <v/>
      </c>
      <c r="CH73" s="45" t="str">
        <f>IF(CH72=0,"",IF(ISBLANK(Literature!CH$114),"",Literature!CH$114))</f>
        <v/>
      </c>
      <c r="CI73" s="45" t="str">
        <f>IF(CI72=0,"",IF(ISBLANK(Literature!CI$114),"",Literature!CI$114))</f>
        <v/>
      </c>
      <c r="CJ73" s="45" t="str">
        <f>IF(CJ72=0,"",IF(ISBLANK(Literature!CJ$114),"",Literature!CJ$114))</f>
        <v/>
      </c>
      <c r="CK73" s="45" t="str">
        <f>IF(CK72=0,"",IF(ISBLANK(Literature!CK$114),"",Literature!CK$114))</f>
        <v/>
      </c>
      <c r="CL73" s="45" t="str">
        <f>IF(CL72=0,"",IF(ISBLANK(Literature!CL$114),"",Literature!CL$114))</f>
        <v/>
      </c>
      <c r="CM73" s="45" t="str">
        <f>IF(CM72=0,"",IF(ISBLANK(Literature!CM$114),"",Literature!CM$114))</f>
        <v/>
      </c>
      <c r="CN73" s="45" t="str">
        <f>IF(CN72=0,"",IF(ISBLANK(Literature!CN$114),"",Literature!CN$114))</f>
        <v/>
      </c>
      <c r="CO73" s="45" t="str">
        <f>IF(CO72=0,"",IF(ISBLANK(Literature!CO$114),"",Literature!CO$114))</f>
        <v/>
      </c>
      <c r="CP73" s="45" t="str">
        <f>IF(CP72=0,"",IF(ISBLANK(Literature!CP$114),"",Literature!CP$114))</f>
        <v/>
      </c>
      <c r="CQ73" s="45" t="str">
        <f>IF(CQ72=0,"",IF(ISBLANK(Literature!CQ$114),"",Literature!CQ$114))</f>
        <v/>
      </c>
      <c r="CR73" s="45" t="str">
        <f>IF(CR72=0,"",IF(ISBLANK(Literature!CR$114),"",Literature!CR$114))</f>
        <v/>
      </c>
      <c r="CS73" s="45" t="str">
        <f>IF(CS72=0,"",IF(ISBLANK(Literature!CS$114),"",Literature!CS$114))</f>
        <v/>
      </c>
      <c r="CT73" s="45" t="str">
        <f>IF(CT72=0,"",IF(ISBLANK(Literature!CT$114),"",Literature!CT$114))</f>
        <v/>
      </c>
      <c r="CU73" s="45" t="str">
        <f>IF(CU72=0,"",IF(ISBLANK(Literature!CU$114),"",Literature!CU$114))</f>
        <v/>
      </c>
      <c r="CV73" s="45" t="str">
        <f>IF(CV72=0,"",IF(ISBLANK(Literature!CV$114),"",Literature!CV$114))</f>
        <v/>
      </c>
      <c r="CW73" s="45" t="str">
        <f>IF(CW72=0,"",IF(ISBLANK(Literature!CW$114),"",Literature!CW$114))</f>
        <v/>
      </c>
      <c r="CX73" s="45" t="str">
        <f>IF(CX72=0,"",IF(ISBLANK(Literature!CX$114),"",Literature!CX$114))</f>
        <v/>
      </c>
      <c r="CY73" s="45" t="str">
        <f>IF(CY72=0,"",IF(ISBLANK(Literature!CY$114),"",Literature!CY$114))</f>
        <v/>
      </c>
      <c r="CZ73" s="45" t="str">
        <f>IF(CZ72=0,"",IF(ISBLANK(Literature!CZ$114),"",Literature!CZ$114))</f>
        <v/>
      </c>
      <c r="DA73" s="45" t="str">
        <f>IF(DA72=0,"",IF(ISBLANK(Literature!DA$114),"",Literature!DA$114))</f>
        <v/>
      </c>
      <c r="DB73" s="45" t="str">
        <f>IF(DB72=0,"",IF(ISBLANK(Literature!DB$114),"",Literature!DB$114))</f>
        <v/>
      </c>
      <c r="DC73" s="45" t="str">
        <f>IF(DC72=0,"",IF(ISBLANK(Literature!DC$114),"",Literature!DC$114))</f>
        <v/>
      </c>
      <c r="DD73" s="45" t="str">
        <f>IF(DD72=0,"",IF(ISBLANK(Literature!DD$114),"",Literature!DD$114))</f>
        <v/>
      </c>
      <c r="DE73" s="45" t="str">
        <f>IF(DE72=0,"",IF(ISBLANK(Literature!DE$114),"",Literature!DE$114))</f>
        <v/>
      </c>
    </row>
    <row r="74" spans="1:109">
      <c r="A74" s="45" t="s">
        <v>226</v>
      </c>
      <c r="B74" s="77">
        <f>COUNT(FDP_A_Calcs!D74:DE74)</f>
        <v>0</v>
      </c>
      <c r="C74" s="77" t="e">
        <f>AVERAGE(FDP_A_Calcs!D74:DE74)</f>
        <v>#DIV/0!</v>
      </c>
      <c r="D74" s="45" t="str">
        <f>IF(D72=0,"",IF(ISBLANK(Literature!D$125),"",Literature!D$125))</f>
        <v/>
      </c>
      <c r="E74" s="45" t="str">
        <f>IF(E72=0,"",IF(ISBLANK(Literature!E$125),"",Literature!E$125))</f>
        <v/>
      </c>
      <c r="F74" s="45" t="str">
        <f>IF(F72=0,"",IF(ISBLANK(Literature!F$125),"",Literature!F$125))</f>
        <v/>
      </c>
      <c r="G74" s="45" t="str">
        <f>IF(G72=0,"",IF(ISBLANK(Literature!G$125),"",Literature!G$125))</f>
        <v/>
      </c>
      <c r="H74" s="45" t="str">
        <f>IF(H72=0,"",IF(ISBLANK(Literature!H$125),"",Literature!H$125))</f>
        <v/>
      </c>
      <c r="I74" s="45" t="str">
        <f>IF(I72=0,"",IF(ISBLANK(Literature!I$125),"",Literature!I$125))</f>
        <v/>
      </c>
      <c r="J74" s="45" t="str">
        <f>IF(J72=0,"",IF(ISBLANK(Literature!J$125),"",Literature!J$125))</f>
        <v/>
      </c>
      <c r="K74" s="45" t="str">
        <f>IF(K72=0,"",IF(ISBLANK(Literature!K$125),"",Literature!K$125))</f>
        <v/>
      </c>
      <c r="L74" s="45" t="str">
        <f>IF(L72=0,"",IF(ISBLANK(Literature!L$125),"",Literature!L$125))</f>
        <v/>
      </c>
      <c r="M74" s="45" t="str">
        <f>IF(M72=0,"",IF(ISBLANK(Literature!M$125),"",Literature!M$125))</f>
        <v/>
      </c>
      <c r="N74" s="45" t="str">
        <f>IF(N72=0,"",IF(ISBLANK(Literature!N$125),"",Literature!N$125))</f>
        <v/>
      </c>
      <c r="O74" s="45" t="str">
        <f>IF(O72=0,"",IF(ISBLANK(Literature!O$125),"",Literature!O$125))</f>
        <v/>
      </c>
      <c r="P74" s="45" t="str">
        <f>IF(P72=0,"",IF(ISBLANK(Literature!P$125),"",Literature!P$125))</f>
        <v/>
      </c>
      <c r="Q74" s="45" t="str">
        <f>IF(Q72=0,"",IF(ISBLANK(Literature!Q$125),"",Literature!Q$125))</f>
        <v/>
      </c>
      <c r="R74" s="45" t="str">
        <f>IF(R72=0,"",IF(ISBLANK(Literature!R$125),"",Literature!R$125))</f>
        <v/>
      </c>
      <c r="S74" s="45" t="str">
        <f>IF(S72=0,"",IF(ISBLANK(Literature!S$125),"",Literature!S$125))</f>
        <v/>
      </c>
      <c r="T74" s="45" t="str">
        <f>IF(T72=0,"",IF(ISBLANK(Literature!T$125),"",Literature!T$125))</f>
        <v/>
      </c>
      <c r="U74" s="45" t="str">
        <f>IF(U72=0,"",IF(ISBLANK(Literature!U$125),"",Literature!U$125))</f>
        <v/>
      </c>
      <c r="V74" s="45" t="str">
        <f>IF(V72=0,"",IF(ISBLANK(Literature!V$125),"",Literature!V$125))</f>
        <v/>
      </c>
      <c r="W74" s="45" t="str">
        <f>IF(W72=0,"",IF(ISBLANK(Literature!W$125),"",Literature!W$125))</f>
        <v/>
      </c>
      <c r="X74" s="45" t="str">
        <f>IF(X72=0,"",IF(ISBLANK(Literature!X$125),"",Literature!X$125))</f>
        <v/>
      </c>
      <c r="Y74" s="45" t="str">
        <f>IF(Y72=0,"",IF(ISBLANK(Literature!Y$125),"",Literature!Y$125))</f>
        <v/>
      </c>
      <c r="Z74" s="45" t="str">
        <f>IF(Z72=0,"",IF(ISBLANK(Literature!Z$125),"",Literature!Z$125))</f>
        <v/>
      </c>
      <c r="AA74" s="45" t="str">
        <f>IF(AA72=0,"",IF(ISBLANK(Literature!AA$125),"",Literature!AA$125))</f>
        <v/>
      </c>
      <c r="AB74" s="45" t="str">
        <f>IF(AB72=0,"",IF(ISBLANK(Literature!AB$125),"",Literature!AB$125))</f>
        <v/>
      </c>
      <c r="AC74" s="45" t="str">
        <f>IF(AC72=0,"",IF(ISBLANK(Literature!AC$125),"",Literature!AC$125))</f>
        <v/>
      </c>
      <c r="AD74" s="45" t="str">
        <f>IF(AD72=0,"",IF(ISBLANK(Literature!AD$125),"",Literature!AD$125))</f>
        <v/>
      </c>
      <c r="AE74" s="45" t="str">
        <f>IF(AE72=0,"",IF(ISBLANK(Literature!AE$125),"",Literature!AE$125))</f>
        <v/>
      </c>
      <c r="AF74" s="45" t="str">
        <f>IF(AF72=0,"",IF(ISBLANK(Literature!AF$125),"",Literature!AF$125))</f>
        <v/>
      </c>
      <c r="AG74" s="45" t="str">
        <f>IF(AG72=0,"",IF(ISBLANK(Literature!AG$125),"",Literature!AG$125))</f>
        <v/>
      </c>
      <c r="AH74" s="45" t="str">
        <f>IF(AH72=0,"",IF(ISBLANK(Literature!AH$125),"",Literature!AH$125))</f>
        <v/>
      </c>
      <c r="AI74" s="45" t="str">
        <f>IF(AI72=0,"",IF(ISBLANK(Literature!AI$125),"",Literature!AI$125))</f>
        <v/>
      </c>
      <c r="AJ74" s="45" t="str">
        <f>IF(AJ72=0,"",IF(ISBLANK(Literature!AJ$125),"",Literature!AJ$125))</f>
        <v/>
      </c>
      <c r="AK74" s="45" t="str">
        <f>IF(AK72=0,"",IF(ISBLANK(Literature!AK$125),"",Literature!AK$125))</f>
        <v/>
      </c>
      <c r="AL74" s="45" t="str">
        <f>IF(AL72=0,"",IF(ISBLANK(Literature!AL$125),"",Literature!AL$125))</f>
        <v/>
      </c>
      <c r="AM74" s="45" t="str">
        <f>IF(AM72=0,"",IF(ISBLANK(Literature!AM$125),"",Literature!AM$125))</f>
        <v/>
      </c>
      <c r="AN74" s="45" t="str">
        <f>IF(AN72=0,"",IF(ISBLANK(Literature!AN$125),"",Literature!AN$125))</f>
        <v/>
      </c>
      <c r="AO74" s="45" t="str">
        <f>IF(AO72=0,"",IF(ISBLANK(Literature!AO$125),"",Literature!AO$125))</f>
        <v/>
      </c>
      <c r="AP74" s="45" t="str">
        <f>IF(AP72=0,"",IF(ISBLANK(Literature!AP$125),"",Literature!AP$125))</f>
        <v/>
      </c>
      <c r="AQ74" s="45" t="str">
        <f>IF(AQ72=0,"",IF(ISBLANK(Literature!AQ$125),"",Literature!AQ$125))</f>
        <v/>
      </c>
      <c r="AR74" s="45" t="str">
        <f>IF(AR72=0,"",IF(ISBLANK(Literature!AR$125),"",Literature!AR$125))</f>
        <v/>
      </c>
      <c r="AS74" s="45" t="str">
        <f>IF(AS72=0,"",IF(ISBLANK(Literature!AS$125),"",Literature!AS$125))</f>
        <v/>
      </c>
      <c r="AT74" s="45" t="str">
        <f>IF(AT72=0,"",IF(ISBLANK(Literature!AT$125),"",Literature!AT$125))</f>
        <v/>
      </c>
      <c r="AU74" s="45" t="str">
        <f>IF(AU72=0,"",IF(ISBLANK(Literature!AU$125),"",Literature!AU$125))</f>
        <v/>
      </c>
      <c r="AV74" s="45" t="str">
        <f>IF(AV72=0,"",IF(ISBLANK(Literature!AV$125),"",Literature!AV$125))</f>
        <v/>
      </c>
      <c r="AW74" s="45" t="str">
        <f>IF(AW72=0,"",IF(ISBLANK(Literature!AW$125),"",Literature!AW$125))</f>
        <v/>
      </c>
      <c r="AX74" s="45" t="str">
        <f>IF(AX72=0,"",IF(ISBLANK(Literature!AX$125),"",Literature!AX$125))</f>
        <v/>
      </c>
      <c r="AY74" s="45" t="str">
        <f>IF(AY72=0,"",IF(ISBLANK(Literature!AY$125),"",Literature!AY$125))</f>
        <v/>
      </c>
      <c r="AZ74" s="45" t="str">
        <f>IF(AZ72=0,"",IF(ISBLANK(Literature!AZ$125),"",Literature!AZ$125))</f>
        <v/>
      </c>
      <c r="BA74" s="45" t="str">
        <f>IF(BA72=0,"",IF(ISBLANK(Literature!BA$125),"",Literature!BA$125))</f>
        <v/>
      </c>
      <c r="BB74" s="45" t="str">
        <f>IF(BB72=0,"",IF(ISBLANK(Literature!BB$125),"",Literature!BB$125))</f>
        <v/>
      </c>
      <c r="BC74" s="45" t="str">
        <f>IF(BC72=0,"",IF(ISBLANK(Literature!BC$125),"",Literature!BC$125))</f>
        <v/>
      </c>
      <c r="BD74" s="45" t="str">
        <f>IF(BD72=0,"",IF(ISBLANK(Literature!BD$125),"",Literature!BD$125))</f>
        <v/>
      </c>
      <c r="BE74" s="45" t="str">
        <f>IF(BE72=0,"",IF(ISBLANK(Literature!BE$125),"",Literature!BE$125))</f>
        <v/>
      </c>
      <c r="BF74" s="45" t="str">
        <f>IF(BF72=0,"",IF(ISBLANK(Literature!BF$125),"",Literature!BF$125))</f>
        <v/>
      </c>
      <c r="BG74" s="45" t="str">
        <f>IF(BG72=0,"",IF(ISBLANK(Literature!BG$125),"",Literature!BG$125))</f>
        <v/>
      </c>
      <c r="BH74" s="45" t="str">
        <f>IF(BH72=0,"",IF(ISBLANK(Literature!BH$125),"",Literature!BH$125))</f>
        <v/>
      </c>
      <c r="BI74" s="45" t="str">
        <f>IF(BI72=0,"",IF(ISBLANK(Literature!BI$125),"",Literature!BI$125))</f>
        <v/>
      </c>
      <c r="BJ74" s="45" t="str">
        <f>IF(BJ72=0,"",IF(ISBLANK(Literature!BJ$125),"",Literature!BJ$125))</f>
        <v/>
      </c>
      <c r="BK74" s="45" t="str">
        <f>IF(BK72=0,"",IF(ISBLANK(Literature!BK$125),"",Literature!BK$125))</f>
        <v/>
      </c>
      <c r="BL74" s="45" t="str">
        <f>IF(BL72=0,"",IF(ISBLANK(Literature!BL$125),"",Literature!BL$125))</f>
        <v/>
      </c>
      <c r="BM74" s="45" t="str">
        <f>IF(BM72=0,"",IF(ISBLANK(Literature!BM$125),"",Literature!BM$125))</f>
        <v/>
      </c>
      <c r="BN74" s="45" t="str">
        <f>IF(BN72=0,"",IF(ISBLANK(Literature!BN$125),"",Literature!BN$125))</f>
        <v/>
      </c>
      <c r="BO74" s="45" t="str">
        <f>IF(BO72=0,"",IF(ISBLANK(Literature!BO$125),"",Literature!BO$125))</f>
        <v/>
      </c>
      <c r="BP74" s="45" t="str">
        <f>IF(BP72=0,"",IF(ISBLANK(Literature!BP$125),"",Literature!BP$125))</f>
        <v/>
      </c>
      <c r="BQ74" s="45" t="str">
        <f>IF(BQ72=0,"",IF(ISBLANK(Literature!BQ$125),"",Literature!BQ$125))</f>
        <v/>
      </c>
      <c r="BR74" s="45" t="str">
        <f>IF(BR72=0,"",IF(ISBLANK(Literature!BR$125),"",Literature!BR$125))</f>
        <v/>
      </c>
      <c r="BS74" s="45" t="str">
        <f>IF(BS72=0,"",IF(ISBLANK(Literature!BS$125),"",Literature!BS$125))</f>
        <v/>
      </c>
      <c r="BT74" s="45" t="str">
        <f>IF(BT72=0,"",IF(ISBLANK(Literature!BT$125),"",Literature!BT$125))</f>
        <v/>
      </c>
      <c r="BU74" s="45" t="str">
        <f>IF(BU72=0,"",IF(ISBLANK(Literature!BU$125),"",Literature!BU$125))</f>
        <v/>
      </c>
      <c r="BV74" s="45" t="str">
        <f>IF(BV72=0,"",IF(ISBLANK(Literature!BV$125),"",Literature!BV$125))</f>
        <v/>
      </c>
      <c r="BW74" s="45" t="str">
        <f>IF(BW72=0,"",IF(ISBLANK(Literature!BW$125),"",Literature!BW$125))</f>
        <v/>
      </c>
      <c r="BX74" s="45" t="str">
        <f>IF(BX72=0,"",IF(ISBLANK(Literature!BX$125),"",Literature!BX$125))</f>
        <v/>
      </c>
      <c r="BY74" s="45" t="str">
        <f>IF(BY72=0,"",IF(ISBLANK(Literature!BY$125),"",Literature!BY$125))</f>
        <v/>
      </c>
      <c r="BZ74" s="45" t="str">
        <f>IF(BZ72=0,"",IF(ISBLANK(Literature!BZ$125),"",Literature!BZ$125))</f>
        <v/>
      </c>
      <c r="CA74" s="45" t="str">
        <f>IF(CA72=0,"",IF(ISBLANK(Literature!CA$125),"",Literature!CA$125))</f>
        <v/>
      </c>
      <c r="CB74" s="45" t="str">
        <f>IF(CB72=0,"",IF(ISBLANK(Literature!CB$125),"",Literature!CB$125))</f>
        <v/>
      </c>
      <c r="CC74" s="45" t="str">
        <f>IF(CC72=0,"",IF(ISBLANK(Literature!CC$125),"",Literature!CC$125))</f>
        <v/>
      </c>
      <c r="CD74" s="45" t="str">
        <f>IF(CD72=0,"",IF(ISBLANK(Literature!CD$125),"",Literature!CD$125))</f>
        <v/>
      </c>
      <c r="CE74" s="45" t="str">
        <f>IF(CE72=0,"",IF(ISBLANK(Literature!CE$125),"",Literature!CE$125))</f>
        <v/>
      </c>
      <c r="CF74" s="45" t="str">
        <f>IF(CF72=0,"",IF(ISBLANK(Literature!CF$125),"",Literature!CF$125))</f>
        <v/>
      </c>
      <c r="CG74" s="45" t="str">
        <f>IF(CG72=0,"",IF(ISBLANK(Literature!CG$125),"",Literature!CG$125))</f>
        <v/>
      </c>
      <c r="CH74" s="45" t="str">
        <f>IF(CH72=0,"",IF(ISBLANK(Literature!CH$125),"",Literature!CH$125))</f>
        <v/>
      </c>
      <c r="CI74" s="45" t="str">
        <f>IF(CI72=0,"",IF(ISBLANK(Literature!CI$125),"",Literature!CI$125))</f>
        <v/>
      </c>
      <c r="CJ74" s="45" t="str">
        <f>IF(CJ72=0,"",IF(ISBLANK(Literature!CJ$125),"",Literature!CJ$125))</f>
        <v/>
      </c>
      <c r="CK74" s="45" t="str">
        <f>IF(CK72=0,"",IF(ISBLANK(Literature!CK$125),"",Literature!CK$125))</f>
        <v/>
      </c>
      <c r="CL74" s="45" t="str">
        <f>IF(CL72=0,"",IF(ISBLANK(Literature!CL$125),"",Literature!CL$125))</f>
        <v/>
      </c>
      <c r="CM74" s="45" t="str">
        <f>IF(CM72=0,"",IF(ISBLANK(Literature!CM$125),"",Literature!CM$125))</f>
        <v/>
      </c>
      <c r="CN74" s="45" t="str">
        <f>IF(CN72=0,"",IF(ISBLANK(Literature!CN$125),"",Literature!CN$125))</f>
        <v/>
      </c>
      <c r="CO74" s="45" t="str">
        <f>IF(CO72=0,"",IF(ISBLANK(Literature!CO$125),"",Literature!CO$125))</f>
        <v/>
      </c>
      <c r="CP74" s="45" t="str">
        <f>IF(CP72=0,"",IF(ISBLANK(Literature!CP$125),"",Literature!CP$125))</f>
        <v/>
      </c>
      <c r="CQ74" s="45" t="str">
        <f>IF(CQ72=0,"",IF(ISBLANK(Literature!CQ$125),"",Literature!CQ$125))</f>
        <v/>
      </c>
      <c r="CR74" s="45" t="str">
        <f>IF(CR72=0,"",IF(ISBLANK(Literature!CR$125),"",Literature!CR$125))</f>
        <v/>
      </c>
      <c r="CS74" s="45" t="str">
        <f>IF(CS72=0,"",IF(ISBLANK(Literature!CS$125),"",Literature!CS$125))</f>
        <v/>
      </c>
      <c r="CT74" s="45" t="str">
        <f>IF(CT72=0,"",IF(ISBLANK(Literature!CT$125),"",Literature!CT$125))</f>
        <v/>
      </c>
      <c r="CU74" s="45" t="str">
        <f>IF(CU72=0,"",IF(ISBLANK(Literature!CU$125),"",Literature!CU$125))</f>
        <v/>
      </c>
      <c r="CV74" s="45" t="str">
        <f>IF(CV72=0,"",IF(ISBLANK(Literature!CV$125),"",Literature!CV$125))</f>
        <v/>
      </c>
      <c r="CW74" s="45" t="str">
        <f>IF(CW72=0,"",IF(ISBLANK(Literature!CW$125),"",Literature!CW$125))</f>
        <v/>
      </c>
      <c r="CX74" s="45" t="str">
        <f>IF(CX72=0,"",IF(ISBLANK(Literature!CX$125),"",Literature!CX$125))</f>
        <v/>
      </c>
      <c r="CY74" s="45" t="str">
        <f>IF(CY72=0,"",IF(ISBLANK(Literature!CY$125),"",Literature!CY$125))</f>
        <v/>
      </c>
      <c r="CZ74" s="45" t="str">
        <f>IF(CZ72=0,"",IF(ISBLANK(Literature!CZ$125),"",Literature!CZ$125))</f>
        <v/>
      </c>
      <c r="DA74" s="45" t="str">
        <f>IF(DA72=0,"",IF(ISBLANK(Literature!DA$125),"",Literature!DA$125))</f>
        <v/>
      </c>
      <c r="DB74" s="45" t="str">
        <f>IF(DB72=0,"",IF(ISBLANK(Literature!DB$125),"",Literature!DB$125))</f>
        <v/>
      </c>
      <c r="DC74" s="45" t="str">
        <f>IF(DC72=0,"",IF(ISBLANK(Literature!DC$125),"",Literature!DC$125))</f>
        <v/>
      </c>
      <c r="DD74" s="45" t="str">
        <f>IF(DD72=0,"",IF(ISBLANK(Literature!DD$125),"",Literature!DD$125))</f>
        <v/>
      </c>
      <c r="DE74" s="45" t="str">
        <f>IF(DE72=0,"",IF(ISBLANK(Literature!DE$125),"",Literature!DE$125))</f>
        <v/>
      </c>
    </row>
    <row r="76" spans="1:109" s="45" customFormat="1">
      <c r="A76" s="83" t="s">
        <v>155</v>
      </c>
    </row>
    <row r="77" spans="1:109" s="45" customFormat="1">
      <c r="A77" s="45" t="s">
        <v>355</v>
      </c>
      <c r="D77" s="45">
        <f>D$15*Literature!D$17*Literature!D$55</f>
        <v>0</v>
      </c>
      <c r="E77" s="45">
        <f>E$15*Literature!E$17*Literature!E$55</f>
        <v>0</v>
      </c>
      <c r="F77" s="45">
        <f>F$15*Literature!F$17*Literature!F$55</f>
        <v>0</v>
      </c>
      <c r="G77" s="45">
        <f>G$15*Literature!G$17*Literature!G$55</f>
        <v>0</v>
      </c>
      <c r="H77" s="45">
        <f>H$15*Literature!H$17*Literature!H$55</f>
        <v>0</v>
      </c>
      <c r="I77" s="45">
        <f>I$15*Literature!I$17*Literature!I$55</f>
        <v>0</v>
      </c>
      <c r="J77" s="45">
        <f>J$15*Literature!J$17*Literature!J$55</f>
        <v>0</v>
      </c>
      <c r="K77" s="45">
        <f>K$15*Literature!K$17*Literature!K$55</f>
        <v>0</v>
      </c>
      <c r="L77" s="45">
        <f>L$15*Literature!L$17*Literature!L$55</f>
        <v>0</v>
      </c>
      <c r="M77" s="45">
        <f>M$15*Literature!M$17*Literature!M$55</f>
        <v>0</v>
      </c>
      <c r="N77" s="45">
        <f>N$15*Literature!N$17*Literature!N$55</f>
        <v>1</v>
      </c>
      <c r="O77" s="45">
        <f>O$15*Literature!O$17*Literature!O$55</f>
        <v>0</v>
      </c>
      <c r="P77" s="45">
        <f>P$15*Literature!P$17*Literature!P$55</f>
        <v>0</v>
      </c>
      <c r="Q77" s="45">
        <f>Q$15*Literature!Q$17*Literature!Q$55</f>
        <v>0</v>
      </c>
      <c r="R77" s="45">
        <f>R$15*Literature!R$17*Literature!R$55</f>
        <v>0</v>
      </c>
      <c r="S77" s="45">
        <f>S$15*Literature!S$17*Literature!S$55</f>
        <v>0</v>
      </c>
      <c r="T77" s="45">
        <f>T$15*Literature!T$17*Literature!T$55</f>
        <v>0</v>
      </c>
      <c r="U77" s="45">
        <f>U$15*Literature!U$17*Literature!U$55</f>
        <v>0</v>
      </c>
      <c r="V77" s="45">
        <f>V$15*Literature!V$17*Literature!V$55</f>
        <v>0</v>
      </c>
      <c r="W77" s="45">
        <f>W$15*Literature!W$17*Literature!W$55</f>
        <v>0</v>
      </c>
      <c r="X77" s="45">
        <f>X$15*Literature!X$17*Literature!X$55</f>
        <v>0</v>
      </c>
      <c r="Y77" s="45">
        <f>Y$15*Literature!Y$17*Literature!Y$55</f>
        <v>0</v>
      </c>
      <c r="Z77" s="45">
        <f>Z$15*Literature!Z$17*Literature!Z$55</f>
        <v>0</v>
      </c>
      <c r="AA77" s="45">
        <f>AA$15*Literature!AA$17*Literature!AA$55</f>
        <v>0</v>
      </c>
      <c r="AB77" s="45">
        <f>AB$15*Literature!AB$17*Literature!AB$55</f>
        <v>0</v>
      </c>
      <c r="AC77" s="45">
        <f>AC$15*Literature!AC$17*Literature!AC$55</f>
        <v>0</v>
      </c>
      <c r="AD77" s="45">
        <f>AD$15*Literature!AD$17*Literature!AD$55</f>
        <v>0</v>
      </c>
      <c r="AE77" s="45">
        <f>AE$15*Literature!AE$17*Literature!AE$55</f>
        <v>0</v>
      </c>
      <c r="AF77" s="45">
        <f>AF$15*Literature!AF$17*Literature!AF$55</f>
        <v>0</v>
      </c>
      <c r="AG77" s="45">
        <f>AG$15*Literature!AG$17*Literature!AG$55</f>
        <v>0</v>
      </c>
      <c r="AH77" s="45">
        <f>AH$15*Literature!AH$17*Literature!AH$55</f>
        <v>0</v>
      </c>
      <c r="AI77" s="45">
        <f>AI$15*Literature!AI$17*Literature!AI$55</f>
        <v>0</v>
      </c>
      <c r="AJ77" s="45">
        <f>AJ$15*Literature!AJ$17*Literature!AJ$55</f>
        <v>0</v>
      </c>
      <c r="AK77" s="45">
        <f>AK$15*Literature!AK$17*Literature!AK$55</f>
        <v>0</v>
      </c>
      <c r="AL77" s="45">
        <f>AL$15*Literature!AL$17*Literature!AL$55</f>
        <v>0</v>
      </c>
      <c r="AM77" s="45">
        <f>AM$15*Literature!AM$17*Literature!AM$55</f>
        <v>0</v>
      </c>
      <c r="AN77" s="45">
        <f>AN$15*Literature!AN$17*Literature!AN$55</f>
        <v>0</v>
      </c>
      <c r="AO77" s="45">
        <f>AO$15*Literature!AO$17*Literature!AO$55</f>
        <v>0</v>
      </c>
      <c r="AP77" s="45">
        <f>AP$15*Literature!AP$17*Literature!AP$55</f>
        <v>0</v>
      </c>
      <c r="AQ77" s="45">
        <f>AQ$15*Literature!AQ$17*Literature!AQ$55</f>
        <v>0</v>
      </c>
      <c r="AR77" s="45">
        <f>AR$15*Literature!AR$17*Literature!AR$55</f>
        <v>0</v>
      </c>
      <c r="AS77" s="45">
        <f>AS$15*Literature!AS$17*Literature!AS$55</f>
        <v>0</v>
      </c>
      <c r="AT77" s="45">
        <f>AT$15*Literature!AT$17*Literature!AT$55</f>
        <v>0</v>
      </c>
      <c r="AU77" s="45">
        <f>AU$15*Literature!AU$17*Literature!AU$55</f>
        <v>0</v>
      </c>
      <c r="AV77" s="45">
        <f>AV$15*Literature!AV$17*Literature!AV$55</f>
        <v>0</v>
      </c>
      <c r="AW77" s="45">
        <f>AW$15*Literature!AW$17*Literature!AW$55</f>
        <v>0</v>
      </c>
      <c r="AX77" s="45">
        <f>AX$15*Literature!AX$17*Literature!AX$55</f>
        <v>0</v>
      </c>
      <c r="AY77" s="45">
        <f>AY$15*Literature!AY$17*Literature!AY$55</f>
        <v>0</v>
      </c>
      <c r="AZ77" s="45">
        <f>AZ$15*Literature!AZ$17*Literature!AZ$55</f>
        <v>0</v>
      </c>
      <c r="BA77" s="45">
        <f>BA$15*Literature!BA$17*Literature!BA$55</f>
        <v>0</v>
      </c>
      <c r="BB77" s="45">
        <f>BB$15*Literature!BB$17*Literature!BB$55</f>
        <v>0</v>
      </c>
      <c r="BC77" s="45">
        <f>BC$15*Literature!BC$17*Literature!BC$55</f>
        <v>0</v>
      </c>
      <c r="BD77" s="45">
        <f>BD$15*Literature!BD$17*Literature!BD$55</f>
        <v>0</v>
      </c>
      <c r="BE77" s="45">
        <f>BE$15*Literature!BE$17*Literature!BE$55</f>
        <v>0</v>
      </c>
      <c r="BF77" s="45">
        <f>BF$15*Literature!BF$17*Literature!BF$55</f>
        <v>0</v>
      </c>
      <c r="BG77" s="45">
        <f>BG$15*Literature!BG$17*Literature!BG$55</f>
        <v>0</v>
      </c>
      <c r="BH77" s="45">
        <f>BH$15*Literature!BH$17*Literature!BH$55</f>
        <v>0</v>
      </c>
      <c r="BI77" s="45">
        <f>BI$15*Literature!BI$17*Literature!BI$55</f>
        <v>0</v>
      </c>
      <c r="BJ77" s="45">
        <f>BJ$15*Literature!BJ$17*Literature!BJ$55</f>
        <v>0</v>
      </c>
      <c r="BK77" s="45">
        <f>BK$15*Literature!BK$17*Literature!BK$55</f>
        <v>0</v>
      </c>
      <c r="BL77" s="45">
        <f>BL$15*Literature!BL$17*Literature!BL$55</f>
        <v>0</v>
      </c>
      <c r="BM77" s="45">
        <f>BM$15*Literature!BM$17*Literature!BM$55</f>
        <v>0</v>
      </c>
      <c r="BN77" s="45">
        <f>BN$15*Literature!BN$17*Literature!BN$55</f>
        <v>0</v>
      </c>
      <c r="BO77" s="45">
        <f>BO$15*Literature!BO$17*Literature!BO$55</f>
        <v>0</v>
      </c>
      <c r="BP77" s="45">
        <f>BP$15*Literature!BP$17*Literature!BP$55</f>
        <v>0</v>
      </c>
      <c r="BQ77" s="45">
        <f>BQ$15*Literature!BQ$17*Literature!BQ$55</f>
        <v>0</v>
      </c>
      <c r="BR77" s="45">
        <f>BR$15*Literature!BR$17*Literature!BR$55</f>
        <v>0</v>
      </c>
      <c r="BS77" s="45">
        <f>BS$15*Literature!BS$17*Literature!BS$55</f>
        <v>0</v>
      </c>
      <c r="BT77" s="45">
        <f>BT$15*Literature!BT$17*Literature!BT$55</f>
        <v>0</v>
      </c>
      <c r="BU77" s="45">
        <f>BU$15*Literature!BU$17*Literature!BU$55</f>
        <v>0</v>
      </c>
      <c r="BV77" s="45">
        <f>BV$15*Literature!BV$17*Literature!BV$55</f>
        <v>0</v>
      </c>
      <c r="BW77" s="45">
        <f>BW$15*Literature!BW$17*Literature!BW$55</f>
        <v>0</v>
      </c>
      <c r="BX77" s="45">
        <f>BX$15*Literature!BX$17*Literature!BX$55</f>
        <v>0</v>
      </c>
      <c r="BY77" s="45">
        <f>BY$15*Literature!BY$17*Literature!BY$55</f>
        <v>0</v>
      </c>
      <c r="BZ77" s="45">
        <f>BZ$15*Literature!BZ$17*Literature!BZ$55</f>
        <v>0</v>
      </c>
      <c r="CA77" s="45">
        <f>CA$15*Literature!CA$17*Literature!CA$55</f>
        <v>0</v>
      </c>
      <c r="CB77" s="45">
        <f>CB$15*Literature!CB$17*Literature!CB$55</f>
        <v>0</v>
      </c>
      <c r="CC77" s="45">
        <f>CC$15*Literature!CC$17*Literature!CC$55</f>
        <v>0</v>
      </c>
      <c r="CD77" s="45">
        <f>CD$15*Literature!CD$17*Literature!CD$55</f>
        <v>0</v>
      </c>
      <c r="CE77" s="45">
        <f>CE$15*Literature!CE$17*Literature!CE$55</f>
        <v>0</v>
      </c>
      <c r="CF77" s="45">
        <f>CF$15*Literature!CF$17*Literature!CF$55</f>
        <v>0</v>
      </c>
      <c r="CG77" s="45">
        <f>CG$15*Literature!CG$17*Literature!CG$55</f>
        <v>0</v>
      </c>
      <c r="CH77" s="45">
        <f>CH$15*Literature!CH$17*Literature!CH$55</f>
        <v>0</v>
      </c>
      <c r="CI77" s="45">
        <f>CI$15*Literature!CI$17*Literature!CI$55</f>
        <v>0</v>
      </c>
      <c r="CJ77" s="45">
        <f>CJ$15*Literature!CJ$17*Literature!CJ$55</f>
        <v>0</v>
      </c>
      <c r="CK77" s="45">
        <f>CK$15*Literature!CK$17*Literature!CK$55</f>
        <v>0</v>
      </c>
      <c r="CL77" s="45">
        <f>CL$15*Literature!CL$17*Literature!CL$55</f>
        <v>0</v>
      </c>
      <c r="CM77" s="45">
        <f>CM$15*Literature!CM$17*Literature!CM$55</f>
        <v>0</v>
      </c>
      <c r="CN77" s="45">
        <f>CN$15*Literature!CN$17*Literature!CN$55</f>
        <v>0</v>
      </c>
      <c r="CO77" s="45">
        <f>CO$15*Literature!CO$17*Literature!CO$55</f>
        <v>0</v>
      </c>
      <c r="CP77" s="45">
        <f>CP$15*Literature!CP$17*Literature!CP$55</f>
        <v>0</v>
      </c>
      <c r="CQ77" s="45">
        <f>CQ$15*Literature!CQ$17*Literature!CQ$55</f>
        <v>0</v>
      </c>
      <c r="CR77" s="45">
        <f>CR$15*Literature!CR$17*Literature!CR$55</f>
        <v>0</v>
      </c>
      <c r="CS77" s="45">
        <f>CS$15*Literature!CS$17*Literature!CS$55</f>
        <v>0</v>
      </c>
      <c r="CT77" s="45">
        <f>CT$15*Literature!CT$17*Literature!CT$55</f>
        <v>0</v>
      </c>
      <c r="CU77" s="45">
        <f>CU$15*Literature!CU$17*Literature!CU$55</f>
        <v>0</v>
      </c>
      <c r="CV77" s="45">
        <f>CV$15*Literature!CV$17*Literature!CV$55</f>
        <v>0</v>
      </c>
      <c r="CW77" s="45">
        <f>CW$15*Literature!CW$17*Literature!CW$55</f>
        <v>0</v>
      </c>
      <c r="CX77" s="45">
        <f>CX$15*Literature!CX$17*Literature!CX$55</f>
        <v>0</v>
      </c>
      <c r="CY77" s="45">
        <f>CY$15*Literature!CY$17*Literature!CY$55</f>
        <v>0</v>
      </c>
      <c r="CZ77" s="45">
        <f>CZ$15*Literature!CZ$17*Literature!CZ$55</f>
        <v>0</v>
      </c>
      <c r="DA77" s="45">
        <f>DA$15*Literature!DA$17*Literature!DA$55</f>
        <v>0</v>
      </c>
      <c r="DB77" s="45">
        <f>DB$15*Literature!DB$17*Literature!DB$55</f>
        <v>0</v>
      </c>
      <c r="DC77" s="45">
        <f>DC$15*Literature!DC$17*Literature!DC$55</f>
        <v>0</v>
      </c>
      <c r="DD77" s="45">
        <f>DD$15*Literature!DD$17*Literature!DD$55</f>
        <v>0</v>
      </c>
      <c r="DE77" s="45">
        <f>DE$15*Literature!DE$17*Literature!DE$55</f>
        <v>0</v>
      </c>
    </row>
    <row r="78" spans="1:109" s="45" customFormat="1">
      <c r="A78" s="45" t="s">
        <v>359</v>
      </c>
      <c r="B78" s="77">
        <f>COUNT(FDP_A_Calcs!D78:DE78)</f>
        <v>1</v>
      </c>
      <c r="C78" s="77">
        <f>AVERAGE(FDP_A_Calcs!D78:DE78)</f>
        <v>5.4845425867507888E-2</v>
      </c>
      <c r="D78" s="45" t="str">
        <f>IF(D77=0,"",IF(ISBLANK(Literature!D$114),"",Literature!D$114))</f>
        <v/>
      </c>
      <c r="E78" s="45" t="str">
        <f>IF(E77=0,"",IF(ISBLANK(Literature!E$114),"",Literature!E$114))</f>
        <v/>
      </c>
      <c r="F78" s="45" t="str">
        <f>IF(F77=0,"",IF(ISBLANK(Literature!F$114),"",Literature!F$114))</f>
        <v/>
      </c>
      <c r="G78" s="45" t="str">
        <f>IF(G77=0,"",IF(ISBLANK(Literature!G$114),"",Literature!G$114))</f>
        <v/>
      </c>
      <c r="H78" s="45" t="str">
        <f>IF(H77=0,"",IF(ISBLANK(Literature!H$114),"",Literature!H$114))</f>
        <v/>
      </c>
      <c r="I78" s="45" t="str">
        <f>IF(I77=0,"",IF(ISBLANK(Literature!I$114),"",Literature!I$114))</f>
        <v/>
      </c>
      <c r="J78" s="45" t="str">
        <f>IF(J77=0,"",IF(ISBLANK(Literature!J$114),"",Literature!J$114))</f>
        <v/>
      </c>
      <c r="K78" s="45" t="str">
        <f>IF(K77=0,"",IF(ISBLANK(Literature!K$114),"",Literature!K$114))</f>
        <v/>
      </c>
      <c r="L78" s="45" t="str">
        <f>IF(L77=0,"",IF(ISBLANK(Literature!L$114),"",Literature!L$114))</f>
        <v/>
      </c>
      <c r="M78" s="45" t="str">
        <f>IF(M77=0,"",IF(ISBLANK(Literature!M$114),"",Literature!M$114))</f>
        <v/>
      </c>
      <c r="N78" s="45">
        <f>IF(N77=0,"",IF(ISBLANK(Literature!N$114),"",Literature!N$114))</f>
        <v>5.4845425867507888E-2</v>
      </c>
      <c r="O78" s="45" t="str">
        <f>IF(O77=0,"",IF(ISBLANK(Literature!O$114),"",Literature!O$114))</f>
        <v/>
      </c>
      <c r="P78" s="45" t="str">
        <f>IF(P77=0,"",IF(ISBLANK(Literature!P$114),"",Literature!P$114))</f>
        <v/>
      </c>
      <c r="Q78" s="45" t="str">
        <f>IF(Q77=0,"",IF(ISBLANK(Literature!Q$114),"",Literature!Q$114))</f>
        <v/>
      </c>
      <c r="R78" s="45" t="str">
        <f>IF(R77=0,"",IF(ISBLANK(Literature!R$114),"",Literature!R$114))</f>
        <v/>
      </c>
      <c r="S78" s="45" t="str">
        <f>IF(S77=0,"",IF(ISBLANK(Literature!S$114),"",Literature!S$114))</f>
        <v/>
      </c>
      <c r="T78" s="45" t="str">
        <f>IF(T77=0,"",IF(ISBLANK(Literature!T$114),"",Literature!T$114))</f>
        <v/>
      </c>
      <c r="U78" s="45" t="str">
        <f>IF(U77=0,"",IF(ISBLANK(Literature!U$114),"",Literature!U$114))</f>
        <v/>
      </c>
      <c r="V78" s="45" t="str">
        <f>IF(V77=0,"",IF(ISBLANK(Literature!V$114),"",Literature!V$114))</f>
        <v/>
      </c>
      <c r="W78" s="45" t="str">
        <f>IF(W77=0,"",IF(ISBLANK(Literature!W$114),"",Literature!W$114))</f>
        <v/>
      </c>
      <c r="X78" s="45" t="str">
        <f>IF(X77=0,"",IF(ISBLANK(Literature!X$114),"",Literature!X$114))</f>
        <v/>
      </c>
      <c r="Y78" s="45" t="str">
        <f>IF(Y77=0,"",IF(ISBLANK(Literature!Y$114),"",Literature!Y$114))</f>
        <v/>
      </c>
      <c r="Z78" s="45" t="str">
        <f>IF(Z77=0,"",IF(ISBLANK(Literature!Z$114),"",Literature!Z$114))</f>
        <v/>
      </c>
      <c r="AA78" s="45" t="str">
        <f>IF(AA77=0,"",IF(ISBLANK(Literature!AA$114),"",Literature!AA$114))</f>
        <v/>
      </c>
      <c r="AB78" s="45" t="str">
        <f>IF(AB77=0,"",IF(ISBLANK(Literature!AB$114),"",Literature!AB$114))</f>
        <v/>
      </c>
      <c r="AC78" s="45" t="str">
        <f>IF(AC77=0,"",IF(ISBLANK(Literature!AC$114),"",Literature!AC$114))</f>
        <v/>
      </c>
      <c r="AD78" s="45" t="str">
        <f>IF(AD77=0,"",IF(ISBLANK(Literature!AD$114),"",Literature!AD$114))</f>
        <v/>
      </c>
      <c r="AE78" s="45" t="str">
        <f>IF(AE77=0,"",IF(ISBLANK(Literature!AE$114),"",Literature!AE$114))</f>
        <v/>
      </c>
      <c r="AF78" s="45" t="str">
        <f>IF(AF77=0,"",IF(ISBLANK(Literature!AF$114),"",Literature!AF$114))</f>
        <v/>
      </c>
      <c r="AG78" s="45" t="str">
        <f>IF(AG77=0,"",IF(ISBLANK(Literature!AG$114),"",Literature!AG$114))</f>
        <v/>
      </c>
      <c r="AH78" s="45" t="str">
        <f>IF(AH77=0,"",IF(ISBLANK(Literature!AH$114),"",Literature!AH$114))</f>
        <v/>
      </c>
      <c r="AI78" s="45" t="str">
        <f>IF(AI77=0,"",IF(ISBLANK(Literature!AI$114),"",Literature!AI$114))</f>
        <v/>
      </c>
      <c r="AJ78" s="45" t="str">
        <f>IF(AJ77=0,"",IF(ISBLANK(Literature!AJ$114),"",Literature!AJ$114))</f>
        <v/>
      </c>
      <c r="AK78" s="45" t="str">
        <f>IF(AK77=0,"",IF(ISBLANK(Literature!AK$114),"",Literature!AK$114))</f>
        <v/>
      </c>
      <c r="AL78" s="45" t="str">
        <f>IF(AL77=0,"",IF(ISBLANK(Literature!AL$114),"",Literature!AL$114))</f>
        <v/>
      </c>
      <c r="AM78" s="45" t="str">
        <f>IF(AM77=0,"",IF(ISBLANK(Literature!AM$114),"",Literature!AM$114))</f>
        <v/>
      </c>
      <c r="AN78" s="45" t="str">
        <f>IF(AN77=0,"",IF(ISBLANK(Literature!AN$114),"",Literature!AN$114))</f>
        <v/>
      </c>
      <c r="AO78" s="45" t="str">
        <f>IF(AO77=0,"",IF(ISBLANK(Literature!AO$114),"",Literature!AO$114))</f>
        <v/>
      </c>
      <c r="AP78" s="45" t="str">
        <f>IF(AP77=0,"",IF(ISBLANK(Literature!AP$114),"",Literature!AP$114))</f>
        <v/>
      </c>
      <c r="AQ78" s="45" t="str">
        <f>IF(AQ77=0,"",IF(ISBLANK(Literature!AQ$114),"",Literature!AQ$114))</f>
        <v/>
      </c>
      <c r="AR78" s="45" t="str">
        <f>IF(AR77=0,"",IF(ISBLANK(Literature!AR$114),"",Literature!AR$114))</f>
        <v/>
      </c>
      <c r="AS78" s="45" t="str">
        <f>IF(AS77=0,"",IF(ISBLANK(Literature!AS$114),"",Literature!AS$114))</f>
        <v/>
      </c>
      <c r="AT78" s="45" t="str">
        <f>IF(AT77=0,"",IF(ISBLANK(Literature!AT$114),"",Literature!AT$114))</f>
        <v/>
      </c>
      <c r="AU78" s="45" t="str">
        <f>IF(AU77=0,"",IF(ISBLANK(Literature!AU$114),"",Literature!AU$114))</f>
        <v/>
      </c>
      <c r="AV78" s="45" t="str">
        <f>IF(AV77=0,"",IF(ISBLANK(Literature!AV$114),"",Literature!AV$114))</f>
        <v/>
      </c>
      <c r="AW78" s="45" t="str">
        <f>IF(AW77=0,"",IF(ISBLANK(Literature!AW$114),"",Literature!AW$114))</f>
        <v/>
      </c>
      <c r="AX78" s="45" t="str">
        <f>IF(AX77=0,"",IF(ISBLANK(Literature!AX$114),"",Literature!AX$114))</f>
        <v/>
      </c>
      <c r="AY78" s="45" t="str">
        <f>IF(AY77=0,"",IF(ISBLANK(Literature!AY$114),"",Literature!AY$114))</f>
        <v/>
      </c>
      <c r="AZ78" s="45" t="str">
        <f>IF(AZ77=0,"",IF(ISBLANK(Literature!AZ$114),"",Literature!AZ$114))</f>
        <v/>
      </c>
      <c r="BA78" s="45" t="str">
        <f>IF(BA77=0,"",IF(ISBLANK(Literature!BA$114),"",Literature!BA$114))</f>
        <v/>
      </c>
      <c r="BB78" s="45" t="str">
        <f>IF(BB77=0,"",IF(ISBLANK(Literature!BB$114),"",Literature!BB$114))</f>
        <v/>
      </c>
      <c r="BC78" s="45" t="str">
        <f>IF(BC77=0,"",IF(ISBLANK(Literature!BC$114),"",Literature!BC$114))</f>
        <v/>
      </c>
      <c r="BD78" s="45" t="str">
        <f>IF(BD77=0,"",IF(ISBLANK(Literature!BD$114),"",Literature!BD$114))</f>
        <v/>
      </c>
      <c r="BE78" s="45" t="str">
        <f>IF(BE77=0,"",IF(ISBLANK(Literature!BE$114),"",Literature!BE$114))</f>
        <v/>
      </c>
      <c r="BF78" s="45" t="str">
        <f>IF(BF77=0,"",IF(ISBLANK(Literature!BF$114),"",Literature!BF$114))</f>
        <v/>
      </c>
      <c r="BG78" s="45" t="str">
        <f>IF(BG77=0,"",IF(ISBLANK(Literature!BG$114),"",Literature!BG$114))</f>
        <v/>
      </c>
      <c r="BH78" s="45" t="str">
        <f>IF(BH77=0,"",IF(ISBLANK(Literature!BH$114),"",Literature!BH$114))</f>
        <v/>
      </c>
      <c r="BI78" s="45" t="str">
        <f>IF(BI77=0,"",IF(ISBLANK(Literature!BI$114),"",Literature!BI$114))</f>
        <v/>
      </c>
      <c r="BJ78" s="45" t="str">
        <f>IF(BJ77=0,"",IF(ISBLANK(Literature!BJ$114),"",Literature!BJ$114))</f>
        <v/>
      </c>
      <c r="BK78" s="45" t="str">
        <f>IF(BK77=0,"",IF(ISBLANK(Literature!BK$114),"",Literature!BK$114))</f>
        <v/>
      </c>
      <c r="BL78" s="45" t="str">
        <f>IF(BL77=0,"",IF(ISBLANK(Literature!BL$114),"",Literature!BL$114))</f>
        <v/>
      </c>
      <c r="BM78" s="45" t="str">
        <f>IF(BM77=0,"",IF(ISBLANK(Literature!BM$114),"",Literature!BM$114))</f>
        <v/>
      </c>
      <c r="BN78" s="45" t="str">
        <f>IF(BN77=0,"",IF(ISBLANK(Literature!BN$114),"",Literature!BN$114))</f>
        <v/>
      </c>
      <c r="BO78" s="45" t="str">
        <f>IF(BO77=0,"",IF(ISBLANK(Literature!BO$114),"",Literature!BO$114))</f>
        <v/>
      </c>
      <c r="BP78" s="45" t="str">
        <f>IF(BP77=0,"",IF(ISBLANK(Literature!BP$114),"",Literature!BP$114))</f>
        <v/>
      </c>
      <c r="BQ78" s="45" t="str">
        <f>IF(BQ77=0,"",IF(ISBLANK(Literature!BQ$114),"",Literature!BQ$114))</f>
        <v/>
      </c>
      <c r="BR78" s="45" t="str">
        <f>IF(BR77=0,"",IF(ISBLANK(Literature!BR$114),"",Literature!BR$114))</f>
        <v/>
      </c>
      <c r="BS78" s="45" t="str">
        <f>IF(BS77=0,"",IF(ISBLANK(Literature!BS$114),"",Literature!BS$114))</f>
        <v/>
      </c>
      <c r="BT78" s="45" t="str">
        <f>IF(BT77=0,"",IF(ISBLANK(Literature!BT$114),"",Literature!BT$114))</f>
        <v/>
      </c>
      <c r="BU78" s="45" t="str">
        <f>IF(BU77=0,"",IF(ISBLANK(Literature!BU$114),"",Literature!BU$114))</f>
        <v/>
      </c>
      <c r="BV78" s="45" t="str">
        <f>IF(BV77=0,"",IF(ISBLANK(Literature!BV$114),"",Literature!BV$114))</f>
        <v/>
      </c>
      <c r="BW78" s="45" t="str">
        <f>IF(BW77=0,"",IF(ISBLANK(Literature!BW$114),"",Literature!BW$114))</f>
        <v/>
      </c>
      <c r="BX78" s="45" t="str">
        <f>IF(BX77=0,"",IF(ISBLANK(Literature!BX$114),"",Literature!BX$114))</f>
        <v/>
      </c>
      <c r="BY78" s="45" t="str">
        <f>IF(BY77=0,"",IF(ISBLANK(Literature!BY$114),"",Literature!BY$114))</f>
        <v/>
      </c>
      <c r="BZ78" s="45" t="str">
        <f>IF(BZ77=0,"",IF(ISBLANK(Literature!BZ$114),"",Literature!BZ$114))</f>
        <v/>
      </c>
      <c r="CA78" s="45" t="str">
        <f>IF(CA77=0,"",IF(ISBLANK(Literature!CA$114),"",Literature!CA$114))</f>
        <v/>
      </c>
      <c r="CB78" s="45" t="str">
        <f>IF(CB77=0,"",IF(ISBLANK(Literature!CB$114),"",Literature!CB$114))</f>
        <v/>
      </c>
      <c r="CC78" s="45" t="str">
        <f>IF(CC77=0,"",IF(ISBLANK(Literature!CC$114),"",Literature!CC$114))</f>
        <v/>
      </c>
      <c r="CD78" s="45" t="str">
        <f>IF(CD77=0,"",IF(ISBLANK(Literature!CD$114),"",Literature!CD$114))</f>
        <v/>
      </c>
      <c r="CE78" s="45" t="str">
        <f>IF(CE77=0,"",IF(ISBLANK(Literature!CE$114),"",Literature!CE$114))</f>
        <v/>
      </c>
      <c r="CF78" s="45" t="str">
        <f>IF(CF77=0,"",IF(ISBLANK(Literature!CF$114),"",Literature!CF$114))</f>
        <v/>
      </c>
      <c r="CG78" s="45" t="str">
        <f>IF(CG77=0,"",IF(ISBLANK(Literature!CG$114),"",Literature!CG$114))</f>
        <v/>
      </c>
      <c r="CH78" s="45" t="str">
        <f>IF(CH77=0,"",IF(ISBLANK(Literature!CH$114),"",Literature!CH$114))</f>
        <v/>
      </c>
      <c r="CI78" s="45" t="str">
        <f>IF(CI77=0,"",IF(ISBLANK(Literature!CI$114),"",Literature!CI$114))</f>
        <v/>
      </c>
      <c r="CJ78" s="45" t="str">
        <f>IF(CJ77=0,"",IF(ISBLANK(Literature!CJ$114),"",Literature!CJ$114))</f>
        <v/>
      </c>
      <c r="CK78" s="45" t="str">
        <f>IF(CK77=0,"",IF(ISBLANK(Literature!CK$114),"",Literature!CK$114))</f>
        <v/>
      </c>
      <c r="CL78" s="45" t="str">
        <f>IF(CL77=0,"",IF(ISBLANK(Literature!CL$114),"",Literature!CL$114))</f>
        <v/>
      </c>
      <c r="CM78" s="45" t="str">
        <f>IF(CM77=0,"",IF(ISBLANK(Literature!CM$114),"",Literature!CM$114))</f>
        <v/>
      </c>
      <c r="CN78" s="45" t="str">
        <f>IF(CN77=0,"",IF(ISBLANK(Literature!CN$114),"",Literature!CN$114))</f>
        <v/>
      </c>
      <c r="CO78" s="45" t="str">
        <f>IF(CO77=0,"",IF(ISBLANK(Literature!CO$114),"",Literature!CO$114))</f>
        <v/>
      </c>
      <c r="CP78" s="45" t="str">
        <f>IF(CP77=0,"",IF(ISBLANK(Literature!CP$114),"",Literature!CP$114))</f>
        <v/>
      </c>
      <c r="CQ78" s="45" t="str">
        <f>IF(CQ77=0,"",IF(ISBLANK(Literature!CQ$114),"",Literature!CQ$114))</f>
        <v/>
      </c>
      <c r="CR78" s="45" t="str">
        <f>IF(CR77=0,"",IF(ISBLANK(Literature!CR$114),"",Literature!CR$114))</f>
        <v/>
      </c>
      <c r="CS78" s="45" t="str">
        <f>IF(CS77=0,"",IF(ISBLANK(Literature!CS$114),"",Literature!CS$114))</f>
        <v/>
      </c>
      <c r="CT78" s="45" t="str">
        <f>IF(CT77=0,"",IF(ISBLANK(Literature!CT$114),"",Literature!CT$114))</f>
        <v/>
      </c>
      <c r="CU78" s="45" t="str">
        <f>IF(CU77=0,"",IF(ISBLANK(Literature!CU$114),"",Literature!CU$114))</f>
        <v/>
      </c>
      <c r="CV78" s="45" t="str">
        <f>IF(CV77=0,"",IF(ISBLANK(Literature!CV$114),"",Literature!CV$114))</f>
        <v/>
      </c>
      <c r="CW78" s="45" t="str">
        <f>IF(CW77=0,"",IF(ISBLANK(Literature!CW$114),"",Literature!CW$114))</f>
        <v/>
      </c>
      <c r="CX78" s="45" t="str">
        <f>IF(CX77=0,"",IF(ISBLANK(Literature!CX$114),"",Literature!CX$114))</f>
        <v/>
      </c>
      <c r="CY78" s="45" t="str">
        <f>IF(CY77=0,"",IF(ISBLANK(Literature!CY$114),"",Literature!CY$114))</f>
        <v/>
      </c>
      <c r="CZ78" s="45" t="str">
        <f>IF(CZ77=0,"",IF(ISBLANK(Literature!CZ$114),"",Literature!CZ$114))</f>
        <v/>
      </c>
      <c r="DA78" s="45" t="str">
        <f>IF(DA77=0,"",IF(ISBLANK(Literature!DA$114),"",Literature!DA$114))</f>
        <v/>
      </c>
      <c r="DB78" s="45" t="str">
        <f>IF(DB77=0,"",IF(ISBLANK(Literature!DB$114),"",Literature!DB$114))</f>
        <v/>
      </c>
      <c r="DC78" s="45" t="str">
        <f>IF(DC77=0,"",IF(ISBLANK(Literature!DC$114),"",Literature!DC$114))</f>
        <v/>
      </c>
      <c r="DD78" s="45" t="str">
        <f>IF(DD77=0,"",IF(ISBLANK(Literature!DD$114),"",Literature!DD$114))</f>
        <v/>
      </c>
      <c r="DE78" s="45" t="str">
        <f>IF(DE77=0,"",IF(ISBLANK(Literature!DE$114),"",Literature!DE$114))</f>
        <v/>
      </c>
    </row>
    <row r="79" spans="1:109" s="45" customFormat="1">
      <c r="A79" s="45" t="s">
        <v>226</v>
      </c>
      <c r="B79" s="77">
        <f>COUNT(FDP_A_Calcs!D79:DE79)</f>
        <v>1</v>
      </c>
      <c r="C79" s="77">
        <f>AVERAGE(FDP_A_Calcs!D79:DE79)</f>
        <v>2.3611507626629506E-2</v>
      </c>
      <c r="D79" s="45" t="str">
        <f>IF(D77=0,"",IF(ISBLANK(Literature!D$125),"",Literature!D$125))</f>
        <v/>
      </c>
      <c r="E79" s="45" t="str">
        <f>IF(E77=0,"",IF(ISBLANK(Literature!E$125),"",Literature!E$125))</f>
        <v/>
      </c>
      <c r="F79" s="45" t="str">
        <f>IF(F77=0,"",IF(ISBLANK(Literature!F$125),"",Literature!F$125))</f>
        <v/>
      </c>
      <c r="G79" s="45" t="str">
        <f>IF(G77=0,"",IF(ISBLANK(Literature!G$125),"",Literature!G$125))</f>
        <v/>
      </c>
      <c r="H79" s="45" t="str">
        <f>IF(H77=0,"",IF(ISBLANK(Literature!H$125),"",Literature!H$125))</f>
        <v/>
      </c>
      <c r="I79" s="45" t="str">
        <f>IF(I77=0,"",IF(ISBLANK(Literature!I$125),"",Literature!I$125))</f>
        <v/>
      </c>
      <c r="J79" s="45" t="str">
        <f>IF(J77=0,"",IF(ISBLANK(Literature!J$125),"",Literature!J$125))</f>
        <v/>
      </c>
      <c r="K79" s="45" t="str">
        <f>IF(K77=0,"",IF(ISBLANK(Literature!K$125),"",Literature!K$125))</f>
        <v/>
      </c>
      <c r="L79" s="45" t="str">
        <f>IF(L77=0,"",IF(ISBLANK(Literature!L$125),"",Literature!L$125))</f>
        <v/>
      </c>
      <c r="M79" s="45" t="str">
        <f>IF(M77=0,"",IF(ISBLANK(Literature!M$125),"",Literature!M$125))</f>
        <v/>
      </c>
      <c r="N79" s="45">
        <f>IF(N77=0,"",IF(ISBLANK(Literature!N$125),"",Literature!N$125))</f>
        <v>2.3611507626629506E-2</v>
      </c>
      <c r="O79" s="45" t="str">
        <f>IF(O77=0,"",IF(ISBLANK(Literature!O$125),"",Literature!O$125))</f>
        <v/>
      </c>
      <c r="P79" s="45" t="str">
        <f>IF(P77=0,"",IF(ISBLANK(Literature!P$125),"",Literature!P$125))</f>
        <v/>
      </c>
      <c r="Q79" s="45" t="str">
        <f>IF(Q77=0,"",IF(ISBLANK(Literature!Q$125),"",Literature!Q$125))</f>
        <v/>
      </c>
      <c r="R79" s="45" t="str">
        <f>IF(R77=0,"",IF(ISBLANK(Literature!R$125),"",Literature!R$125))</f>
        <v/>
      </c>
      <c r="S79" s="45" t="str">
        <f>IF(S77=0,"",IF(ISBLANK(Literature!S$125),"",Literature!S$125))</f>
        <v/>
      </c>
      <c r="T79" s="45" t="str">
        <f>IF(T77=0,"",IF(ISBLANK(Literature!T$125),"",Literature!T$125))</f>
        <v/>
      </c>
      <c r="U79" s="45" t="str">
        <f>IF(U77=0,"",IF(ISBLANK(Literature!U$125),"",Literature!U$125))</f>
        <v/>
      </c>
      <c r="V79" s="45" t="str">
        <f>IF(V77=0,"",IF(ISBLANK(Literature!V$125),"",Literature!V$125))</f>
        <v/>
      </c>
      <c r="W79" s="45" t="str">
        <f>IF(W77=0,"",IF(ISBLANK(Literature!W$125),"",Literature!W$125))</f>
        <v/>
      </c>
      <c r="X79" s="45" t="str">
        <f>IF(X77=0,"",IF(ISBLANK(Literature!X$125),"",Literature!X$125))</f>
        <v/>
      </c>
      <c r="Y79" s="45" t="str">
        <f>IF(Y77=0,"",IF(ISBLANK(Literature!Y$125),"",Literature!Y$125))</f>
        <v/>
      </c>
      <c r="Z79" s="45" t="str">
        <f>IF(Z77=0,"",IF(ISBLANK(Literature!Z$125),"",Literature!Z$125))</f>
        <v/>
      </c>
      <c r="AA79" s="45" t="str">
        <f>IF(AA77=0,"",IF(ISBLANK(Literature!AA$125),"",Literature!AA$125))</f>
        <v/>
      </c>
      <c r="AB79" s="45" t="str">
        <f>IF(AB77=0,"",IF(ISBLANK(Literature!AB$125),"",Literature!AB$125))</f>
        <v/>
      </c>
      <c r="AC79" s="45" t="str">
        <f>IF(AC77=0,"",IF(ISBLANK(Literature!AC$125),"",Literature!AC$125))</f>
        <v/>
      </c>
      <c r="AD79" s="45" t="str">
        <f>IF(AD77=0,"",IF(ISBLANK(Literature!AD$125),"",Literature!AD$125))</f>
        <v/>
      </c>
      <c r="AE79" s="45" t="str">
        <f>IF(AE77=0,"",IF(ISBLANK(Literature!AE$125),"",Literature!AE$125))</f>
        <v/>
      </c>
      <c r="AF79" s="45" t="str">
        <f>IF(AF77=0,"",IF(ISBLANK(Literature!AF$125),"",Literature!AF$125))</f>
        <v/>
      </c>
      <c r="AG79" s="45" t="str">
        <f>IF(AG77=0,"",IF(ISBLANK(Literature!AG$125),"",Literature!AG$125))</f>
        <v/>
      </c>
      <c r="AH79" s="45" t="str">
        <f>IF(AH77=0,"",IF(ISBLANK(Literature!AH$125),"",Literature!AH$125))</f>
        <v/>
      </c>
      <c r="AI79" s="45" t="str">
        <f>IF(AI77=0,"",IF(ISBLANK(Literature!AI$125),"",Literature!AI$125))</f>
        <v/>
      </c>
      <c r="AJ79" s="45" t="str">
        <f>IF(AJ77=0,"",IF(ISBLANK(Literature!AJ$125),"",Literature!AJ$125))</f>
        <v/>
      </c>
      <c r="AK79" s="45" t="str">
        <f>IF(AK77=0,"",IF(ISBLANK(Literature!AK$125),"",Literature!AK$125))</f>
        <v/>
      </c>
      <c r="AL79" s="45" t="str">
        <f>IF(AL77=0,"",IF(ISBLANK(Literature!AL$125),"",Literature!AL$125))</f>
        <v/>
      </c>
      <c r="AM79" s="45" t="str">
        <f>IF(AM77=0,"",IF(ISBLANK(Literature!AM$125),"",Literature!AM$125))</f>
        <v/>
      </c>
      <c r="AN79" s="45" t="str">
        <f>IF(AN77=0,"",IF(ISBLANK(Literature!AN$125),"",Literature!AN$125))</f>
        <v/>
      </c>
      <c r="AO79" s="45" t="str">
        <f>IF(AO77=0,"",IF(ISBLANK(Literature!AO$125),"",Literature!AO$125))</f>
        <v/>
      </c>
      <c r="AP79" s="45" t="str">
        <f>IF(AP77=0,"",IF(ISBLANK(Literature!AP$125),"",Literature!AP$125))</f>
        <v/>
      </c>
      <c r="AQ79" s="45" t="str">
        <f>IF(AQ77=0,"",IF(ISBLANK(Literature!AQ$125),"",Literature!AQ$125))</f>
        <v/>
      </c>
      <c r="AR79" s="45" t="str">
        <f>IF(AR77=0,"",IF(ISBLANK(Literature!AR$125),"",Literature!AR$125))</f>
        <v/>
      </c>
      <c r="AS79" s="45" t="str">
        <f>IF(AS77=0,"",IF(ISBLANK(Literature!AS$125),"",Literature!AS$125))</f>
        <v/>
      </c>
      <c r="AT79" s="45" t="str">
        <f>IF(AT77=0,"",IF(ISBLANK(Literature!AT$125),"",Literature!AT$125))</f>
        <v/>
      </c>
      <c r="AU79" s="45" t="str">
        <f>IF(AU77=0,"",IF(ISBLANK(Literature!AU$125),"",Literature!AU$125))</f>
        <v/>
      </c>
      <c r="AV79" s="45" t="str">
        <f>IF(AV77=0,"",IF(ISBLANK(Literature!AV$125),"",Literature!AV$125))</f>
        <v/>
      </c>
      <c r="AW79" s="45" t="str">
        <f>IF(AW77=0,"",IF(ISBLANK(Literature!AW$125),"",Literature!AW$125))</f>
        <v/>
      </c>
      <c r="AX79" s="45" t="str">
        <f>IF(AX77=0,"",IF(ISBLANK(Literature!AX$125),"",Literature!AX$125))</f>
        <v/>
      </c>
      <c r="AY79" s="45" t="str">
        <f>IF(AY77=0,"",IF(ISBLANK(Literature!AY$125),"",Literature!AY$125))</f>
        <v/>
      </c>
      <c r="AZ79" s="45" t="str">
        <f>IF(AZ77=0,"",IF(ISBLANK(Literature!AZ$125),"",Literature!AZ$125))</f>
        <v/>
      </c>
      <c r="BA79" s="45" t="str">
        <f>IF(BA77=0,"",IF(ISBLANK(Literature!BA$125),"",Literature!BA$125))</f>
        <v/>
      </c>
      <c r="BB79" s="45" t="str">
        <f>IF(BB77=0,"",IF(ISBLANK(Literature!BB$125),"",Literature!BB$125))</f>
        <v/>
      </c>
      <c r="BC79" s="45" t="str">
        <f>IF(BC77=0,"",IF(ISBLANK(Literature!BC$125),"",Literature!BC$125))</f>
        <v/>
      </c>
      <c r="BD79" s="45" t="str">
        <f>IF(BD77=0,"",IF(ISBLANK(Literature!BD$125),"",Literature!BD$125))</f>
        <v/>
      </c>
      <c r="BE79" s="45" t="str">
        <f>IF(BE77=0,"",IF(ISBLANK(Literature!BE$125),"",Literature!BE$125))</f>
        <v/>
      </c>
      <c r="BF79" s="45" t="str">
        <f>IF(BF77=0,"",IF(ISBLANK(Literature!BF$125),"",Literature!BF$125))</f>
        <v/>
      </c>
      <c r="BG79" s="45" t="str">
        <f>IF(BG77=0,"",IF(ISBLANK(Literature!BG$125),"",Literature!BG$125))</f>
        <v/>
      </c>
      <c r="BH79" s="45" t="str">
        <f>IF(BH77=0,"",IF(ISBLANK(Literature!BH$125),"",Literature!BH$125))</f>
        <v/>
      </c>
      <c r="BI79" s="45" t="str">
        <f>IF(BI77=0,"",IF(ISBLANK(Literature!BI$125),"",Literature!BI$125))</f>
        <v/>
      </c>
      <c r="BJ79" s="45" t="str">
        <f>IF(BJ77=0,"",IF(ISBLANK(Literature!BJ$125),"",Literature!BJ$125))</f>
        <v/>
      </c>
      <c r="BK79" s="45" t="str">
        <f>IF(BK77=0,"",IF(ISBLANK(Literature!BK$125),"",Literature!BK$125))</f>
        <v/>
      </c>
      <c r="BL79" s="45" t="str">
        <f>IF(BL77=0,"",IF(ISBLANK(Literature!BL$125),"",Literature!BL$125))</f>
        <v/>
      </c>
      <c r="BM79" s="45" t="str">
        <f>IF(BM77=0,"",IF(ISBLANK(Literature!BM$125),"",Literature!BM$125))</f>
        <v/>
      </c>
      <c r="BN79" s="45" t="str">
        <f>IF(BN77=0,"",IF(ISBLANK(Literature!BN$125),"",Literature!BN$125))</f>
        <v/>
      </c>
      <c r="BO79" s="45" t="str">
        <f>IF(BO77=0,"",IF(ISBLANK(Literature!BO$125),"",Literature!BO$125))</f>
        <v/>
      </c>
      <c r="BP79" s="45" t="str">
        <f>IF(BP77=0,"",IF(ISBLANK(Literature!BP$125),"",Literature!BP$125))</f>
        <v/>
      </c>
      <c r="BQ79" s="45" t="str">
        <f>IF(BQ77=0,"",IF(ISBLANK(Literature!BQ$125),"",Literature!BQ$125))</f>
        <v/>
      </c>
      <c r="BR79" s="45" t="str">
        <f>IF(BR77=0,"",IF(ISBLANK(Literature!BR$125),"",Literature!BR$125))</f>
        <v/>
      </c>
      <c r="BS79" s="45" t="str">
        <f>IF(BS77=0,"",IF(ISBLANK(Literature!BS$125),"",Literature!BS$125))</f>
        <v/>
      </c>
      <c r="BT79" s="45" t="str">
        <f>IF(BT77=0,"",IF(ISBLANK(Literature!BT$125),"",Literature!BT$125))</f>
        <v/>
      </c>
      <c r="BU79" s="45" t="str">
        <f>IF(BU77=0,"",IF(ISBLANK(Literature!BU$125),"",Literature!BU$125))</f>
        <v/>
      </c>
      <c r="BV79" s="45" t="str">
        <f>IF(BV77=0,"",IF(ISBLANK(Literature!BV$125),"",Literature!BV$125))</f>
        <v/>
      </c>
      <c r="BW79" s="45" t="str">
        <f>IF(BW77=0,"",IF(ISBLANK(Literature!BW$125),"",Literature!BW$125))</f>
        <v/>
      </c>
      <c r="BX79" s="45" t="str">
        <f>IF(BX77=0,"",IF(ISBLANK(Literature!BX$125),"",Literature!BX$125))</f>
        <v/>
      </c>
      <c r="BY79" s="45" t="str">
        <f>IF(BY77=0,"",IF(ISBLANK(Literature!BY$125),"",Literature!BY$125))</f>
        <v/>
      </c>
      <c r="BZ79" s="45" t="str">
        <f>IF(BZ77=0,"",IF(ISBLANK(Literature!BZ$125),"",Literature!BZ$125))</f>
        <v/>
      </c>
      <c r="CA79" s="45" t="str">
        <f>IF(CA77=0,"",IF(ISBLANK(Literature!CA$125),"",Literature!CA$125))</f>
        <v/>
      </c>
      <c r="CB79" s="45" t="str">
        <f>IF(CB77=0,"",IF(ISBLANK(Literature!CB$125),"",Literature!CB$125))</f>
        <v/>
      </c>
      <c r="CC79" s="45" t="str">
        <f>IF(CC77=0,"",IF(ISBLANK(Literature!CC$125),"",Literature!CC$125))</f>
        <v/>
      </c>
      <c r="CD79" s="45" t="str">
        <f>IF(CD77=0,"",IF(ISBLANK(Literature!CD$125),"",Literature!CD$125))</f>
        <v/>
      </c>
      <c r="CE79" s="45" t="str">
        <f>IF(CE77=0,"",IF(ISBLANK(Literature!CE$125),"",Literature!CE$125))</f>
        <v/>
      </c>
      <c r="CF79" s="45" t="str">
        <f>IF(CF77=0,"",IF(ISBLANK(Literature!CF$125),"",Literature!CF$125))</f>
        <v/>
      </c>
      <c r="CG79" s="45" t="str">
        <f>IF(CG77=0,"",IF(ISBLANK(Literature!CG$125),"",Literature!CG$125))</f>
        <v/>
      </c>
      <c r="CH79" s="45" t="str">
        <f>IF(CH77=0,"",IF(ISBLANK(Literature!CH$125),"",Literature!CH$125))</f>
        <v/>
      </c>
      <c r="CI79" s="45" t="str">
        <f>IF(CI77=0,"",IF(ISBLANK(Literature!CI$125),"",Literature!CI$125))</f>
        <v/>
      </c>
      <c r="CJ79" s="45" t="str">
        <f>IF(CJ77=0,"",IF(ISBLANK(Literature!CJ$125),"",Literature!CJ$125))</f>
        <v/>
      </c>
      <c r="CK79" s="45" t="str">
        <f>IF(CK77=0,"",IF(ISBLANK(Literature!CK$125),"",Literature!CK$125))</f>
        <v/>
      </c>
      <c r="CL79" s="45" t="str">
        <f>IF(CL77=0,"",IF(ISBLANK(Literature!CL$125),"",Literature!CL$125))</f>
        <v/>
      </c>
      <c r="CM79" s="45" t="str">
        <f>IF(CM77=0,"",IF(ISBLANK(Literature!CM$125),"",Literature!CM$125))</f>
        <v/>
      </c>
      <c r="CN79" s="45" t="str">
        <f>IF(CN77=0,"",IF(ISBLANK(Literature!CN$125),"",Literature!CN$125))</f>
        <v/>
      </c>
      <c r="CO79" s="45" t="str">
        <f>IF(CO77=0,"",IF(ISBLANK(Literature!CO$125),"",Literature!CO$125))</f>
        <v/>
      </c>
      <c r="CP79" s="45" t="str">
        <f>IF(CP77=0,"",IF(ISBLANK(Literature!CP$125),"",Literature!CP$125))</f>
        <v/>
      </c>
      <c r="CQ79" s="45" t="str">
        <f>IF(CQ77=0,"",IF(ISBLANK(Literature!CQ$125),"",Literature!CQ$125))</f>
        <v/>
      </c>
      <c r="CR79" s="45" t="str">
        <f>IF(CR77=0,"",IF(ISBLANK(Literature!CR$125),"",Literature!CR$125))</f>
        <v/>
      </c>
      <c r="CS79" s="45" t="str">
        <f>IF(CS77=0,"",IF(ISBLANK(Literature!CS$125),"",Literature!CS$125))</f>
        <v/>
      </c>
      <c r="CT79" s="45" t="str">
        <f>IF(CT77=0,"",IF(ISBLANK(Literature!CT$125),"",Literature!CT$125))</f>
        <v/>
      </c>
      <c r="CU79" s="45" t="str">
        <f>IF(CU77=0,"",IF(ISBLANK(Literature!CU$125),"",Literature!CU$125))</f>
        <v/>
      </c>
      <c r="CV79" s="45" t="str">
        <f>IF(CV77=0,"",IF(ISBLANK(Literature!CV$125),"",Literature!CV$125))</f>
        <v/>
      </c>
      <c r="CW79" s="45" t="str">
        <f>IF(CW77=0,"",IF(ISBLANK(Literature!CW$125),"",Literature!CW$125))</f>
        <v/>
      </c>
      <c r="CX79" s="45" t="str">
        <f>IF(CX77=0,"",IF(ISBLANK(Literature!CX$125),"",Literature!CX$125))</f>
        <v/>
      </c>
      <c r="CY79" s="45" t="str">
        <f>IF(CY77=0,"",IF(ISBLANK(Literature!CY$125),"",Literature!CY$125))</f>
        <v/>
      </c>
      <c r="CZ79" s="45" t="str">
        <f>IF(CZ77=0,"",IF(ISBLANK(Literature!CZ$125),"",Literature!CZ$125))</f>
        <v/>
      </c>
      <c r="DA79" s="45" t="str">
        <f>IF(DA77=0,"",IF(ISBLANK(Literature!DA$125),"",Literature!DA$125))</f>
        <v/>
      </c>
      <c r="DB79" s="45" t="str">
        <f>IF(DB77=0,"",IF(ISBLANK(Literature!DB$125),"",Literature!DB$125))</f>
        <v/>
      </c>
      <c r="DC79" s="45" t="str">
        <f>IF(DC77=0,"",IF(ISBLANK(Literature!DC$125),"",Literature!DC$125))</f>
        <v/>
      </c>
      <c r="DD79" s="45" t="str">
        <f>IF(DD77=0,"",IF(ISBLANK(Literature!DD$125),"",Literature!DD$125))</f>
        <v/>
      </c>
      <c r="DE79" s="45" t="str">
        <f>IF(DE77=0,"",IF(ISBLANK(Literature!DE$125),"",Literature!DE$125))</f>
        <v/>
      </c>
    </row>
    <row r="81" spans="1:109" s="45" customFormat="1">
      <c r="A81" s="83" t="s">
        <v>156</v>
      </c>
    </row>
    <row r="82" spans="1:109" s="45" customFormat="1">
      <c r="A82" s="45" t="s">
        <v>355</v>
      </c>
      <c r="D82" s="45">
        <f>D$15*Literature!D$17*Literature!D$56</f>
        <v>0</v>
      </c>
      <c r="E82" s="45">
        <f>E$15*Literature!E$17*Literature!E$56</f>
        <v>0</v>
      </c>
      <c r="F82" s="45">
        <f>F$15*Literature!F$17*Literature!F$56</f>
        <v>0</v>
      </c>
      <c r="G82" s="45">
        <f>G$15*Literature!G$17*Literature!G$56</f>
        <v>0</v>
      </c>
      <c r="H82" s="45">
        <f>H$15*Literature!H$17*Literature!H$56</f>
        <v>0</v>
      </c>
      <c r="I82" s="45">
        <f>I$15*Literature!I$17*Literature!I$56</f>
        <v>0</v>
      </c>
      <c r="J82" s="45">
        <f>J$15*Literature!J$17*Literature!J$56</f>
        <v>0</v>
      </c>
      <c r="K82" s="45">
        <f>K$15*Literature!K$17*Literature!K$56</f>
        <v>0</v>
      </c>
      <c r="L82" s="45">
        <f>L$15*Literature!L$17*Literature!L$56</f>
        <v>0</v>
      </c>
      <c r="M82" s="45">
        <f>M$15*Literature!M$17*Literature!M$56</f>
        <v>0</v>
      </c>
      <c r="N82" s="45">
        <f>N$15*Literature!N$17*Literature!N$56</f>
        <v>0</v>
      </c>
      <c r="O82" s="45">
        <f>O$15*Literature!O$17*Literature!O$56</f>
        <v>0</v>
      </c>
      <c r="P82" s="45">
        <f>P$15*Literature!P$17*Literature!P$56</f>
        <v>0</v>
      </c>
      <c r="Q82" s="45">
        <f>Q$15*Literature!Q$17*Literature!Q$56</f>
        <v>0</v>
      </c>
      <c r="R82" s="45">
        <f>R$15*Literature!R$17*Literature!R$56</f>
        <v>0</v>
      </c>
      <c r="S82" s="45">
        <f>S$15*Literature!S$17*Literature!S$56</f>
        <v>0</v>
      </c>
      <c r="T82" s="45">
        <f>T$15*Literature!T$17*Literature!T$56</f>
        <v>0</v>
      </c>
      <c r="U82" s="45">
        <f>U$15*Literature!U$17*Literature!U$56</f>
        <v>0</v>
      </c>
      <c r="V82" s="45">
        <f>V$15*Literature!V$17*Literature!V$56</f>
        <v>0</v>
      </c>
      <c r="W82" s="45">
        <f>W$15*Literature!W$17*Literature!W$56</f>
        <v>0</v>
      </c>
      <c r="X82" s="45">
        <f>X$15*Literature!X$17*Literature!X$56</f>
        <v>0</v>
      </c>
      <c r="Y82" s="45">
        <f>Y$15*Literature!Y$17*Literature!Y$56</f>
        <v>0</v>
      </c>
      <c r="Z82" s="45">
        <f>Z$15*Literature!Z$17*Literature!Z$56</f>
        <v>0</v>
      </c>
      <c r="AA82" s="45">
        <f>AA$15*Literature!AA$17*Literature!AA$56</f>
        <v>0</v>
      </c>
      <c r="AB82" s="45">
        <f>AB$15*Literature!AB$17*Literature!AB$56</f>
        <v>0</v>
      </c>
      <c r="AC82" s="45">
        <f>AC$15*Literature!AC$17*Literature!AC$56</f>
        <v>0</v>
      </c>
      <c r="AD82" s="45">
        <f>AD$15*Literature!AD$17*Literature!AD$56</f>
        <v>0</v>
      </c>
      <c r="AE82" s="45">
        <f>AE$15*Literature!AE$17*Literature!AE$56</f>
        <v>0</v>
      </c>
      <c r="AF82" s="45">
        <f>AF$15*Literature!AF$17*Literature!AF$56</f>
        <v>0</v>
      </c>
      <c r="AG82" s="45">
        <f>AG$15*Literature!AG$17*Literature!AG$56</f>
        <v>0</v>
      </c>
      <c r="AH82" s="45">
        <f>AH$15*Literature!AH$17*Literature!AH$56</f>
        <v>0</v>
      </c>
      <c r="AI82" s="45">
        <f>AI$15*Literature!AI$17*Literature!AI$56</f>
        <v>0</v>
      </c>
      <c r="AJ82" s="45">
        <f>AJ$15*Literature!AJ$17*Literature!AJ$56</f>
        <v>0</v>
      </c>
      <c r="AK82" s="45">
        <f>AK$15*Literature!AK$17*Literature!AK$56</f>
        <v>0</v>
      </c>
      <c r="AL82" s="45">
        <f>AL$15*Literature!AL$17*Literature!AL$56</f>
        <v>0</v>
      </c>
      <c r="AM82" s="45">
        <f>AM$15*Literature!AM$17*Literature!AM$56</f>
        <v>0</v>
      </c>
      <c r="AN82" s="45">
        <f>AN$15*Literature!AN$17*Literature!AN$56</f>
        <v>0</v>
      </c>
      <c r="AO82" s="45">
        <f>AO$15*Literature!AO$17*Literature!AO$56</f>
        <v>0</v>
      </c>
      <c r="AP82" s="45">
        <f>AP$15*Literature!AP$17*Literature!AP$56</f>
        <v>0</v>
      </c>
      <c r="AQ82" s="45">
        <f>AQ$15*Literature!AQ$17*Literature!AQ$56</f>
        <v>0</v>
      </c>
      <c r="AR82" s="45">
        <f>AR$15*Literature!AR$17*Literature!AR$56</f>
        <v>0</v>
      </c>
      <c r="AS82" s="45">
        <f>AS$15*Literature!AS$17*Literature!AS$56</f>
        <v>0</v>
      </c>
      <c r="AT82" s="45">
        <f>AT$15*Literature!AT$17*Literature!AT$56</f>
        <v>0</v>
      </c>
      <c r="AU82" s="45">
        <f>AU$15*Literature!AU$17*Literature!AU$56</f>
        <v>0</v>
      </c>
      <c r="AV82" s="45">
        <f>AV$15*Literature!AV$17*Literature!AV$56</f>
        <v>0</v>
      </c>
      <c r="AW82" s="45">
        <f>AW$15*Literature!AW$17*Literature!AW$56</f>
        <v>0</v>
      </c>
      <c r="AX82" s="45">
        <f>AX$15*Literature!AX$17*Literature!AX$56</f>
        <v>0</v>
      </c>
      <c r="AY82" s="45">
        <f>AY$15*Literature!AY$17*Literature!AY$56</f>
        <v>0</v>
      </c>
      <c r="AZ82" s="45">
        <f>AZ$15*Literature!AZ$17*Literature!AZ$56</f>
        <v>0</v>
      </c>
      <c r="BA82" s="45">
        <f>BA$15*Literature!BA$17*Literature!BA$56</f>
        <v>0</v>
      </c>
      <c r="BB82" s="45">
        <f>BB$15*Literature!BB$17*Literature!BB$56</f>
        <v>0</v>
      </c>
      <c r="BC82" s="45">
        <f>BC$15*Literature!BC$17*Literature!BC$56</f>
        <v>0</v>
      </c>
      <c r="BD82" s="45">
        <f>BD$15*Literature!BD$17*Literature!BD$56</f>
        <v>0</v>
      </c>
      <c r="BE82" s="45">
        <f>BE$15*Literature!BE$17*Literature!BE$56</f>
        <v>0</v>
      </c>
      <c r="BF82" s="45">
        <f>BF$15*Literature!BF$17*Literature!BF$56</f>
        <v>0</v>
      </c>
      <c r="BG82" s="45">
        <f>BG$15*Literature!BG$17*Literature!BG$56</f>
        <v>0</v>
      </c>
      <c r="BH82" s="45">
        <f>BH$15*Literature!BH$17*Literature!BH$56</f>
        <v>0</v>
      </c>
      <c r="BI82" s="45">
        <f>BI$15*Literature!BI$17*Literature!BI$56</f>
        <v>0</v>
      </c>
      <c r="BJ82" s="45">
        <f>BJ$15*Literature!BJ$17*Literature!BJ$56</f>
        <v>0</v>
      </c>
      <c r="BK82" s="45">
        <f>BK$15*Literature!BK$17*Literature!BK$56</f>
        <v>0</v>
      </c>
      <c r="BL82" s="45">
        <f>BL$15*Literature!BL$17*Literature!BL$56</f>
        <v>0</v>
      </c>
      <c r="BM82" s="45">
        <f>BM$15*Literature!BM$17*Literature!BM$56</f>
        <v>0</v>
      </c>
      <c r="BN82" s="45">
        <f>BN$15*Literature!BN$17*Literature!BN$56</f>
        <v>0</v>
      </c>
      <c r="BO82" s="45">
        <f>BO$15*Literature!BO$17*Literature!BO$56</f>
        <v>0</v>
      </c>
      <c r="BP82" s="45">
        <f>BP$15*Literature!BP$17*Literature!BP$56</f>
        <v>0</v>
      </c>
      <c r="BQ82" s="45">
        <f>BQ$15*Literature!BQ$17*Literature!BQ$56</f>
        <v>0</v>
      </c>
      <c r="BR82" s="45">
        <f>BR$15*Literature!BR$17*Literature!BR$56</f>
        <v>0</v>
      </c>
      <c r="BS82" s="45">
        <f>BS$15*Literature!BS$17*Literature!BS$56</f>
        <v>0</v>
      </c>
      <c r="BT82" s="45">
        <f>BT$15*Literature!BT$17*Literature!BT$56</f>
        <v>0</v>
      </c>
      <c r="BU82" s="45">
        <f>BU$15*Literature!BU$17*Literature!BU$56</f>
        <v>0</v>
      </c>
      <c r="BV82" s="45">
        <f>BV$15*Literature!BV$17*Literature!BV$56</f>
        <v>0</v>
      </c>
      <c r="BW82" s="45">
        <f>BW$15*Literature!BW$17*Literature!BW$56</f>
        <v>0</v>
      </c>
      <c r="BX82" s="45">
        <f>BX$15*Literature!BX$17*Literature!BX$56</f>
        <v>0</v>
      </c>
      <c r="BY82" s="45">
        <f>BY$15*Literature!BY$17*Literature!BY$56</f>
        <v>0</v>
      </c>
      <c r="BZ82" s="45">
        <f>BZ$15*Literature!BZ$17*Literature!BZ$56</f>
        <v>0</v>
      </c>
      <c r="CA82" s="45">
        <f>CA$15*Literature!CA$17*Literature!CA$56</f>
        <v>0</v>
      </c>
      <c r="CB82" s="45">
        <f>CB$15*Literature!CB$17*Literature!CB$56</f>
        <v>0</v>
      </c>
      <c r="CC82" s="45">
        <f>CC$15*Literature!CC$17*Literature!CC$56</f>
        <v>0</v>
      </c>
      <c r="CD82" s="45">
        <f>CD$15*Literature!CD$17*Literature!CD$56</f>
        <v>0</v>
      </c>
      <c r="CE82" s="45">
        <f>CE$15*Literature!CE$17*Literature!CE$56</f>
        <v>0</v>
      </c>
      <c r="CF82" s="45">
        <f>CF$15*Literature!CF$17*Literature!CF$56</f>
        <v>0</v>
      </c>
      <c r="CG82" s="45">
        <f>CG$15*Literature!CG$17*Literature!CG$56</f>
        <v>0</v>
      </c>
      <c r="CH82" s="45">
        <f>CH$15*Literature!CH$17*Literature!CH$56</f>
        <v>0</v>
      </c>
      <c r="CI82" s="45">
        <f>CI$15*Literature!CI$17*Literature!CI$56</f>
        <v>0</v>
      </c>
      <c r="CJ82" s="45">
        <f>CJ$15*Literature!CJ$17*Literature!CJ$56</f>
        <v>0</v>
      </c>
      <c r="CK82" s="45">
        <f>CK$15*Literature!CK$17*Literature!CK$56</f>
        <v>0</v>
      </c>
      <c r="CL82" s="45">
        <f>CL$15*Literature!CL$17*Literature!CL$56</f>
        <v>0</v>
      </c>
      <c r="CM82" s="45">
        <f>CM$15*Literature!CM$17*Literature!CM$56</f>
        <v>0</v>
      </c>
      <c r="CN82" s="45">
        <f>CN$15*Literature!CN$17*Literature!CN$56</f>
        <v>0</v>
      </c>
      <c r="CO82" s="45">
        <f>CO$15*Literature!CO$17*Literature!CO$56</f>
        <v>0</v>
      </c>
      <c r="CP82" s="45">
        <f>CP$15*Literature!CP$17*Literature!CP$56</f>
        <v>0</v>
      </c>
      <c r="CQ82" s="45">
        <f>CQ$15*Literature!CQ$17*Literature!CQ$56</f>
        <v>0</v>
      </c>
      <c r="CR82" s="45">
        <f>CR$15*Literature!CR$17*Literature!CR$56</f>
        <v>0</v>
      </c>
      <c r="CS82" s="45">
        <f>CS$15*Literature!CS$17*Literature!CS$56</f>
        <v>0</v>
      </c>
      <c r="CT82" s="45">
        <f>CT$15*Literature!CT$17*Literature!CT$56</f>
        <v>0</v>
      </c>
      <c r="CU82" s="45">
        <f>CU$15*Literature!CU$17*Literature!CU$56</f>
        <v>0</v>
      </c>
      <c r="CV82" s="45">
        <f>CV$15*Literature!CV$17*Literature!CV$56</f>
        <v>0</v>
      </c>
      <c r="CW82" s="45">
        <f>CW$15*Literature!CW$17*Literature!CW$56</f>
        <v>0</v>
      </c>
      <c r="CX82" s="45">
        <f>CX$15*Literature!CX$17*Literature!CX$56</f>
        <v>0</v>
      </c>
      <c r="CY82" s="45">
        <f>CY$15*Literature!CY$17*Literature!CY$56</f>
        <v>0</v>
      </c>
      <c r="CZ82" s="45">
        <f>CZ$15*Literature!CZ$17*Literature!CZ$56</f>
        <v>0</v>
      </c>
      <c r="DA82" s="45">
        <f>DA$15*Literature!DA$17*Literature!DA$56</f>
        <v>0</v>
      </c>
      <c r="DB82" s="45">
        <f>DB$15*Literature!DB$17*Literature!DB$56</f>
        <v>0</v>
      </c>
      <c r="DC82" s="45">
        <f>DC$15*Literature!DC$17*Literature!DC$56</f>
        <v>0</v>
      </c>
      <c r="DD82" s="45">
        <f>DD$15*Literature!DD$17*Literature!DD$56</f>
        <v>0</v>
      </c>
      <c r="DE82" s="45">
        <f>DE$15*Literature!DE$17*Literature!DE$56</f>
        <v>0</v>
      </c>
    </row>
    <row r="83" spans="1:109" s="45" customFormat="1">
      <c r="A83" s="45" t="s">
        <v>359</v>
      </c>
      <c r="B83" s="77">
        <f>COUNT(FDP_A_Calcs!D83:DE83)</f>
        <v>0</v>
      </c>
      <c r="C83" s="77" t="e">
        <f>AVERAGE(FDP_A_Calcs!D83:DE83)</f>
        <v>#DIV/0!</v>
      </c>
      <c r="D83" s="45" t="str">
        <f>IF(D82=0,"",IF(ISBLANK(Literature!D$114),"",Literature!D$114))</f>
        <v/>
      </c>
      <c r="E83" s="45" t="str">
        <f>IF(E82=0,"",IF(ISBLANK(Literature!E$114),"",Literature!E$114))</f>
        <v/>
      </c>
      <c r="F83" s="45" t="str">
        <f>IF(F82=0,"",IF(ISBLANK(Literature!F$114),"",Literature!F$114))</f>
        <v/>
      </c>
      <c r="G83" s="45" t="str">
        <f>IF(G82=0,"",IF(ISBLANK(Literature!G$114),"",Literature!G$114))</f>
        <v/>
      </c>
      <c r="H83" s="45" t="str">
        <f>IF(H82=0,"",IF(ISBLANK(Literature!H$114),"",Literature!H$114))</f>
        <v/>
      </c>
      <c r="I83" s="45" t="str">
        <f>IF(I82=0,"",IF(ISBLANK(Literature!I$114),"",Literature!I$114))</f>
        <v/>
      </c>
      <c r="J83" s="45" t="str">
        <f>IF(J82=0,"",IF(ISBLANK(Literature!J$114),"",Literature!J$114))</f>
        <v/>
      </c>
      <c r="K83" s="45" t="str">
        <f>IF(K82=0,"",IF(ISBLANK(Literature!K$114),"",Literature!K$114))</f>
        <v/>
      </c>
      <c r="L83" s="45" t="str">
        <f>IF(L82=0,"",IF(ISBLANK(Literature!L$114),"",Literature!L$114))</f>
        <v/>
      </c>
      <c r="M83" s="45" t="str">
        <f>IF(M82=0,"",IF(ISBLANK(Literature!M$114),"",Literature!M$114))</f>
        <v/>
      </c>
      <c r="N83" s="45" t="str">
        <f>IF(N82=0,"",IF(ISBLANK(Literature!N$114),"",Literature!N$114))</f>
        <v/>
      </c>
      <c r="O83" s="45" t="str">
        <f>IF(O82=0,"",IF(ISBLANK(Literature!O$114),"",Literature!O$114))</f>
        <v/>
      </c>
      <c r="P83" s="45" t="str">
        <f>IF(P82=0,"",IF(ISBLANK(Literature!P$114),"",Literature!P$114))</f>
        <v/>
      </c>
      <c r="Q83" s="45" t="str">
        <f>IF(Q82=0,"",IF(ISBLANK(Literature!Q$114),"",Literature!Q$114))</f>
        <v/>
      </c>
      <c r="R83" s="45" t="str">
        <f>IF(R82=0,"",IF(ISBLANK(Literature!R$114),"",Literature!R$114))</f>
        <v/>
      </c>
      <c r="S83" s="45" t="str">
        <f>IF(S82=0,"",IF(ISBLANK(Literature!S$114),"",Literature!S$114))</f>
        <v/>
      </c>
      <c r="T83" s="45" t="str">
        <f>IF(T82=0,"",IF(ISBLANK(Literature!T$114),"",Literature!T$114))</f>
        <v/>
      </c>
      <c r="U83" s="45" t="str">
        <f>IF(U82=0,"",IF(ISBLANK(Literature!U$114),"",Literature!U$114))</f>
        <v/>
      </c>
      <c r="V83" s="45" t="str">
        <f>IF(V82=0,"",IF(ISBLANK(Literature!V$114),"",Literature!V$114))</f>
        <v/>
      </c>
      <c r="W83" s="45" t="str">
        <f>IF(W82=0,"",IF(ISBLANK(Literature!W$114),"",Literature!W$114))</f>
        <v/>
      </c>
      <c r="X83" s="45" t="str">
        <f>IF(X82=0,"",IF(ISBLANK(Literature!X$114),"",Literature!X$114))</f>
        <v/>
      </c>
      <c r="Y83" s="45" t="str">
        <f>IF(Y82=0,"",IF(ISBLANK(Literature!Y$114),"",Literature!Y$114))</f>
        <v/>
      </c>
      <c r="Z83" s="45" t="str">
        <f>IF(Z82=0,"",IF(ISBLANK(Literature!Z$114),"",Literature!Z$114))</f>
        <v/>
      </c>
      <c r="AA83" s="45" t="str">
        <f>IF(AA82=0,"",IF(ISBLANK(Literature!AA$114),"",Literature!AA$114))</f>
        <v/>
      </c>
      <c r="AB83" s="45" t="str">
        <f>IF(AB82=0,"",IF(ISBLANK(Literature!AB$114),"",Literature!AB$114))</f>
        <v/>
      </c>
      <c r="AC83" s="45" t="str">
        <f>IF(AC82=0,"",IF(ISBLANK(Literature!AC$114),"",Literature!AC$114))</f>
        <v/>
      </c>
      <c r="AD83" s="45" t="str">
        <f>IF(AD82=0,"",IF(ISBLANK(Literature!AD$114),"",Literature!AD$114))</f>
        <v/>
      </c>
      <c r="AE83" s="45" t="str">
        <f>IF(AE82=0,"",IF(ISBLANK(Literature!AE$114),"",Literature!AE$114))</f>
        <v/>
      </c>
      <c r="AF83" s="45" t="str">
        <f>IF(AF82=0,"",IF(ISBLANK(Literature!AF$114),"",Literature!AF$114))</f>
        <v/>
      </c>
      <c r="AG83" s="45" t="str">
        <f>IF(AG82=0,"",IF(ISBLANK(Literature!AG$114),"",Literature!AG$114))</f>
        <v/>
      </c>
      <c r="AH83" s="45" t="str">
        <f>IF(AH82=0,"",IF(ISBLANK(Literature!AH$114),"",Literature!AH$114))</f>
        <v/>
      </c>
      <c r="AI83" s="45" t="str">
        <f>IF(AI82=0,"",IF(ISBLANK(Literature!AI$114),"",Literature!AI$114))</f>
        <v/>
      </c>
      <c r="AJ83" s="45" t="str">
        <f>IF(AJ82=0,"",IF(ISBLANK(Literature!AJ$114),"",Literature!AJ$114))</f>
        <v/>
      </c>
      <c r="AK83" s="45" t="str">
        <f>IF(AK82=0,"",IF(ISBLANK(Literature!AK$114),"",Literature!AK$114))</f>
        <v/>
      </c>
      <c r="AL83" s="45" t="str">
        <f>IF(AL82=0,"",IF(ISBLANK(Literature!AL$114),"",Literature!AL$114))</f>
        <v/>
      </c>
      <c r="AM83" s="45" t="str">
        <f>IF(AM82=0,"",IF(ISBLANK(Literature!AM$114),"",Literature!AM$114))</f>
        <v/>
      </c>
      <c r="AN83" s="45" t="str">
        <f>IF(AN82=0,"",IF(ISBLANK(Literature!AN$114),"",Literature!AN$114))</f>
        <v/>
      </c>
      <c r="AO83" s="45" t="str">
        <f>IF(AO82=0,"",IF(ISBLANK(Literature!AO$114),"",Literature!AO$114))</f>
        <v/>
      </c>
      <c r="AP83" s="45" t="str">
        <f>IF(AP82=0,"",IF(ISBLANK(Literature!AP$114),"",Literature!AP$114))</f>
        <v/>
      </c>
      <c r="AQ83" s="45" t="str">
        <f>IF(AQ82=0,"",IF(ISBLANK(Literature!AQ$114),"",Literature!AQ$114))</f>
        <v/>
      </c>
      <c r="AR83" s="45" t="str">
        <f>IF(AR82=0,"",IF(ISBLANK(Literature!AR$114),"",Literature!AR$114))</f>
        <v/>
      </c>
      <c r="AS83" s="45" t="str">
        <f>IF(AS82=0,"",IF(ISBLANK(Literature!AS$114),"",Literature!AS$114))</f>
        <v/>
      </c>
      <c r="AT83" s="45" t="str">
        <f>IF(AT82=0,"",IF(ISBLANK(Literature!AT$114),"",Literature!AT$114))</f>
        <v/>
      </c>
      <c r="AU83" s="45" t="str">
        <f>IF(AU82=0,"",IF(ISBLANK(Literature!AU$114),"",Literature!AU$114))</f>
        <v/>
      </c>
      <c r="AV83" s="45" t="str">
        <f>IF(AV82=0,"",IF(ISBLANK(Literature!AV$114),"",Literature!AV$114))</f>
        <v/>
      </c>
      <c r="AW83" s="45" t="str">
        <f>IF(AW82=0,"",IF(ISBLANK(Literature!AW$114),"",Literature!AW$114))</f>
        <v/>
      </c>
      <c r="AX83" s="45" t="str">
        <f>IF(AX82=0,"",IF(ISBLANK(Literature!AX$114),"",Literature!AX$114))</f>
        <v/>
      </c>
      <c r="AY83" s="45" t="str">
        <f>IF(AY82=0,"",IF(ISBLANK(Literature!AY$114),"",Literature!AY$114))</f>
        <v/>
      </c>
      <c r="AZ83" s="45" t="str">
        <f>IF(AZ82=0,"",IF(ISBLANK(Literature!AZ$114),"",Literature!AZ$114))</f>
        <v/>
      </c>
      <c r="BA83" s="45" t="str">
        <f>IF(BA82=0,"",IF(ISBLANK(Literature!BA$114),"",Literature!BA$114))</f>
        <v/>
      </c>
      <c r="BB83" s="45" t="str">
        <f>IF(BB82=0,"",IF(ISBLANK(Literature!BB$114),"",Literature!BB$114))</f>
        <v/>
      </c>
      <c r="BC83" s="45" t="str">
        <f>IF(BC82=0,"",IF(ISBLANK(Literature!BC$114),"",Literature!BC$114))</f>
        <v/>
      </c>
      <c r="BD83" s="45" t="str">
        <f>IF(BD82=0,"",IF(ISBLANK(Literature!BD$114),"",Literature!BD$114))</f>
        <v/>
      </c>
      <c r="BE83" s="45" t="str">
        <f>IF(BE82=0,"",IF(ISBLANK(Literature!BE$114),"",Literature!BE$114))</f>
        <v/>
      </c>
      <c r="BF83" s="45" t="str">
        <f>IF(BF82=0,"",IF(ISBLANK(Literature!BF$114),"",Literature!BF$114))</f>
        <v/>
      </c>
      <c r="BG83" s="45" t="str">
        <f>IF(BG82=0,"",IF(ISBLANK(Literature!BG$114),"",Literature!BG$114))</f>
        <v/>
      </c>
      <c r="BH83" s="45" t="str">
        <f>IF(BH82=0,"",IF(ISBLANK(Literature!BH$114),"",Literature!BH$114))</f>
        <v/>
      </c>
      <c r="BI83" s="45" t="str">
        <f>IF(BI82=0,"",IF(ISBLANK(Literature!BI$114),"",Literature!BI$114))</f>
        <v/>
      </c>
      <c r="BJ83" s="45" t="str">
        <f>IF(BJ82=0,"",IF(ISBLANK(Literature!BJ$114),"",Literature!BJ$114))</f>
        <v/>
      </c>
      <c r="BK83" s="45" t="str">
        <f>IF(BK82=0,"",IF(ISBLANK(Literature!BK$114),"",Literature!BK$114))</f>
        <v/>
      </c>
      <c r="BL83" s="45" t="str">
        <f>IF(BL82=0,"",IF(ISBLANK(Literature!BL$114),"",Literature!BL$114))</f>
        <v/>
      </c>
      <c r="BM83" s="45" t="str">
        <f>IF(BM82=0,"",IF(ISBLANK(Literature!BM$114),"",Literature!BM$114))</f>
        <v/>
      </c>
      <c r="BN83" s="45" t="str">
        <f>IF(BN82=0,"",IF(ISBLANK(Literature!BN$114),"",Literature!BN$114))</f>
        <v/>
      </c>
      <c r="BO83" s="45" t="str">
        <f>IF(BO82=0,"",IF(ISBLANK(Literature!BO$114),"",Literature!BO$114))</f>
        <v/>
      </c>
      <c r="BP83" s="45" t="str">
        <f>IF(BP82=0,"",IF(ISBLANK(Literature!BP$114),"",Literature!BP$114))</f>
        <v/>
      </c>
      <c r="BQ83" s="45" t="str">
        <f>IF(BQ82=0,"",IF(ISBLANK(Literature!BQ$114),"",Literature!BQ$114))</f>
        <v/>
      </c>
      <c r="BR83" s="45" t="str">
        <f>IF(BR82=0,"",IF(ISBLANK(Literature!BR$114),"",Literature!BR$114))</f>
        <v/>
      </c>
      <c r="BS83" s="45" t="str">
        <f>IF(BS82=0,"",IF(ISBLANK(Literature!BS$114),"",Literature!BS$114))</f>
        <v/>
      </c>
      <c r="BT83" s="45" t="str">
        <f>IF(BT82=0,"",IF(ISBLANK(Literature!BT$114),"",Literature!BT$114))</f>
        <v/>
      </c>
      <c r="BU83" s="45" t="str">
        <f>IF(BU82=0,"",IF(ISBLANK(Literature!BU$114),"",Literature!BU$114))</f>
        <v/>
      </c>
      <c r="BV83" s="45" t="str">
        <f>IF(BV82=0,"",IF(ISBLANK(Literature!BV$114),"",Literature!BV$114))</f>
        <v/>
      </c>
      <c r="BW83" s="45" t="str">
        <f>IF(BW82=0,"",IF(ISBLANK(Literature!BW$114),"",Literature!BW$114))</f>
        <v/>
      </c>
      <c r="BX83" s="45" t="str">
        <f>IF(BX82=0,"",IF(ISBLANK(Literature!BX$114),"",Literature!BX$114))</f>
        <v/>
      </c>
      <c r="BY83" s="45" t="str">
        <f>IF(BY82=0,"",IF(ISBLANK(Literature!BY$114),"",Literature!BY$114))</f>
        <v/>
      </c>
      <c r="BZ83" s="45" t="str">
        <f>IF(BZ82=0,"",IF(ISBLANK(Literature!BZ$114),"",Literature!BZ$114))</f>
        <v/>
      </c>
      <c r="CA83" s="45" t="str">
        <f>IF(CA82=0,"",IF(ISBLANK(Literature!CA$114),"",Literature!CA$114))</f>
        <v/>
      </c>
      <c r="CB83" s="45" t="str">
        <f>IF(CB82=0,"",IF(ISBLANK(Literature!CB$114),"",Literature!CB$114))</f>
        <v/>
      </c>
      <c r="CC83" s="45" t="str">
        <f>IF(CC82=0,"",IF(ISBLANK(Literature!CC$114),"",Literature!CC$114))</f>
        <v/>
      </c>
      <c r="CD83" s="45" t="str">
        <f>IF(CD82=0,"",IF(ISBLANK(Literature!CD$114),"",Literature!CD$114))</f>
        <v/>
      </c>
      <c r="CE83" s="45" t="str">
        <f>IF(CE82=0,"",IF(ISBLANK(Literature!CE$114),"",Literature!CE$114))</f>
        <v/>
      </c>
      <c r="CF83" s="45" t="str">
        <f>IF(CF82=0,"",IF(ISBLANK(Literature!CF$114),"",Literature!CF$114))</f>
        <v/>
      </c>
      <c r="CG83" s="45" t="str">
        <f>IF(CG82=0,"",IF(ISBLANK(Literature!CG$114),"",Literature!CG$114))</f>
        <v/>
      </c>
      <c r="CH83" s="45" t="str">
        <f>IF(CH82=0,"",IF(ISBLANK(Literature!CH$114),"",Literature!CH$114))</f>
        <v/>
      </c>
      <c r="CI83" s="45" t="str">
        <f>IF(CI82=0,"",IF(ISBLANK(Literature!CI$114),"",Literature!CI$114))</f>
        <v/>
      </c>
      <c r="CJ83" s="45" t="str">
        <f>IF(CJ82=0,"",IF(ISBLANK(Literature!CJ$114),"",Literature!CJ$114))</f>
        <v/>
      </c>
      <c r="CK83" s="45" t="str">
        <f>IF(CK82=0,"",IF(ISBLANK(Literature!CK$114),"",Literature!CK$114))</f>
        <v/>
      </c>
      <c r="CL83" s="45" t="str">
        <f>IF(CL82=0,"",IF(ISBLANK(Literature!CL$114),"",Literature!CL$114))</f>
        <v/>
      </c>
      <c r="CM83" s="45" t="str">
        <f>IF(CM82=0,"",IF(ISBLANK(Literature!CM$114),"",Literature!CM$114))</f>
        <v/>
      </c>
      <c r="CN83" s="45" t="str">
        <f>IF(CN82=0,"",IF(ISBLANK(Literature!CN$114),"",Literature!CN$114))</f>
        <v/>
      </c>
      <c r="CO83" s="45" t="str">
        <f>IF(CO82=0,"",IF(ISBLANK(Literature!CO$114),"",Literature!CO$114))</f>
        <v/>
      </c>
      <c r="CP83" s="45" t="str">
        <f>IF(CP82=0,"",IF(ISBLANK(Literature!CP$114),"",Literature!CP$114))</f>
        <v/>
      </c>
      <c r="CQ83" s="45" t="str">
        <f>IF(CQ82=0,"",IF(ISBLANK(Literature!CQ$114),"",Literature!CQ$114))</f>
        <v/>
      </c>
      <c r="CR83" s="45" t="str">
        <f>IF(CR82=0,"",IF(ISBLANK(Literature!CR$114),"",Literature!CR$114))</f>
        <v/>
      </c>
      <c r="CS83" s="45" t="str">
        <f>IF(CS82=0,"",IF(ISBLANK(Literature!CS$114),"",Literature!CS$114))</f>
        <v/>
      </c>
      <c r="CT83" s="45" t="str">
        <f>IF(CT82=0,"",IF(ISBLANK(Literature!CT$114),"",Literature!CT$114))</f>
        <v/>
      </c>
      <c r="CU83" s="45" t="str">
        <f>IF(CU82=0,"",IF(ISBLANK(Literature!CU$114),"",Literature!CU$114))</f>
        <v/>
      </c>
      <c r="CV83" s="45" t="str">
        <f>IF(CV82=0,"",IF(ISBLANK(Literature!CV$114),"",Literature!CV$114))</f>
        <v/>
      </c>
      <c r="CW83" s="45" t="str">
        <f>IF(CW82=0,"",IF(ISBLANK(Literature!CW$114),"",Literature!CW$114))</f>
        <v/>
      </c>
      <c r="CX83" s="45" t="str">
        <f>IF(CX82=0,"",IF(ISBLANK(Literature!CX$114),"",Literature!CX$114))</f>
        <v/>
      </c>
      <c r="CY83" s="45" t="str">
        <f>IF(CY82=0,"",IF(ISBLANK(Literature!CY$114),"",Literature!CY$114))</f>
        <v/>
      </c>
      <c r="CZ83" s="45" t="str">
        <f>IF(CZ82=0,"",IF(ISBLANK(Literature!CZ$114),"",Literature!CZ$114))</f>
        <v/>
      </c>
      <c r="DA83" s="45" t="str">
        <f>IF(DA82=0,"",IF(ISBLANK(Literature!DA$114),"",Literature!DA$114))</f>
        <v/>
      </c>
      <c r="DB83" s="45" t="str">
        <f>IF(DB82=0,"",IF(ISBLANK(Literature!DB$114),"",Literature!DB$114))</f>
        <v/>
      </c>
      <c r="DC83" s="45" t="str">
        <f>IF(DC82=0,"",IF(ISBLANK(Literature!DC$114),"",Literature!DC$114))</f>
        <v/>
      </c>
      <c r="DD83" s="45" t="str">
        <f>IF(DD82=0,"",IF(ISBLANK(Literature!DD$114),"",Literature!DD$114))</f>
        <v/>
      </c>
      <c r="DE83" s="45" t="str">
        <f>IF(DE82=0,"",IF(ISBLANK(Literature!DE$114),"",Literature!DE$114))</f>
        <v/>
      </c>
    </row>
    <row r="84" spans="1:109" s="45" customFormat="1">
      <c r="A84" s="45" t="s">
        <v>226</v>
      </c>
      <c r="B84" s="77">
        <f>COUNT(FDP_A_Calcs!D84:DE84)</f>
        <v>0</v>
      </c>
      <c r="C84" s="77" t="e">
        <f>AVERAGE(FDP_A_Calcs!D84:DE84)</f>
        <v>#DIV/0!</v>
      </c>
      <c r="D84" s="45" t="str">
        <f>IF(D82=0,"",IF(ISBLANK(Literature!D$125),"",Literature!D$125))</f>
        <v/>
      </c>
      <c r="E84" s="45" t="str">
        <f>IF(E82=0,"",IF(ISBLANK(Literature!E$125),"",Literature!E$125))</f>
        <v/>
      </c>
      <c r="F84" s="45" t="str">
        <f>IF(F82=0,"",IF(ISBLANK(Literature!F$125),"",Literature!F$125))</f>
        <v/>
      </c>
      <c r="G84" s="45" t="str">
        <f>IF(G82=0,"",IF(ISBLANK(Literature!G$125),"",Literature!G$125))</f>
        <v/>
      </c>
      <c r="H84" s="45" t="str">
        <f>IF(H82=0,"",IF(ISBLANK(Literature!H$125),"",Literature!H$125))</f>
        <v/>
      </c>
      <c r="I84" s="45" t="str">
        <f>IF(I82=0,"",IF(ISBLANK(Literature!I$125),"",Literature!I$125))</f>
        <v/>
      </c>
      <c r="J84" s="45" t="str">
        <f>IF(J82=0,"",IF(ISBLANK(Literature!J$125),"",Literature!J$125))</f>
        <v/>
      </c>
      <c r="K84" s="45" t="str">
        <f>IF(K82=0,"",IF(ISBLANK(Literature!K$125),"",Literature!K$125))</f>
        <v/>
      </c>
      <c r="L84" s="45" t="str">
        <f>IF(L82=0,"",IF(ISBLANK(Literature!L$125),"",Literature!L$125))</f>
        <v/>
      </c>
      <c r="M84" s="45" t="str">
        <f>IF(M82=0,"",IF(ISBLANK(Literature!M$125),"",Literature!M$125))</f>
        <v/>
      </c>
      <c r="N84" s="45" t="str">
        <f>IF(N82=0,"",IF(ISBLANK(Literature!N$125),"",Literature!N$125))</f>
        <v/>
      </c>
      <c r="O84" s="45" t="str">
        <f>IF(O82=0,"",IF(ISBLANK(Literature!O$125),"",Literature!O$125))</f>
        <v/>
      </c>
      <c r="P84" s="45" t="str">
        <f>IF(P82=0,"",IF(ISBLANK(Literature!P$125),"",Literature!P$125))</f>
        <v/>
      </c>
      <c r="Q84" s="45" t="str">
        <f>IF(Q82=0,"",IF(ISBLANK(Literature!Q$125),"",Literature!Q$125))</f>
        <v/>
      </c>
      <c r="R84" s="45" t="str">
        <f>IF(R82=0,"",IF(ISBLANK(Literature!R$125),"",Literature!R$125))</f>
        <v/>
      </c>
      <c r="S84" s="45" t="str">
        <f>IF(S82=0,"",IF(ISBLANK(Literature!S$125),"",Literature!S$125))</f>
        <v/>
      </c>
      <c r="T84" s="45" t="str">
        <f>IF(T82=0,"",IF(ISBLANK(Literature!T$125),"",Literature!T$125))</f>
        <v/>
      </c>
      <c r="U84" s="45" t="str">
        <f>IF(U82=0,"",IF(ISBLANK(Literature!U$125),"",Literature!U$125))</f>
        <v/>
      </c>
      <c r="V84" s="45" t="str">
        <f>IF(V82=0,"",IF(ISBLANK(Literature!V$125),"",Literature!V$125))</f>
        <v/>
      </c>
      <c r="W84" s="45" t="str">
        <f>IF(W82=0,"",IF(ISBLANK(Literature!W$125),"",Literature!W$125))</f>
        <v/>
      </c>
      <c r="X84" s="45" t="str">
        <f>IF(X82=0,"",IF(ISBLANK(Literature!X$125),"",Literature!X$125))</f>
        <v/>
      </c>
      <c r="Y84" s="45" t="str">
        <f>IF(Y82=0,"",IF(ISBLANK(Literature!Y$125),"",Literature!Y$125))</f>
        <v/>
      </c>
      <c r="Z84" s="45" t="str">
        <f>IF(Z82=0,"",IF(ISBLANK(Literature!Z$125),"",Literature!Z$125))</f>
        <v/>
      </c>
      <c r="AA84" s="45" t="str">
        <f>IF(AA82=0,"",IF(ISBLANK(Literature!AA$125),"",Literature!AA$125))</f>
        <v/>
      </c>
      <c r="AB84" s="45" t="str">
        <f>IF(AB82=0,"",IF(ISBLANK(Literature!AB$125),"",Literature!AB$125))</f>
        <v/>
      </c>
      <c r="AC84" s="45" t="str">
        <f>IF(AC82=0,"",IF(ISBLANK(Literature!AC$125),"",Literature!AC$125))</f>
        <v/>
      </c>
      <c r="AD84" s="45" t="str">
        <f>IF(AD82=0,"",IF(ISBLANK(Literature!AD$125),"",Literature!AD$125))</f>
        <v/>
      </c>
      <c r="AE84" s="45" t="str">
        <f>IF(AE82=0,"",IF(ISBLANK(Literature!AE$125),"",Literature!AE$125))</f>
        <v/>
      </c>
      <c r="AF84" s="45" t="str">
        <f>IF(AF82=0,"",IF(ISBLANK(Literature!AF$125),"",Literature!AF$125))</f>
        <v/>
      </c>
      <c r="AG84" s="45" t="str">
        <f>IF(AG82=0,"",IF(ISBLANK(Literature!AG$125),"",Literature!AG$125))</f>
        <v/>
      </c>
      <c r="AH84" s="45" t="str">
        <f>IF(AH82=0,"",IF(ISBLANK(Literature!AH$125),"",Literature!AH$125))</f>
        <v/>
      </c>
      <c r="AI84" s="45" t="str">
        <f>IF(AI82=0,"",IF(ISBLANK(Literature!AI$125),"",Literature!AI$125))</f>
        <v/>
      </c>
      <c r="AJ84" s="45" t="str">
        <f>IF(AJ82=0,"",IF(ISBLANK(Literature!AJ$125),"",Literature!AJ$125))</f>
        <v/>
      </c>
      <c r="AK84" s="45" t="str">
        <f>IF(AK82=0,"",IF(ISBLANK(Literature!AK$125),"",Literature!AK$125))</f>
        <v/>
      </c>
      <c r="AL84" s="45" t="str">
        <f>IF(AL82=0,"",IF(ISBLANK(Literature!AL$125),"",Literature!AL$125))</f>
        <v/>
      </c>
      <c r="AM84" s="45" t="str">
        <f>IF(AM82=0,"",IF(ISBLANK(Literature!AM$125),"",Literature!AM$125))</f>
        <v/>
      </c>
      <c r="AN84" s="45" t="str">
        <f>IF(AN82=0,"",IF(ISBLANK(Literature!AN$125),"",Literature!AN$125))</f>
        <v/>
      </c>
      <c r="AO84" s="45" t="str">
        <f>IF(AO82=0,"",IF(ISBLANK(Literature!AO$125),"",Literature!AO$125))</f>
        <v/>
      </c>
      <c r="AP84" s="45" t="str">
        <f>IF(AP82=0,"",IF(ISBLANK(Literature!AP$125),"",Literature!AP$125))</f>
        <v/>
      </c>
      <c r="AQ84" s="45" t="str">
        <f>IF(AQ82=0,"",IF(ISBLANK(Literature!AQ$125),"",Literature!AQ$125))</f>
        <v/>
      </c>
      <c r="AR84" s="45" t="str">
        <f>IF(AR82=0,"",IF(ISBLANK(Literature!AR$125),"",Literature!AR$125))</f>
        <v/>
      </c>
      <c r="AS84" s="45" t="str">
        <f>IF(AS82=0,"",IF(ISBLANK(Literature!AS$125),"",Literature!AS$125))</f>
        <v/>
      </c>
      <c r="AT84" s="45" t="str">
        <f>IF(AT82=0,"",IF(ISBLANK(Literature!AT$125),"",Literature!AT$125))</f>
        <v/>
      </c>
      <c r="AU84" s="45" t="str">
        <f>IF(AU82=0,"",IF(ISBLANK(Literature!AU$125),"",Literature!AU$125))</f>
        <v/>
      </c>
      <c r="AV84" s="45" t="str">
        <f>IF(AV82=0,"",IF(ISBLANK(Literature!AV$125),"",Literature!AV$125))</f>
        <v/>
      </c>
      <c r="AW84" s="45" t="str">
        <f>IF(AW82=0,"",IF(ISBLANK(Literature!AW$125),"",Literature!AW$125))</f>
        <v/>
      </c>
      <c r="AX84" s="45" t="str">
        <f>IF(AX82=0,"",IF(ISBLANK(Literature!AX$125),"",Literature!AX$125))</f>
        <v/>
      </c>
      <c r="AY84" s="45" t="str">
        <f>IF(AY82=0,"",IF(ISBLANK(Literature!AY$125),"",Literature!AY$125))</f>
        <v/>
      </c>
      <c r="AZ84" s="45" t="str">
        <f>IF(AZ82=0,"",IF(ISBLANK(Literature!AZ$125),"",Literature!AZ$125))</f>
        <v/>
      </c>
      <c r="BA84" s="45" t="str">
        <f>IF(BA82=0,"",IF(ISBLANK(Literature!BA$125),"",Literature!BA$125))</f>
        <v/>
      </c>
      <c r="BB84" s="45" t="str">
        <f>IF(BB82=0,"",IF(ISBLANK(Literature!BB$125),"",Literature!BB$125))</f>
        <v/>
      </c>
      <c r="BC84" s="45" t="str">
        <f>IF(BC82=0,"",IF(ISBLANK(Literature!BC$125),"",Literature!BC$125))</f>
        <v/>
      </c>
      <c r="BD84" s="45" t="str">
        <f>IF(BD82=0,"",IF(ISBLANK(Literature!BD$125),"",Literature!BD$125))</f>
        <v/>
      </c>
      <c r="BE84" s="45" t="str">
        <f>IF(BE82=0,"",IF(ISBLANK(Literature!BE$125),"",Literature!BE$125))</f>
        <v/>
      </c>
      <c r="BF84" s="45" t="str">
        <f>IF(BF82=0,"",IF(ISBLANK(Literature!BF$125),"",Literature!BF$125))</f>
        <v/>
      </c>
      <c r="BG84" s="45" t="str">
        <f>IF(BG82=0,"",IF(ISBLANK(Literature!BG$125),"",Literature!BG$125))</f>
        <v/>
      </c>
      <c r="BH84" s="45" t="str">
        <f>IF(BH82=0,"",IF(ISBLANK(Literature!BH$125),"",Literature!BH$125))</f>
        <v/>
      </c>
      <c r="BI84" s="45" t="str">
        <f>IF(BI82=0,"",IF(ISBLANK(Literature!BI$125),"",Literature!BI$125))</f>
        <v/>
      </c>
      <c r="BJ84" s="45" t="str">
        <f>IF(BJ82=0,"",IF(ISBLANK(Literature!BJ$125),"",Literature!BJ$125))</f>
        <v/>
      </c>
      <c r="BK84" s="45" t="str">
        <f>IF(BK82=0,"",IF(ISBLANK(Literature!BK$125),"",Literature!BK$125))</f>
        <v/>
      </c>
      <c r="BL84" s="45" t="str">
        <f>IF(BL82=0,"",IF(ISBLANK(Literature!BL$125),"",Literature!BL$125))</f>
        <v/>
      </c>
      <c r="BM84" s="45" t="str">
        <f>IF(BM82=0,"",IF(ISBLANK(Literature!BM$125),"",Literature!BM$125))</f>
        <v/>
      </c>
      <c r="BN84" s="45" t="str">
        <f>IF(BN82=0,"",IF(ISBLANK(Literature!BN$125),"",Literature!BN$125))</f>
        <v/>
      </c>
      <c r="BO84" s="45" t="str">
        <f>IF(BO82=0,"",IF(ISBLANK(Literature!BO$125),"",Literature!BO$125))</f>
        <v/>
      </c>
      <c r="BP84" s="45" t="str">
        <f>IF(BP82=0,"",IF(ISBLANK(Literature!BP$125),"",Literature!BP$125))</f>
        <v/>
      </c>
      <c r="BQ84" s="45" t="str">
        <f>IF(BQ82=0,"",IF(ISBLANK(Literature!BQ$125),"",Literature!BQ$125))</f>
        <v/>
      </c>
      <c r="BR84" s="45" t="str">
        <f>IF(BR82=0,"",IF(ISBLANK(Literature!BR$125),"",Literature!BR$125))</f>
        <v/>
      </c>
      <c r="BS84" s="45" t="str">
        <f>IF(BS82=0,"",IF(ISBLANK(Literature!BS$125),"",Literature!BS$125))</f>
        <v/>
      </c>
      <c r="BT84" s="45" t="str">
        <f>IF(BT82=0,"",IF(ISBLANK(Literature!BT$125),"",Literature!BT$125))</f>
        <v/>
      </c>
      <c r="BU84" s="45" t="str">
        <f>IF(BU82=0,"",IF(ISBLANK(Literature!BU$125),"",Literature!BU$125))</f>
        <v/>
      </c>
      <c r="BV84" s="45" t="str">
        <f>IF(BV82=0,"",IF(ISBLANK(Literature!BV$125),"",Literature!BV$125))</f>
        <v/>
      </c>
      <c r="BW84" s="45" t="str">
        <f>IF(BW82=0,"",IF(ISBLANK(Literature!BW$125),"",Literature!BW$125))</f>
        <v/>
      </c>
      <c r="BX84" s="45" t="str">
        <f>IF(BX82=0,"",IF(ISBLANK(Literature!BX$125),"",Literature!BX$125))</f>
        <v/>
      </c>
      <c r="BY84" s="45" t="str">
        <f>IF(BY82=0,"",IF(ISBLANK(Literature!BY$125),"",Literature!BY$125))</f>
        <v/>
      </c>
      <c r="BZ84" s="45" t="str">
        <f>IF(BZ82=0,"",IF(ISBLANK(Literature!BZ$125),"",Literature!BZ$125))</f>
        <v/>
      </c>
      <c r="CA84" s="45" t="str">
        <f>IF(CA82=0,"",IF(ISBLANK(Literature!CA$125),"",Literature!CA$125))</f>
        <v/>
      </c>
      <c r="CB84" s="45" t="str">
        <f>IF(CB82=0,"",IF(ISBLANK(Literature!CB$125),"",Literature!CB$125))</f>
        <v/>
      </c>
      <c r="CC84" s="45" t="str">
        <f>IF(CC82=0,"",IF(ISBLANK(Literature!CC$125),"",Literature!CC$125))</f>
        <v/>
      </c>
      <c r="CD84" s="45" t="str">
        <f>IF(CD82=0,"",IF(ISBLANK(Literature!CD$125),"",Literature!CD$125))</f>
        <v/>
      </c>
      <c r="CE84" s="45" t="str">
        <f>IF(CE82=0,"",IF(ISBLANK(Literature!CE$125),"",Literature!CE$125))</f>
        <v/>
      </c>
      <c r="CF84" s="45" t="str">
        <f>IF(CF82=0,"",IF(ISBLANK(Literature!CF$125),"",Literature!CF$125))</f>
        <v/>
      </c>
      <c r="CG84" s="45" t="str">
        <f>IF(CG82=0,"",IF(ISBLANK(Literature!CG$125),"",Literature!CG$125))</f>
        <v/>
      </c>
      <c r="CH84" s="45" t="str">
        <f>IF(CH82=0,"",IF(ISBLANK(Literature!CH$125),"",Literature!CH$125))</f>
        <v/>
      </c>
      <c r="CI84" s="45" t="str">
        <f>IF(CI82=0,"",IF(ISBLANK(Literature!CI$125),"",Literature!CI$125))</f>
        <v/>
      </c>
      <c r="CJ84" s="45" t="str">
        <f>IF(CJ82=0,"",IF(ISBLANK(Literature!CJ$125),"",Literature!CJ$125))</f>
        <v/>
      </c>
      <c r="CK84" s="45" t="str">
        <f>IF(CK82=0,"",IF(ISBLANK(Literature!CK$125),"",Literature!CK$125))</f>
        <v/>
      </c>
      <c r="CL84" s="45" t="str">
        <f>IF(CL82=0,"",IF(ISBLANK(Literature!CL$125),"",Literature!CL$125))</f>
        <v/>
      </c>
      <c r="CM84" s="45" t="str">
        <f>IF(CM82=0,"",IF(ISBLANK(Literature!CM$125),"",Literature!CM$125))</f>
        <v/>
      </c>
      <c r="CN84" s="45" t="str">
        <f>IF(CN82=0,"",IF(ISBLANK(Literature!CN$125),"",Literature!CN$125))</f>
        <v/>
      </c>
      <c r="CO84" s="45" t="str">
        <f>IF(CO82=0,"",IF(ISBLANK(Literature!CO$125),"",Literature!CO$125))</f>
        <v/>
      </c>
      <c r="CP84" s="45" t="str">
        <f>IF(CP82=0,"",IF(ISBLANK(Literature!CP$125),"",Literature!CP$125))</f>
        <v/>
      </c>
      <c r="CQ84" s="45" t="str">
        <f>IF(CQ82=0,"",IF(ISBLANK(Literature!CQ$125),"",Literature!CQ$125))</f>
        <v/>
      </c>
      <c r="CR84" s="45" t="str">
        <f>IF(CR82=0,"",IF(ISBLANK(Literature!CR$125),"",Literature!CR$125))</f>
        <v/>
      </c>
      <c r="CS84" s="45" t="str">
        <f>IF(CS82=0,"",IF(ISBLANK(Literature!CS$125),"",Literature!CS$125))</f>
        <v/>
      </c>
      <c r="CT84" s="45" t="str">
        <f>IF(CT82=0,"",IF(ISBLANK(Literature!CT$125),"",Literature!CT$125))</f>
        <v/>
      </c>
      <c r="CU84" s="45" t="str">
        <f>IF(CU82=0,"",IF(ISBLANK(Literature!CU$125),"",Literature!CU$125))</f>
        <v/>
      </c>
      <c r="CV84" s="45" t="str">
        <f>IF(CV82=0,"",IF(ISBLANK(Literature!CV$125),"",Literature!CV$125))</f>
        <v/>
      </c>
      <c r="CW84" s="45" t="str">
        <f>IF(CW82=0,"",IF(ISBLANK(Literature!CW$125),"",Literature!CW$125))</f>
        <v/>
      </c>
      <c r="CX84" s="45" t="str">
        <f>IF(CX82=0,"",IF(ISBLANK(Literature!CX$125),"",Literature!CX$125))</f>
        <v/>
      </c>
      <c r="CY84" s="45" t="str">
        <f>IF(CY82=0,"",IF(ISBLANK(Literature!CY$125),"",Literature!CY$125))</f>
        <v/>
      </c>
      <c r="CZ84" s="45" t="str">
        <f>IF(CZ82=0,"",IF(ISBLANK(Literature!CZ$125),"",Literature!CZ$125))</f>
        <v/>
      </c>
      <c r="DA84" s="45" t="str">
        <f>IF(DA82=0,"",IF(ISBLANK(Literature!DA$125),"",Literature!DA$125))</f>
        <v/>
      </c>
      <c r="DB84" s="45" t="str">
        <f>IF(DB82=0,"",IF(ISBLANK(Literature!DB$125),"",Literature!DB$125))</f>
        <v/>
      </c>
      <c r="DC84" s="45" t="str">
        <f>IF(DC82=0,"",IF(ISBLANK(Literature!DC$125),"",Literature!DC$125))</f>
        <v/>
      </c>
      <c r="DD84" s="45" t="str">
        <f>IF(DD82=0,"",IF(ISBLANK(Literature!DD$125),"",Literature!DD$125))</f>
        <v/>
      </c>
      <c r="DE84" s="45" t="str">
        <f>IF(DE82=0,"",IF(ISBLANK(Literature!DE$125),"",Literature!DE$125))</f>
        <v/>
      </c>
    </row>
    <row r="85" spans="1:109" s="45" customFormat="1"/>
    <row r="86" spans="1:109" s="45" customFormat="1">
      <c r="A86" s="83" t="s">
        <v>370</v>
      </c>
    </row>
    <row r="87" spans="1:109" s="45" customFormat="1">
      <c r="A87" s="45" t="s">
        <v>355</v>
      </c>
      <c r="D87" s="45">
        <f>D$15*Literature!D$17*Literature!D$57</f>
        <v>0</v>
      </c>
      <c r="E87" s="45">
        <f>E$15*Literature!E$17*Literature!E$57</f>
        <v>0</v>
      </c>
      <c r="F87" s="45">
        <f>F$15*Literature!F$17*Literature!F$57</f>
        <v>0</v>
      </c>
      <c r="G87" s="45">
        <f>G$15*Literature!G$17*Literature!G$57</f>
        <v>0</v>
      </c>
      <c r="H87" s="45">
        <f>H$15*Literature!H$17*Literature!H$57</f>
        <v>0</v>
      </c>
      <c r="I87" s="45">
        <f>I$15*Literature!I$17*Literature!I$57</f>
        <v>0</v>
      </c>
      <c r="J87" s="45">
        <f>J$15*Literature!J$17*Literature!J$57</f>
        <v>0</v>
      </c>
      <c r="K87" s="45">
        <f>K$15*Literature!K$17*Literature!K$57</f>
        <v>0</v>
      </c>
      <c r="L87" s="45">
        <f>L$15*Literature!L$17*Literature!L$57</f>
        <v>0</v>
      </c>
      <c r="M87" s="45">
        <f>M$15*Literature!M$17*Literature!M$57</f>
        <v>0</v>
      </c>
      <c r="N87" s="45">
        <f>N$15*Literature!N$17*Literature!N$57</f>
        <v>0</v>
      </c>
      <c r="O87" s="45">
        <f>O$15*Literature!O$17*Literature!O$57</f>
        <v>0</v>
      </c>
      <c r="P87" s="45">
        <f>P$15*Literature!P$17*Literature!P$57</f>
        <v>0</v>
      </c>
      <c r="Q87" s="45">
        <f>Q$15*Literature!Q$17*Literature!Q$57</f>
        <v>0</v>
      </c>
      <c r="R87" s="45">
        <f>R$15*Literature!R$17*Literature!R$57</f>
        <v>0</v>
      </c>
      <c r="S87" s="45">
        <f>S$15*Literature!S$17*Literature!S$57</f>
        <v>0</v>
      </c>
      <c r="T87" s="45">
        <f>T$15*Literature!T$17*Literature!T$57</f>
        <v>0</v>
      </c>
      <c r="U87" s="45">
        <f>U$15*Literature!U$17*Literature!U$57</f>
        <v>0</v>
      </c>
      <c r="V87" s="45">
        <f>V$15*Literature!V$17*Literature!V$57</f>
        <v>0</v>
      </c>
      <c r="W87" s="45">
        <f>W$15*Literature!W$17*Literature!W$57</f>
        <v>0</v>
      </c>
      <c r="X87" s="45">
        <f>X$15*Literature!X$17*Literature!X$57</f>
        <v>0</v>
      </c>
      <c r="Y87" s="45">
        <f>Y$15*Literature!Y$17*Literature!Y$57</f>
        <v>0</v>
      </c>
      <c r="Z87" s="45">
        <f>Z$15*Literature!Z$17*Literature!Z$57</f>
        <v>0</v>
      </c>
      <c r="AA87" s="45">
        <f>AA$15*Literature!AA$17*Literature!AA$57</f>
        <v>0</v>
      </c>
      <c r="AB87" s="45">
        <f>AB$15*Literature!AB$17*Literature!AB$57</f>
        <v>0</v>
      </c>
      <c r="AC87" s="45">
        <f>AC$15*Literature!AC$17*Literature!AC$57</f>
        <v>0</v>
      </c>
      <c r="AD87" s="45">
        <f>AD$15*Literature!AD$17*Literature!AD$57</f>
        <v>0</v>
      </c>
      <c r="AE87" s="45">
        <f>AE$15*Literature!AE$17*Literature!AE$57</f>
        <v>0</v>
      </c>
      <c r="AF87" s="45">
        <f>AF$15*Literature!AF$17*Literature!AF$57</f>
        <v>0</v>
      </c>
      <c r="AG87" s="45">
        <f>AG$15*Literature!AG$17*Literature!AG$57</f>
        <v>0</v>
      </c>
      <c r="AH87" s="45">
        <f>AH$15*Literature!AH$17*Literature!AH$57</f>
        <v>0</v>
      </c>
      <c r="AI87" s="45">
        <f>AI$15*Literature!AI$17*Literature!AI$57</f>
        <v>0</v>
      </c>
      <c r="AJ87" s="45">
        <f>AJ$15*Literature!AJ$17*Literature!AJ$57</f>
        <v>0</v>
      </c>
      <c r="AK87" s="45">
        <f>AK$15*Literature!AK$17*Literature!AK$57</f>
        <v>0</v>
      </c>
      <c r="AL87" s="45">
        <f>AL$15*Literature!AL$17*Literature!AL$57</f>
        <v>0</v>
      </c>
      <c r="AM87" s="45">
        <f>AM$15*Literature!AM$17*Literature!AM$57</f>
        <v>0</v>
      </c>
      <c r="AN87" s="45">
        <f>AN$15*Literature!AN$17*Literature!AN$57</f>
        <v>0</v>
      </c>
      <c r="AO87" s="45">
        <f>AO$15*Literature!AO$17*Literature!AO$57</f>
        <v>0</v>
      </c>
      <c r="AP87" s="45">
        <f>AP$15*Literature!AP$17*Literature!AP$57</f>
        <v>0</v>
      </c>
      <c r="AQ87" s="45">
        <f>AQ$15*Literature!AQ$17*Literature!AQ$57</f>
        <v>0</v>
      </c>
      <c r="AR87" s="45">
        <f>AR$15*Literature!AR$17*Literature!AR$57</f>
        <v>0</v>
      </c>
      <c r="AS87" s="45">
        <f>AS$15*Literature!AS$17*Literature!AS$57</f>
        <v>0</v>
      </c>
      <c r="AT87" s="45">
        <f>AT$15*Literature!AT$17*Literature!AT$57</f>
        <v>0</v>
      </c>
      <c r="AU87" s="45">
        <f>AU$15*Literature!AU$17*Literature!AU$57</f>
        <v>0</v>
      </c>
      <c r="AV87" s="45">
        <f>AV$15*Literature!AV$17*Literature!AV$57</f>
        <v>0</v>
      </c>
      <c r="AW87" s="45">
        <f>AW$15*Literature!AW$17*Literature!AW$57</f>
        <v>0</v>
      </c>
      <c r="AX87" s="45">
        <f>AX$15*Literature!AX$17*Literature!AX$57</f>
        <v>0</v>
      </c>
      <c r="AY87" s="45">
        <f>AY$15*Literature!AY$17*Literature!AY$57</f>
        <v>0</v>
      </c>
      <c r="AZ87" s="45">
        <f>AZ$15*Literature!AZ$17*Literature!AZ$57</f>
        <v>0</v>
      </c>
      <c r="BA87" s="45">
        <f>BA$15*Literature!BA$17*Literature!BA$57</f>
        <v>0</v>
      </c>
      <c r="BB87" s="45">
        <f>BB$15*Literature!BB$17*Literature!BB$57</f>
        <v>0</v>
      </c>
      <c r="BC87" s="45">
        <f>BC$15*Literature!BC$17*Literature!BC$57</f>
        <v>0</v>
      </c>
      <c r="BD87" s="45">
        <f>BD$15*Literature!BD$17*Literature!BD$57</f>
        <v>0</v>
      </c>
      <c r="BE87" s="45">
        <f>BE$15*Literature!BE$17*Literature!BE$57</f>
        <v>0</v>
      </c>
      <c r="BF87" s="45">
        <f>BF$15*Literature!BF$17*Literature!BF$57</f>
        <v>0</v>
      </c>
      <c r="BG87" s="45">
        <f>BG$15*Literature!BG$17*Literature!BG$57</f>
        <v>0</v>
      </c>
      <c r="BH87" s="45">
        <f>BH$15*Literature!BH$17*Literature!BH$57</f>
        <v>0</v>
      </c>
      <c r="BI87" s="45">
        <f>BI$15*Literature!BI$17*Literature!BI$57</f>
        <v>0</v>
      </c>
      <c r="BJ87" s="45">
        <f>BJ$15*Literature!BJ$17*Literature!BJ$57</f>
        <v>0</v>
      </c>
      <c r="BK87" s="45">
        <f>BK$15*Literature!BK$17*Literature!BK$57</f>
        <v>0</v>
      </c>
      <c r="BL87" s="45">
        <f>BL$15*Literature!BL$17*Literature!BL$57</f>
        <v>0</v>
      </c>
      <c r="BM87" s="45">
        <f>BM$15*Literature!BM$17*Literature!BM$57</f>
        <v>0</v>
      </c>
      <c r="BN87" s="45">
        <f>BN$15*Literature!BN$17*Literature!BN$57</f>
        <v>0</v>
      </c>
      <c r="BO87" s="45">
        <f>BO$15*Literature!BO$17*Literature!BO$57</f>
        <v>0</v>
      </c>
      <c r="BP87" s="45">
        <f>BP$15*Literature!BP$17*Literature!BP$57</f>
        <v>0</v>
      </c>
      <c r="BQ87" s="45">
        <f>BQ$15*Literature!BQ$17*Literature!BQ$57</f>
        <v>0</v>
      </c>
      <c r="BR87" s="45">
        <f>BR$15*Literature!BR$17*Literature!BR$57</f>
        <v>0</v>
      </c>
      <c r="BS87" s="45">
        <f>BS$15*Literature!BS$17*Literature!BS$57</f>
        <v>0</v>
      </c>
      <c r="BT87" s="45">
        <f>BT$15*Literature!BT$17*Literature!BT$57</f>
        <v>0</v>
      </c>
      <c r="BU87" s="45">
        <f>BU$15*Literature!BU$17*Literature!BU$57</f>
        <v>0</v>
      </c>
      <c r="BV87" s="45">
        <f>BV$15*Literature!BV$17*Literature!BV$57</f>
        <v>0</v>
      </c>
      <c r="BW87" s="45">
        <f>BW$15*Literature!BW$17*Literature!BW$57</f>
        <v>0</v>
      </c>
      <c r="BX87" s="45">
        <f>BX$15*Literature!BX$17*Literature!BX$57</f>
        <v>0</v>
      </c>
      <c r="BY87" s="45">
        <f>BY$15*Literature!BY$17*Literature!BY$57</f>
        <v>0</v>
      </c>
      <c r="BZ87" s="45">
        <f>BZ$15*Literature!BZ$17*Literature!BZ$57</f>
        <v>0</v>
      </c>
      <c r="CA87" s="45">
        <f>CA$15*Literature!CA$17*Literature!CA$57</f>
        <v>0</v>
      </c>
      <c r="CB87" s="45">
        <f>CB$15*Literature!CB$17*Literature!CB$57</f>
        <v>0</v>
      </c>
      <c r="CC87" s="45">
        <f>CC$15*Literature!CC$17*Literature!CC$57</f>
        <v>0</v>
      </c>
      <c r="CD87" s="45">
        <f>CD$15*Literature!CD$17*Literature!CD$57</f>
        <v>0</v>
      </c>
      <c r="CE87" s="45">
        <f>CE$15*Literature!CE$17*Literature!CE$57</f>
        <v>0</v>
      </c>
      <c r="CF87" s="45">
        <f>CF$15*Literature!CF$17*Literature!CF$57</f>
        <v>0</v>
      </c>
      <c r="CG87" s="45">
        <f>CG$15*Literature!CG$17*Literature!CG$57</f>
        <v>0</v>
      </c>
      <c r="CH87" s="45">
        <f>CH$15*Literature!CH$17*Literature!CH$57</f>
        <v>0</v>
      </c>
      <c r="CI87" s="45">
        <f>CI$15*Literature!CI$17*Literature!CI$57</f>
        <v>0</v>
      </c>
      <c r="CJ87" s="45">
        <f>CJ$15*Literature!CJ$17*Literature!CJ$57</f>
        <v>0</v>
      </c>
      <c r="CK87" s="45">
        <f>CK$15*Literature!CK$17*Literature!CK$57</f>
        <v>0</v>
      </c>
      <c r="CL87" s="45">
        <f>CL$15*Literature!CL$17*Literature!CL$57</f>
        <v>0</v>
      </c>
      <c r="CM87" s="45">
        <f>CM$15*Literature!CM$17*Literature!CM$57</f>
        <v>0</v>
      </c>
      <c r="CN87" s="45">
        <f>CN$15*Literature!CN$17*Literature!CN$57</f>
        <v>0</v>
      </c>
      <c r="CO87" s="45">
        <f>CO$15*Literature!CO$17*Literature!CO$57</f>
        <v>0</v>
      </c>
      <c r="CP87" s="45">
        <f>CP$15*Literature!CP$17*Literature!CP$57</f>
        <v>0</v>
      </c>
      <c r="CQ87" s="45">
        <f>CQ$15*Literature!CQ$17*Literature!CQ$57</f>
        <v>0</v>
      </c>
      <c r="CR87" s="45">
        <f>CR$15*Literature!CR$17*Literature!CR$57</f>
        <v>0</v>
      </c>
      <c r="CS87" s="45">
        <f>CS$15*Literature!CS$17*Literature!CS$57</f>
        <v>0</v>
      </c>
      <c r="CT87" s="45">
        <f>CT$15*Literature!CT$17*Literature!CT$57</f>
        <v>0</v>
      </c>
      <c r="CU87" s="45">
        <f>CU$15*Literature!CU$17*Literature!CU$57</f>
        <v>0</v>
      </c>
      <c r="CV87" s="45">
        <f>CV$15*Literature!CV$17*Literature!CV$57</f>
        <v>0</v>
      </c>
      <c r="CW87" s="45">
        <f>CW$15*Literature!CW$17*Literature!CW$57</f>
        <v>0</v>
      </c>
      <c r="CX87" s="45">
        <f>CX$15*Literature!CX$17*Literature!CX$57</f>
        <v>0</v>
      </c>
      <c r="CY87" s="45">
        <f>CY$15*Literature!CY$17*Literature!CY$57</f>
        <v>0</v>
      </c>
      <c r="CZ87" s="45">
        <f>CZ$15*Literature!CZ$17*Literature!CZ$57</f>
        <v>0</v>
      </c>
      <c r="DA87" s="45">
        <f>DA$15*Literature!DA$17*Literature!DA$57</f>
        <v>0</v>
      </c>
      <c r="DB87" s="45">
        <f>DB$15*Literature!DB$17*Literature!DB$57</f>
        <v>0</v>
      </c>
      <c r="DC87" s="45">
        <f>DC$15*Literature!DC$17*Literature!DC$57</f>
        <v>0</v>
      </c>
      <c r="DD87" s="45">
        <f>DD$15*Literature!DD$17*Literature!DD$57</f>
        <v>0</v>
      </c>
      <c r="DE87" s="45">
        <f>DE$15*Literature!DE$17*Literature!DE$57</f>
        <v>0</v>
      </c>
    </row>
    <row r="88" spans="1:109" s="45" customFormat="1">
      <c r="A88" s="45" t="s">
        <v>359</v>
      </c>
      <c r="B88" s="77">
        <f>COUNT(FDP_A_Calcs!D88:DE88)</f>
        <v>0</v>
      </c>
      <c r="C88" s="77" t="e">
        <f>AVERAGE(FDP_A_Calcs!D88:DE88)</f>
        <v>#DIV/0!</v>
      </c>
      <c r="D88" s="45" t="str">
        <f>IF(D87=0,"",IF(ISBLANK(Literature!D$114),"",Literature!D$114))</f>
        <v/>
      </c>
      <c r="E88" s="45" t="str">
        <f>IF(E87=0,"",IF(ISBLANK(Literature!E$114),"",Literature!E$114))</f>
        <v/>
      </c>
      <c r="F88" s="45" t="str">
        <f>IF(F87=0,"",IF(ISBLANK(Literature!F$114),"",Literature!F$114))</f>
        <v/>
      </c>
      <c r="G88" s="45" t="str">
        <f>IF(G87=0,"",IF(ISBLANK(Literature!G$114),"",Literature!G$114))</f>
        <v/>
      </c>
      <c r="H88" s="45" t="str">
        <f>IF(H87=0,"",IF(ISBLANK(Literature!H$114),"",Literature!H$114))</f>
        <v/>
      </c>
      <c r="I88" s="45" t="str">
        <f>IF(I87=0,"",IF(ISBLANK(Literature!I$114),"",Literature!I$114))</f>
        <v/>
      </c>
      <c r="J88" s="45" t="str">
        <f>IF(J87=0,"",IF(ISBLANK(Literature!J$114),"",Literature!J$114))</f>
        <v/>
      </c>
      <c r="K88" s="45" t="str">
        <f>IF(K87=0,"",IF(ISBLANK(Literature!K$114),"",Literature!K$114))</f>
        <v/>
      </c>
      <c r="L88" s="45" t="str">
        <f>IF(L87=0,"",IF(ISBLANK(Literature!L$114),"",Literature!L$114))</f>
        <v/>
      </c>
      <c r="M88" s="45" t="str">
        <f>IF(M87=0,"",IF(ISBLANK(Literature!M$114),"",Literature!M$114))</f>
        <v/>
      </c>
      <c r="N88" s="45" t="str">
        <f>IF(N87=0,"",IF(ISBLANK(Literature!N$114),"",Literature!N$114))</f>
        <v/>
      </c>
      <c r="O88" s="45" t="str">
        <f>IF(O87=0,"",IF(ISBLANK(Literature!O$114),"",Literature!O$114))</f>
        <v/>
      </c>
      <c r="P88" s="45" t="str">
        <f>IF(P87=0,"",IF(ISBLANK(Literature!P$114),"",Literature!P$114))</f>
        <v/>
      </c>
      <c r="Q88" s="45" t="str">
        <f>IF(Q87=0,"",IF(ISBLANK(Literature!Q$114),"",Literature!Q$114))</f>
        <v/>
      </c>
      <c r="R88" s="45" t="str">
        <f>IF(R87=0,"",IF(ISBLANK(Literature!R$114),"",Literature!R$114))</f>
        <v/>
      </c>
      <c r="S88" s="45" t="str">
        <f>IF(S87=0,"",IF(ISBLANK(Literature!S$114),"",Literature!S$114))</f>
        <v/>
      </c>
      <c r="T88" s="45" t="str">
        <f>IF(T87=0,"",IF(ISBLANK(Literature!T$114),"",Literature!T$114))</f>
        <v/>
      </c>
      <c r="U88" s="45" t="str">
        <f>IF(U87=0,"",IF(ISBLANK(Literature!U$114),"",Literature!U$114))</f>
        <v/>
      </c>
      <c r="V88" s="45" t="str">
        <f>IF(V87=0,"",IF(ISBLANK(Literature!V$114),"",Literature!V$114))</f>
        <v/>
      </c>
      <c r="W88" s="45" t="str">
        <f>IF(W87=0,"",IF(ISBLANK(Literature!W$114),"",Literature!W$114))</f>
        <v/>
      </c>
      <c r="X88" s="45" t="str">
        <f>IF(X87=0,"",IF(ISBLANK(Literature!X$114),"",Literature!X$114))</f>
        <v/>
      </c>
      <c r="Y88" s="45" t="str">
        <f>IF(Y87=0,"",IF(ISBLANK(Literature!Y$114),"",Literature!Y$114))</f>
        <v/>
      </c>
      <c r="Z88" s="45" t="str">
        <f>IF(Z87=0,"",IF(ISBLANK(Literature!Z$114),"",Literature!Z$114))</f>
        <v/>
      </c>
      <c r="AA88" s="45" t="str">
        <f>IF(AA87=0,"",IF(ISBLANK(Literature!AA$114),"",Literature!AA$114))</f>
        <v/>
      </c>
      <c r="AB88" s="45" t="str">
        <f>IF(AB87=0,"",IF(ISBLANK(Literature!AB$114),"",Literature!AB$114))</f>
        <v/>
      </c>
      <c r="AC88" s="45" t="str">
        <f>IF(AC87=0,"",IF(ISBLANK(Literature!AC$114),"",Literature!AC$114))</f>
        <v/>
      </c>
      <c r="AD88" s="45" t="str">
        <f>IF(AD87=0,"",IF(ISBLANK(Literature!AD$114),"",Literature!AD$114))</f>
        <v/>
      </c>
      <c r="AE88" s="45" t="str">
        <f>IF(AE87=0,"",IF(ISBLANK(Literature!AE$114),"",Literature!AE$114))</f>
        <v/>
      </c>
      <c r="AF88" s="45" t="str">
        <f>IF(AF87=0,"",IF(ISBLANK(Literature!AF$114),"",Literature!AF$114))</f>
        <v/>
      </c>
      <c r="AG88" s="45" t="str">
        <f>IF(AG87=0,"",IF(ISBLANK(Literature!AG$114),"",Literature!AG$114))</f>
        <v/>
      </c>
      <c r="AH88" s="45" t="str">
        <f>IF(AH87=0,"",IF(ISBLANK(Literature!AH$114),"",Literature!AH$114))</f>
        <v/>
      </c>
      <c r="AI88" s="45" t="str">
        <f>IF(AI87=0,"",IF(ISBLANK(Literature!AI$114),"",Literature!AI$114))</f>
        <v/>
      </c>
      <c r="AJ88" s="45" t="str">
        <f>IF(AJ87=0,"",IF(ISBLANK(Literature!AJ$114),"",Literature!AJ$114))</f>
        <v/>
      </c>
      <c r="AK88" s="45" t="str">
        <f>IF(AK87=0,"",IF(ISBLANK(Literature!AK$114),"",Literature!AK$114))</f>
        <v/>
      </c>
      <c r="AL88" s="45" t="str">
        <f>IF(AL87=0,"",IF(ISBLANK(Literature!AL$114),"",Literature!AL$114))</f>
        <v/>
      </c>
      <c r="AM88" s="45" t="str">
        <f>IF(AM87=0,"",IF(ISBLANK(Literature!AM$114),"",Literature!AM$114))</f>
        <v/>
      </c>
      <c r="AN88" s="45" t="str">
        <f>IF(AN87=0,"",IF(ISBLANK(Literature!AN$114),"",Literature!AN$114))</f>
        <v/>
      </c>
      <c r="AO88" s="45" t="str">
        <f>IF(AO87=0,"",IF(ISBLANK(Literature!AO$114),"",Literature!AO$114))</f>
        <v/>
      </c>
      <c r="AP88" s="45" t="str">
        <f>IF(AP87=0,"",IF(ISBLANK(Literature!AP$114),"",Literature!AP$114))</f>
        <v/>
      </c>
      <c r="AQ88" s="45" t="str">
        <f>IF(AQ87=0,"",IF(ISBLANK(Literature!AQ$114),"",Literature!AQ$114))</f>
        <v/>
      </c>
      <c r="AR88" s="45" t="str">
        <f>IF(AR87=0,"",IF(ISBLANK(Literature!AR$114),"",Literature!AR$114))</f>
        <v/>
      </c>
      <c r="AS88" s="45" t="str">
        <f>IF(AS87=0,"",IF(ISBLANK(Literature!AS$114),"",Literature!AS$114))</f>
        <v/>
      </c>
      <c r="AT88" s="45" t="str">
        <f>IF(AT87=0,"",IF(ISBLANK(Literature!AT$114),"",Literature!AT$114))</f>
        <v/>
      </c>
      <c r="AU88" s="45" t="str">
        <f>IF(AU87=0,"",IF(ISBLANK(Literature!AU$114),"",Literature!AU$114))</f>
        <v/>
      </c>
      <c r="AV88" s="45" t="str">
        <f>IF(AV87=0,"",IF(ISBLANK(Literature!AV$114),"",Literature!AV$114))</f>
        <v/>
      </c>
      <c r="AW88" s="45" t="str">
        <f>IF(AW87=0,"",IF(ISBLANK(Literature!AW$114),"",Literature!AW$114))</f>
        <v/>
      </c>
      <c r="AX88" s="45" t="str">
        <f>IF(AX87=0,"",IF(ISBLANK(Literature!AX$114),"",Literature!AX$114))</f>
        <v/>
      </c>
      <c r="AY88" s="45" t="str">
        <f>IF(AY87=0,"",IF(ISBLANK(Literature!AY$114),"",Literature!AY$114))</f>
        <v/>
      </c>
      <c r="AZ88" s="45" t="str">
        <f>IF(AZ87=0,"",IF(ISBLANK(Literature!AZ$114),"",Literature!AZ$114))</f>
        <v/>
      </c>
      <c r="BA88" s="45" t="str">
        <f>IF(BA87=0,"",IF(ISBLANK(Literature!BA$114),"",Literature!BA$114))</f>
        <v/>
      </c>
      <c r="BB88" s="45" t="str">
        <f>IF(BB87=0,"",IF(ISBLANK(Literature!BB$114),"",Literature!BB$114))</f>
        <v/>
      </c>
      <c r="BC88" s="45" t="str">
        <f>IF(BC87=0,"",IF(ISBLANK(Literature!BC$114),"",Literature!BC$114))</f>
        <v/>
      </c>
      <c r="BD88" s="45" t="str">
        <f>IF(BD87=0,"",IF(ISBLANK(Literature!BD$114),"",Literature!BD$114))</f>
        <v/>
      </c>
      <c r="BE88" s="45" t="str">
        <f>IF(BE87=0,"",IF(ISBLANK(Literature!BE$114),"",Literature!BE$114))</f>
        <v/>
      </c>
      <c r="BF88" s="45" t="str">
        <f>IF(BF87=0,"",IF(ISBLANK(Literature!BF$114),"",Literature!BF$114))</f>
        <v/>
      </c>
      <c r="BG88" s="45" t="str">
        <f>IF(BG87=0,"",IF(ISBLANK(Literature!BG$114),"",Literature!BG$114))</f>
        <v/>
      </c>
      <c r="BH88" s="45" t="str">
        <f>IF(BH87=0,"",IF(ISBLANK(Literature!BH$114),"",Literature!BH$114))</f>
        <v/>
      </c>
      <c r="BI88" s="45" t="str">
        <f>IF(BI87=0,"",IF(ISBLANK(Literature!BI$114),"",Literature!BI$114))</f>
        <v/>
      </c>
      <c r="BJ88" s="45" t="str">
        <f>IF(BJ87=0,"",IF(ISBLANK(Literature!BJ$114),"",Literature!BJ$114))</f>
        <v/>
      </c>
      <c r="BK88" s="45" t="str">
        <f>IF(BK87=0,"",IF(ISBLANK(Literature!BK$114),"",Literature!BK$114))</f>
        <v/>
      </c>
      <c r="BL88" s="45" t="str">
        <f>IF(BL87=0,"",IF(ISBLANK(Literature!BL$114),"",Literature!BL$114))</f>
        <v/>
      </c>
      <c r="BM88" s="45" t="str">
        <f>IF(BM87=0,"",IF(ISBLANK(Literature!BM$114),"",Literature!BM$114))</f>
        <v/>
      </c>
      <c r="BN88" s="45" t="str">
        <f>IF(BN87=0,"",IF(ISBLANK(Literature!BN$114),"",Literature!BN$114))</f>
        <v/>
      </c>
      <c r="BO88" s="45" t="str">
        <f>IF(BO87=0,"",IF(ISBLANK(Literature!BO$114),"",Literature!BO$114))</f>
        <v/>
      </c>
      <c r="BP88" s="45" t="str">
        <f>IF(BP87=0,"",IF(ISBLANK(Literature!BP$114),"",Literature!BP$114))</f>
        <v/>
      </c>
      <c r="BQ88" s="45" t="str">
        <f>IF(BQ87=0,"",IF(ISBLANK(Literature!BQ$114),"",Literature!BQ$114))</f>
        <v/>
      </c>
      <c r="BR88" s="45" t="str">
        <f>IF(BR87=0,"",IF(ISBLANK(Literature!BR$114),"",Literature!BR$114))</f>
        <v/>
      </c>
      <c r="BS88" s="45" t="str">
        <f>IF(BS87=0,"",IF(ISBLANK(Literature!BS$114),"",Literature!BS$114))</f>
        <v/>
      </c>
      <c r="BT88" s="45" t="str">
        <f>IF(BT87=0,"",IF(ISBLANK(Literature!BT$114),"",Literature!BT$114))</f>
        <v/>
      </c>
      <c r="BU88" s="45" t="str">
        <f>IF(BU87=0,"",IF(ISBLANK(Literature!BU$114),"",Literature!BU$114))</f>
        <v/>
      </c>
      <c r="BV88" s="45" t="str">
        <f>IF(BV87=0,"",IF(ISBLANK(Literature!BV$114),"",Literature!BV$114))</f>
        <v/>
      </c>
      <c r="BW88" s="45" t="str">
        <f>IF(BW87=0,"",IF(ISBLANK(Literature!BW$114),"",Literature!BW$114))</f>
        <v/>
      </c>
      <c r="BX88" s="45" t="str">
        <f>IF(BX87=0,"",IF(ISBLANK(Literature!BX$114),"",Literature!BX$114))</f>
        <v/>
      </c>
      <c r="BY88" s="45" t="str">
        <f>IF(BY87=0,"",IF(ISBLANK(Literature!BY$114),"",Literature!BY$114))</f>
        <v/>
      </c>
      <c r="BZ88" s="45" t="str">
        <f>IF(BZ87=0,"",IF(ISBLANK(Literature!BZ$114),"",Literature!BZ$114))</f>
        <v/>
      </c>
      <c r="CA88" s="45" t="str">
        <f>IF(CA87=0,"",IF(ISBLANK(Literature!CA$114),"",Literature!CA$114))</f>
        <v/>
      </c>
      <c r="CB88" s="45" t="str">
        <f>IF(CB87=0,"",IF(ISBLANK(Literature!CB$114),"",Literature!CB$114))</f>
        <v/>
      </c>
      <c r="CC88" s="45" t="str">
        <f>IF(CC87=0,"",IF(ISBLANK(Literature!CC$114),"",Literature!CC$114))</f>
        <v/>
      </c>
      <c r="CD88" s="45" t="str">
        <f>IF(CD87=0,"",IF(ISBLANK(Literature!CD$114),"",Literature!CD$114))</f>
        <v/>
      </c>
      <c r="CE88" s="45" t="str">
        <f>IF(CE87=0,"",IF(ISBLANK(Literature!CE$114),"",Literature!CE$114))</f>
        <v/>
      </c>
      <c r="CF88" s="45" t="str">
        <f>IF(CF87=0,"",IF(ISBLANK(Literature!CF$114),"",Literature!CF$114))</f>
        <v/>
      </c>
      <c r="CG88" s="45" t="str">
        <f>IF(CG87=0,"",IF(ISBLANK(Literature!CG$114),"",Literature!CG$114))</f>
        <v/>
      </c>
      <c r="CH88" s="45" t="str">
        <f>IF(CH87=0,"",IF(ISBLANK(Literature!CH$114),"",Literature!CH$114))</f>
        <v/>
      </c>
      <c r="CI88" s="45" t="str">
        <f>IF(CI87=0,"",IF(ISBLANK(Literature!CI$114),"",Literature!CI$114))</f>
        <v/>
      </c>
      <c r="CJ88" s="45" t="str">
        <f>IF(CJ87=0,"",IF(ISBLANK(Literature!CJ$114),"",Literature!CJ$114))</f>
        <v/>
      </c>
      <c r="CK88" s="45" t="str">
        <f>IF(CK87=0,"",IF(ISBLANK(Literature!CK$114),"",Literature!CK$114))</f>
        <v/>
      </c>
      <c r="CL88" s="45" t="str">
        <f>IF(CL87=0,"",IF(ISBLANK(Literature!CL$114),"",Literature!CL$114))</f>
        <v/>
      </c>
      <c r="CM88" s="45" t="str">
        <f>IF(CM87=0,"",IF(ISBLANK(Literature!CM$114),"",Literature!CM$114))</f>
        <v/>
      </c>
      <c r="CN88" s="45" t="str">
        <f>IF(CN87=0,"",IF(ISBLANK(Literature!CN$114),"",Literature!CN$114))</f>
        <v/>
      </c>
      <c r="CO88" s="45" t="str">
        <f>IF(CO87=0,"",IF(ISBLANK(Literature!CO$114),"",Literature!CO$114))</f>
        <v/>
      </c>
      <c r="CP88" s="45" t="str">
        <f>IF(CP87=0,"",IF(ISBLANK(Literature!CP$114),"",Literature!CP$114))</f>
        <v/>
      </c>
      <c r="CQ88" s="45" t="str">
        <f>IF(CQ87=0,"",IF(ISBLANK(Literature!CQ$114),"",Literature!CQ$114))</f>
        <v/>
      </c>
      <c r="CR88" s="45" t="str">
        <f>IF(CR87=0,"",IF(ISBLANK(Literature!CR$114),"",Literature!CR$114))</f>
        <v/>
      </c>
      <c r="CS88" s="45" t="str">
        <f>IF(CS87=0,"",IF(ISBLANK(Literature!CS$114),"",Literature!CS$114))</f>
        <v/>
      </c>
      <c r="CT88" s="45" t="str">
        <f>IF(CT87=0,"",IF(ISBLANK(Literature!CT$114),"",Literature!CT$114))</f>
        <v/>
      </c>
      <c r="CU88" s="45" t="str">
        <f>IF(CU87=0,"",IF(ISBLANK(Literature!CU$114),"",Literature!CU$114))</f>
        <v/>
      </c>
      <c r="CV88" s="45" t="str">
        <f>IF(CV87=0,"",IF(ISBLANK(Literature!CV$114),"",Literature!CV$114))</f>
        <v/>
      </c>
      <c r="CW88" s="45" t="str">
        <f>IF(CW87=0,"",IF(ISBLANK(Literature!CW$114),"",Literature!CW$114))</f>
        <v/>
      </c>
      <c r="CX88" s="45" t="str">
        <f>IF(CX87=0,"",IF(ISBLANK(Literature!CX$114),"",Literature!CX$114))</f>
        <v/>
      </c>
      <c r="CY88" s="45" t="str">
        <f>IF(CY87=0,"",IF(ISBLANK(Literature!CY$114),"",Literature!CY$114))</f>
        <v/>
      </c>
      <c r="CZ88" s="45" t="str">
        <f>IF(CZ87=0,"",IF(ISBLANK(Literature!CZ$114),"",Literature!CZ$114))</f>
        <v/>
      </c>
      <c r="DA88" s="45" t="str">
        <f>IF(DA87=0,"",IF(ISBLANK(Literature!DA$114),"",Literature!DA$114))</f>
        <v/>
      </c>
      <c r="DB88" s="45" t="str">
        <f>IF(DB87=0,"",IF(ISBLANK(Literature!DB$114),"",Literature!DB$114))</f>
        <v/>
      </c>
      <c r="DC88" s="45" t="str">
        <f>IF(DC87=0,"",IF(ISBLANK(Literature!DC$114),"",Literature!DC$114))</f>
        <v/>
      </c>
      <c r="DD88" s="45" t="str">
        <f>IF(DD87=0,"",IF(ISBLANK(Literature!DD$114),"",Literature!DD$114))</f>
        <v/>
      </c>
      <c r="DE88" s="45" t="str">
        <f>IF(DE87=0,"",IF(ISBLANK(Literature!DE$114),"",Literature!DE$114))</f>
        <v/>
      </c>
    </row>
    <row r="89" spans="1:109" s="45" customFormat="1">
      <c r="A89" s="45" t="s">
        <v>226</v>
      </c>
      <c r="B89" s="77">
        <f>COUNT(FDP_A_Calcs!D89:DE89)</f>
        <v>0</v>
      </c>
      <c r="C89" s="77" t="e">
        <f>AVERAGE(FDP_A_Calcs!D89:DE89)</f>
        <v>#DIV/0!</v>
      </c>
      <c r="D89" s="45" t="str">
        <f>IF(D87=0,"",IF(ISBLANK(Literature!D$125),"",Literature!D$125))</f>
        <v/>
      </c>
      <c r="E89" s="45" t="str">
        <f>IF(E87=0,"",IF(ISBLANK(Literature!E$125),"",Literature!E$125))</f>
        <v/>
      </c>
      <c r="F89" s="45" t="str">
        <f>IF(F87=0,"",IF(ISBLANK(Literature!F$125),"",Literature!F$125))</f>
        <v/>
      </c>
      <c r="G89" s="45" t="str">
        <f>IF(G87=0,"",IF(ISBLANK(Literature!G$125),"",Literature!G$125))</f>
        <v/>
      </c>
      <c r="H89" s="45" t="str">
        <f>IF(H87=0,"",IF(ISBLANK(Literature!H$125),"",Literature!H$125))</f>
        <v/>
      </c>
      <c r="I89" s="45" t="str">
        <f>IF(I87=0,"",IF(ISBLANK(Literature!I$125),"",Literature!I$125))</f>
        <v/>
      </c>
      <c r="J89" s="45" t="str">
        <f>IF(J87=0,"",IF(ISBLANK(Literature!J$125),"",Literature!J$125))</f>
        <v/>
      </c>
      <c r="K89" s="45" t="str">
        <f>IF(K87=0,"",IF(ISBLANK(Literature!K$125),"",Literature!K$125))</f>
        <v/>
      </c>
      <c r="L89" s="45" t="str">
        <f>IF(L87=0,"",IF(ISBLANK(Literature!L$125),"",Literature!L$125))</f>
        <v/>
      </c>
      <c r="M89" s="45" t="str">
        <f>IF(M87=0,"",IF(ISBLANK(Literature!M$125),"",Literature!M$125))</f>
        <v/>
      </c>
      <c r="N89" s="45" t="str">
        <f>IF(N87=0,"",IF(ISBLANK(Literature!N$125),"",Literature!N$125))</f>
        <v/>
      </c>
      <c r="O89" s="45" t="str">
        <f>IF(O87=0,"",IF(ISBLANK(Literature!O$125),"",Literature!O$125))</f>
        <v/>
      </c>
      <c r="P89" s="45" t="str">
        <f>IF(P87=0,"",IF(ISBLANK(Literature!P$125),"",Literature!P$125))</f>
        <v/>
      </c>
      <c r="Q89" s="45" t="str">
        <f>IF(Q87=0,"",IF(ISBLANK(Literature!Q$125),"",Literature!Q$125))</f>
        <v/>
      </c>
      <c r="R89" s="45" t="str">
        <f>IF(R87=0,"",IF(ISBLANK(Literature!R$125),"",Literature!R$125))</f>
        <v/>
      </c>
      <c r="S89" s="45" t="str">
        <f>IF(S87=0,"",IF(ISBLANK(Literature!S$125),"",Literature!S$125))</f>
        <v/>
      </c>
      <c r="T89" s="45" t="str">
        <f>IF(T87=0,"",IF(ISBLANK(Literature!T$125),"",Literature!T$125))</f>
        <v/>
      </c>
      <c r="U89" s="45" t="str">
        <f>IF(U87=0,"",IF(ISBLANK(Literature!U$125),"",Literature!U$125))</f>
        <v/>
      </c>
      <c r="V89" s="45" t="str">
        <f>IF(V87=0,"",IF(ISBLANK(Literature!V$125),"",Literature!V$125))</f>
        <v/>
      </c>
      <c r="W89" s="45" t="str">
        <f>IF(W87=0,"",IF(ISBLANK(Literature!W$125),"",Literature!W$125))</f>
        <v/>
      </c>
      <c r="X89" s="45" t="str">
        <f>IF(X87=0,"",IF(ISBLANK(Literature!X$125),"",Literature!X$125))</f>
        <v/>
      </c>
      <c r="Y89" s="45" t="str">
        <f>IF(Y87=0,"",IF(ISBLANK(Literature!Y$125),"",Literature!Y$125))</f>
        <v/>
      </c>
      <c r="Z89" s="45" t="str">
        <f>IF(Z87=0,"",IF(ISBLANK(Literature!Z$125),"",Literature!Z$125))</f>
        <v/>
      </c>
      <c r="AA89" s="45" t="str">
        <f>IF(AA87=0,"",IF(ISBLANK(Literature!AA$125),"",Literature!AA$125))</f>
        <v/>
      </c>
      <c r="AB89" s="45" t="str">
        <f>IF(AB87=0,"",IF(ISBLANK(Literature!AB$125),"",Literature!AB$125))</f>
        <v/>
      </c>
      <c r="AC89" s="45" t="str">
        <f>IF(AC87=0,"",IF(ISBLANK(Literature!AC$125),"",Literature!AC$125))</f>
        <v/>
      </c>
      <c r="AD89" s="45" t="str">
        <f>IF(AD87=0,"",IF(ISBLANK(Literature!AD$125),"",Literature!AD$125))</f>
        <v/>
      </c>
      <c r="AE89" s="45" t="str">
        <f>IF(AE87=0,"",IF(ISBLANK(Literature!AE$125),"",Literature!AE$125))</f>
        <v/>
      </c>
      <c r="AF89" s="45" t="str">
        <f>IF(AF87=0,"",IF(ISBLANK(Literature!AF$125),"",Literature!AF$125))</f>
        <v/>
      </c>
      <c r="AG89" s="45" t="str">
        <f>IF(AG87=0,"",IF(ISBLANK(Literature!AG$125),"",Literature!AG$125))</f>
        <v/>
      </c>
      <c r="AH89" s="45" t="str">
        <f>IF(AH87=0,"",IF(ISBLANK(Literature!AH$125),"",Literature!AH$125))</f>
        <v/>
      </c>
      <c r="AI89" s="45" t="str">
        <f>IF(AI87=0,"",IF(ISBLANK(Literature!AI$125),"",Literature!AI$125))</f>
        <v/>
      </c>
      <c r="AJ89" s="45" t="str">
        <f>IF(AJ87=0,"",IF(ISBLANK(Literature!AJ$125),"",Literature!AJ$125))</f>
        <v/>
      </c>
      <c r="AK89" s="45" t="str">
        <f>IF(AK87=0,"",IF(ISBLANK(Literature!AK$125),"",Literature!AK$125))</f>
        <v/>
      </c>
      <c r="AL89" s="45" t="str">
        <f>IF(AL87=0,"",IF(ISBLANK(Literature!AL$125),"",Literature!AL$125))</f>
        <v/>
      </c>
      <c r="AM89" s="45" t="str">
        <f>IF(AM87=0,"",IF(ISBLANK(Literature!AM$125),"",Literature!AM$125))</f>
        <v/>
      </c>
      <c r="AN89" s="45" t="str">
        <f>IF(AN87=0,"",IF(ISBLANK(Literature!AN$125),"",Literature!AN$125))</f>
        <v/>
      </c>
      <c r="AO89" s="45" t="str">
        <f>IF(AO87=0,"",IF(ISBLANK(Literature!AO$125),"",Literature!AO$125))</f>
        <v/>
      </c>
      <c r="AP89" s="45" t="str">
        <f>IF(AP87=0,"",IF(ISBLANK(Literature!AP$125),"",Literature!AP$125))</f>
        <v/>
      </c>
      <c r="AQ89" s="45" t="str">
        <f>IF(AQ87=0,"",IF(ISBLANK(Literature!AQ$125),"",Literature!AQ$125))</f>
        <v/>
      </c>
      <c r="AR89" s="45" t="str">
        <f>IF(AR87=0,"",IF(ISBLANK(Literature!AR$125),"",Literature!AR$125))</f>
        <v/>
      </c>
      <c r="AS89" s="45" t="str">
        <f>IF(AS87=0,"",IF(ISBLANK(Literature!AS$125),"",Literature!AS$125))</f>
        <v/>
      </c>
      <c r="AT89" s="45" t="str">
        <f>IF(AT87=0,"",IF(ISBLANK(Literature!AT$125),"",Literature!AT$125))</f>
        <v/>
      </c>
      <c r="AU89" s="45" t="str">
        <f>IF(AU87=0,"",IF(ISBLANK(Literature!AU$125),"",Literature!AU$125))</f>
        <v/>
      </c>
      <c r="AV89" s="45" t="str">
        <f>IF(AV87=0,"",IF(ISBLANK(Literature!AV$125),"",Literature!AV$125))</f>
        <v/>
      </c>
      <c r="AW89" s="45" t="str">
        <f>IF(AW87=0,"",IF(ISBLANK(Literature!AW$125),"",Literature!AW$125))</f>
        <v/>
      </c>
      <c r="AX89" s="45" t="str">
        <f>IF(AX87=0,"",IF(ISBLANK(Literature!AX$125),"",Literature!AX$125))</f>
        <v/>
      </c>
      <c r="AY89" s="45" t="str">
        <f>IF(AY87=0,"",IF(ISBLANK(Literature!AY$125),"",Literature!AY$125))</f>
        <v/>
      </c>
      <c r="AZ89" s="45" t="str">
        <f>IF(AZ87=0,"",IF(ISBLANK(Literature!AZ$125),"",Literature!AZ$125))</f>
        <v/>
      </c>
      <c r="BA89" s="45" t="str">
        <f>IF(BA87=0,"",IF(ISBLANK(Literature!BA$125),"",Literature!BA$125))</f>
        <v/>
      </c>
      <c r="BB89" s="45" t="str">
        <f>IF(BB87=0,"",IF(ISBLANK(Literature!BB$125),"",Literature!BB$125))</f>
        <v/>
      </c>
      <c r="BC89" s="45" t="str">
        <f>IF(BC87=0,"",IF(ISBLANK(Literature!BC$125),"",Literature!BC$125))</f>
        <v/>
      </c>
      <c r="BD89" s="45" t="str">
        <f>IF(BD87=0,"",IF(ISBLANK(Literature!BD$125),"",Literature!BD$125))</f>
        <v/>
      </c>
      <c r="BE89" s="45" t="str">
        <f>IF(BE87=0,"",IF(ISBLANK(Literature!BE$125),"",Literature!BE$125))</f>
        <v/>
      </c>
      <c r="BF89" s="45" t="str">
        <f>IF(BF87=0,"",IF(ISBLANK(Literature!BF$125),"",Literature!BF$125))</f>
        <v/>
      </c>
      <c r="BG89" s="45" t="str">
        <f>IF(BG87=0,"",IF(ISBLANK(Literature!BG$125),"",Literature!BG$125))</f>
        <v/>
      </c>
      <c r="BH89" s="45" t="str">
        <f>IF(BH87=0,"",IF(ISBLANK(Literature!BH$125),"",Literature!BH$125))</f>
        <v/>
      </c>
      <c r="BI89" s="45" t="str">
        <f>IF(BI87=0,"",IF(ISBLANK(Literature!BI$125),"",Literature!BI$125))</f>
        <v/>
      </c>
      <c r="BJ89" s="45" t="str">
        <f>IF(BJ87=0,"",IF(ISBLANK(Literature!BJ$125),"",Literature!BJ$125))</f>
        <v/>
      </c>
      <c r="BK89" s="45" t="str">
        <f>IF(BK87=0,"",IF(ISBLANK(Literature!BK$125),"",Literature!BK$125))</f>
        <v/>
      </c>
      <c r="BL89" s="45" t="str">
        <f>IF(BL87=0,"",IF(ISBLANK(Literature!BL$125),"",Literature!BL$125))</f>
        <v/>
      </c>
      <c r="BM89" s="45" t="str">
        <f>IF(BM87=0,"",IF(ISBLANK(Literature!BM$125),"",Literature!BM$125))</f>
        <v/>
      </c>
      <c r="BN89" s="45" t="str">
        <f>IF(BN87=0,"",IF(ISBLANK(Literature!BN$125),"",Literature!BN$125))</f>
        <v/>
      </c>
      <c r="BO89" s="45" t="str">
        <f>IF(BO87=0,"",IF(ISBLANK(Literature!BO$125),"",Literature!BO$125))</f>
        <v/>
      </c>
      <c r="BP89" s="45" t="str">
        <f>IF(BP87=0,"",IF(ISBLANK(Literature!BP$125),"",Literature!BP$125))</f>
        <v/>
      </c>
      <c r="BQ89" s="45" t="str">
        <f>IF(BQ87=0,"",IF(ISBLANK(Literature!BQ$125),"",Literature!BQ$125))</f>
        <v/>
      </c>
      <c r="BR89" s="45" t="str">
        <f>IF(BR87=0,"",IF(ISBLANK(Literature!BR$125),"",Literature!BR$125))</f>
        <v/>
      </c>
      <c r="BS89" s="45" t="str">
        <f>IF(BS87=0,"",IF(ISBLANK(Literature!BS$125),"",Literature!BS$125))</f>
        <v/>
      </c>
      <c r="BT89" s="45" t="str">
        <f>IF(BT87=0,"",IF(ISBLANK(Literature!BT$125),"",Literature!BT$125))</f>
        <v/>
      </c>
      <c r="BU89" s="45" t="str">
        <f>IF(BU87=0,"",IF(ISBLANK(Literature!BU$125),"",Literature!BU$125))</f>
        <v/>
      </c>
      <c r="BV89" s="45" t="str">
        <f>IF(BV87=0,"",IF(ISBLANK(Literature!BV$125),"",Literature!BV$125))</f>
        <v/>
      </c>
      <c r="BW89" s="45" t="str">
        <f>IF(BW87=0,"",IF(ISBLANK(Literature!BW$125),"",Literature!BW$125))</f>
        <v/>
      </c>
      <c r="BX89" s="45" t="str">
        <f>IF(BX87=0,"",IF(ISBLANK(Literature!BX$125),"",Literature!BX$125))</f>
        <v/>
      </c>
      <c r="BY89" s="45" t="str">
        <f>IF(BY87=0,"",IF(ISBLANK(Literature!BY$125),"",Literature!BY$125))</f>
        <v/>
      </c>
      <c r="BZ89" s="45" t="str">
        <f>IF(BZ87=0,"",IF(ISBLANK(Literature!BZ$125),"",Literature!BZ$125))</f>
        <v/>
      </c>
      <c r="CA89" s="45" t="str">
        <f>IF(CA87=0,"",IF(ISBLANK(Literature!CA$125),"",Literature!CA$125))</f>
        <v/>
      </c>
      <c r="CB89" s="45" t="str">
        <f>IF(CB87=0,"",IF(ISBLANK(Literature!CB$125),"",Literature!CB$125))</f>
        <v/>
      </c>
      <c r="CC89" s="45" t="str">
        <f>IF(CC87=0,"",IF(ISBLANK(Literature!CC$125),"",Literature!CC$125))</f>
        <v/>
      </c>
      <c r="CD89" s="45" t="str">
        <f>IF(CD87=0,"",IF(ISBLANK(Literature!CD$125),"",Literature!CD$125))</f>
        <v/>
      </c>
      <c r="CE89" s="45" t="str">
        <f>IF(CE87=0,"",IF(ISBLANK(Literature!CE$125),"",Literature!CE$125))</f>
        <v/>
      </c>
      <c r="CF89" s="45" t="str">
        <f>IF(CF87=0,"",IF(ISBLANK(Literature!CF$125),"",Literature!CF$125))</f>
        <v/>
      </c>
      <c r="CG89" s="45" t="str">
        <f>IF(CG87=0,"",IF(ISBLANK(Literature!CG$125),"",Literature!CG$125))</f>
        <v/>
      </c>
      <c r="CH89" s="45" t="str">
        <f>IF(CH87=0,"",IF(ISBLANK(Literature!CH$125),"",Literature!CH$125))</f>
        <v/>
      </c>
      <c r="CI89" s="45" t="str">
        <f>IF(CI87=0,"",IF(ISBLANK(Literature!CI$125),"",Literature!CI$125))</f>
        <v/>
      </c>
      <c r="CJ89" s="45" t="str">
        <f>IF(CJ87=0,"",IF(ISBLANK(Literature!CJ$125),"",Literature!CJ$125))</f>
        <v/>
      </c>
      <c r="CK89" s="45" t="str">
        <f>IF(CK87=0,"",IF(ISBLANK(Literature!CK$125),"",Literature!CK$125))</f>
        <v/>
      </c>
      <c r="CL89" s="45" t="str">
        <f>IF(CL87=0,"",IF(ISBLANK(Literature!CL$125),"",Literature!CL$125))</f>
        <v/>
      </c>
      <c r="CM89" s="45" t="str">
        <f>IF(CM87=0,"",IF(ISBLANK(Literature!CM$125),"",Literature!CM$125))</f>
        <v/>
      </c>
      <c r="CN89" s="45" t="str">
        <f>IF(CN87=0,"",IF(ISBLANK(Literature!CN$125),"",Literature!CN$125))</f>
        <v/>
      </c>
      <c r="CO89" s="45" t="str">
        <f>IF(CO87=0,"",IF(ISBLANK(Literature!CO$125),"",Literature!CO$125))</f>
        <v/>
      </c>
      <c r="CP89" s="45" t="str">
        <f>IF(CP87=0,"",IF(ISBLANK(Literature!CP$125),"",Literature!CP$125))</f>
        <v/>
      </c>
      <c r="CQ89" s="45" t="str">
        <f>IF(CQ87=0,"",IF(ISBLANK(Literature!CQ$125),"",Literature!CQ$125))</f>
        <v/>
      </c>
      <c r="CR89" s="45" t="str">
        <f>IF(CR87=0,"",IF(ISBLANK(Literature!CR$125),"",Literature!CR$125))</f>
        <v/>
      </c>
      <c r="CS89" s="45" t="str">
        <f>IF(CS87=0,"",IF(ISBLANK(Literature!CS$125),"",Literature!CS$125))</f>
        <v/>
      </c>
      <c r="CT89" s="45" t="str">
        <f>IF(CT87=0,"",IF(ISBLANK(Literature!CT$125),"",Literature!CT$125))</f>
        <v/>
      </c>
      <c r="CU89" s="45" t="str">
        <f>IF(CU87=0,"",IF(ISBLANK(Literature!CU$125),"",Literature!CU$125))</f>
        <v/>
      </c>
      <c r="CV89" s="45" t="str">
        <f>IF(CV87=0,"",IF(ISBLANK(Literature!CV$125),"",Literature!CV$125))</f>
        <v/>
      </c>
      <c r="CW89" s="45" t="str">
        <f>IF(CW87=0,"",IF(ISBLANK(Literature!CW$125),"",Literature!CW$125))</f>
        <v/>
      </c>
      <c r="CX89" s="45" t="str">
        <f>IF(CX87=0,"",IF(ISBLANK(Literature!CX$125),"",Literature!CX$125))</f>
        <v/>
      </c>
      <c r="CY89" s="45" t="str">
        <f>IF(CY87=0,"",IF(ISBLANK(Literature!CY$125),"",Literature!CY$125))</f>
        <v/>
      </c>
      <c r="CZ89" s="45" t="str">
        <f>IF(CZ87=0,"",IF(ISBLANK(Literature!CZ$125),"",Literature!CZ$125))</f>
        <v/>
      </c>
      <c r="DA89" s="45" t="str">
        <f>IF(DA87=0,"",IF(ISBLANK(Literature!DA$125),"",Literature!DA$125))</f>
        <v/>
      </c>
      <c r="DB89" s="45" t="str">
        <f>IF(DB87=0,"",IF(ISBLANK(Literature!DB$125),"",Literature!DB$125))</f>
        <v/>
      </c>
      <c r="DC89" s="45" t="str">
        <f>IF(DC87=0,"",IF(ISBLANK(Literature!DC$125),"",Literature!DC$125))</f>
        <v/>
      </c>
      <c r="DD89" s="45" t="str">
        <f>IF(DD87=0,"",IF(ISBLANK(Literature!DD$125),"",Literature!DD$125))</f>
        <v/>
      </c>
      <c r="DE89" s="45" t="str">
        <f>IF(DE87=0,"",IF(ISBLANK(Literature!DE$125),"",Literature!DE$125))</f>
        <v/>
      </c>
    </row>
    <row r="90" spans="1:109" s="45" customFormat="1"/>
    <row r="91" spans="1:109" s="45" customFormat="1">
      <c r="A91" s="83" t="s">
        <v>158</v>
      </c>
    </row>
    <row r="92" spans="1:109" s="45" customFormat="1">
      <c r="A92" s="45" t="s">
        <v>355</v>
      </c>
      <c r="D92" s="45">
        <f>D$15*Literature!D$17*Literature!D$58</f>
        <v>0</v>
      </c>
      <c r="E92" s="45">
        <f>E$15*Literature!E$17*Literature!E$58</f>
        <v>0</v>
      </c>
      <c r="F92" s="45">
        <f>F$15*Literature!F$17*Literature!F$58</f>
        <v>0</v>
      </c>
      <c r="G92" s="45">
        <f>G$15*Literature!G$17*Literature!G$58</f>
        <v>0</v>
      </c>
      <c r="H92" s="45">
        <f>H$15*Literature!H$17*Literature!H$58</f>
        <v>0</v>
      </c>
      <c r="I92" s="45">
        <f>I$15*Literature!I$17*Literature!I$58</f>
        <v>0</v>
      </c>
      <c r="J92" s="45">
        <f>J$15*Literature!J$17*Literature!J$58</f>
        <v>0</v>
      </c>
      <c r="K92" s="45">
        <f>K$15*Literature!K$17*Literature!K$58</f>
        <v>0</v>
      </c>
      <c r="L92" s="45">
        <f>L$15*Literature!L$17*Literature!L$58</f>
        <v>0</v>
      </c>
      <c r="M92" s="45">
        <f>M$15*Literature!M$17*Literature!M$58</f>
        <v>0</v>
      </c>
      <c r="N92" s="45">
        <f>N$15*Literature!N$17*Literature!N$58</f>
        <v>0</v>
      </c>
      <c r="O92" s="45">
        <f>O$15*Literature!O$17*Literature!O$58</f>
        <v>0</v>
      </c>
      <c r="P92" s="45">
        <f>P$15*Literature!P$17*Literature!P$58</f>
        <v>0</v>
      </c>
      <c r="Q92" s="45">
        <f>Q$15*Literature!Q$17*Literature!Q$58</f>
        <v>0</v>
      </c>
      <c r="R92" s="45">
        <f>R$15*Literature!R$17*Literature!R$58</f>
        <v>0</v>
      </c>
      <c r="S92" s="45">
        <f>S$15*Literature!S$17*Literature!S$58</f>
        <v>0</v>
      </c>
      <c r="T92" s="45">
        <f>T$15*Literature!T$17*Literature!T$58</f>
        <v>0</v>
      </c>
      <c r="U92" s="45">
        <f>U$15*Literature!U$17*Literature!U$58</f>
        <v>0</v>
      </c>
      <c r="V92" s="45">
        <f>V$15*Literature!V$17*Literature!V$58</f>
        <v>0</v>
      </c>
      <c r="W92" s="45">
        <f>W$15*Literature!W$17*Literature!W$58</f>
        <v>0</v>
      </c>
      <c r="X92" s="45">
        <f>X$15*Literature!X$17*Literature!X$58</f>
        <v>0</v>
      </c>
      <c r="Y92" s="45">
        <f>Y$15*Literature!Y$17*Literature!Y$58</f>
        <v>0</v>
      </c>
      <c r="Z92" s="45">
        <f>Z$15*Literature!Z$17*Literature!Z$58</f>
        <v>0</v>
      </c>
      <c r="AA92" s="45">
        <f>AA$15*Literature!AA$17*Literature!AA$58</f>
        <v>0</v>
      </c>
      <c r="AB92" s="45">
        <f>AB$15*Literature!AB$17*Literature!AB$58</f>
        <v>0</v>
      </c>
      <c r="AC92" s="45">
        <f>AC$15*Literature!AC$17*Literature!AC$58</f>
        <v>0</v>
      </c>
      <c r="AD92" s="45">
        <f>AD$15*Literature!AD$17*Literature!AD$58</f>
        <v>0</v>
      </c>
      <c r="AE92" s="45">
        <f>AE$15*Literature!AE$17*Literature!AE$58</f>
        <v>0</v>
      </c>
      <c r="AF92" s="45">
        <f>AF$15*Literature!AF$17*Literature!AF$58</f>
        <v>0</v>
      </c>
      <c r="AG92" s="45">
        <f>AG$15*Literature!AG$17*Literature!AG$58</f>
        <v>0</v>
      </c>
      <c r="AH92" s="45">
        <f>AH$15*Literature!AH$17*Literature!AH$58</f>
        <v>0</v>
      </c>
      <c r="AI92" s="45">
        <f>AI$15*Literature!AI$17*Literature!AI$58</f>
        <v>0</v>
      </c>
      <c r="AJ92" s="45">
        <f>AJ$15*Literature!AJ$17*Literature!AJ$58</f>
        <v>0</v>
      </c>
      <c r="AK92" s="45">
        <f>AK$15*Literature!AK$17*Literature!AK$58</f>
        <v>0</v>
      </c>
      <c r="AL92" s="45">
        <f>AL$15*Literature!AL$17*Literature!AL$58</f>
        <v>0</v>
      </c>
      <c r="AM92" s="45">
        <f>AM$15*Literature!AM$17*Literature!AM$58</f>
        <v>0</v>
      </c>
      <c r="AN92" s="45">
        <f>AN$15*Literature!AN$17*Literature!AN$58</f>
        <v>0</v>
      </c>
      <c r="AO92" s="45">
        <f>AO$15*Literature!AO$17*Literature!AO$58</f>
        <v>0</v>
      </c>
      <c r="AP92" s="45">
        <f>AP$15*Literature!AP$17*Literature!AP$58</f>
        <v>0</v>
      </c>
      <c r="AQ92" s="45">
        <f>AQ$15*Literature!AQ$17*Literature!AQ$58</f>
        <v>0</v>
      </c>
      <c r="AR92" s="45">
        <f>AR$15*Literature!AR$17*Literature!AR$58</f>
        <v>0</v>
      </c>
      <c r="AS92" s="45">
        <f>AS$15*Literature!AS$17*Literature!AS$58</f>
        <v>0</v>
      </c>
      <c r="AT92" s="45">
        <f>AT$15*Literature!AT$17*Literature!AT$58</f>
        <v>0</v>
      </c>
      <c r="AU92" s="45">
        <f>AU$15*Literature!AU$17*Literature!AU$58</f>
        <v>0</v>
      </c>
      <c r="AV92" s="45">
        <f>AV$15*Literature!AV$17*Literature!AV$58</f>
        <v>0</v>
      </c>
      <c r="AW92" s="45">
        <f>AW$15*Literature!AW$17*Literature!AW$58</f>
        <v>0</v>
      </c>
      <c r="AX92" s="45">
        <f>AX$15*Literature!AX$17*Literature!AX$58</f>
        <v>0</v>
      </c>
      <c r="AY92" s="45">
        <f>AY$15*Literature!AY$17*Literature!AY$58</f>
        <v>0</v>
      </c>
      <c r="AZ92" s="45">
        <f>AZ$15*Literature!AZ$17*Literature!AZ$58</f>
        <v>0</v>
      </c>
      <c r="BA92" s="45">
        <f>BA$15*Literature!BA$17*Literature!BA$58</f>
        <v>0</v>
      </c>
      <c r="BB92" s="45">
        <f>BB$15*Literature!BB$17*Literature!BB$58</f>
        <v>0</v>
      </c>
      <c r="BC92" s="45">
        <f>BC$15*Literature!BC$17*Literature!BC$58</f>
        <v>0</v>
      </c>
      <c r="BD92" s="45">
        <f>BD$15*Literature!BD$17*Literature!BD$58</f>
        <v>0</v>
      </c>
      <c r="BE92" s="45">
        <f>BE$15*Literature!BE$17*Literature!BE$58</f>
        <v>0</v>
      </c>
      <c r="BF92" s="45">
        <f>BF$15*Literature!BF$17*Literature!BF$58</f>
        <v>0</v>
      </c>
      <c r="BG92" s="45">
        <f>BG$15*Literature!BG$17*Literature!BG$58</f>
        <v>0</v>
      </c>
      <c r="BH92" s="45">
        <f>BH$15*Literature!BH$17*Literature!BH$58</f>
        <v>0</v>
      </c>
      <c r="BI92" s="45">
        <f>BI$15*Literature!BI$17*Literature!BI$58</f>
        <v>0</v>
      </c>
      <c r="BJ92" s="45">
        <f>BJ$15*Literature!BJ$17*Literature!BJ$58</f>
        <v>0</v>
      </c>
      <c r="BK92" s="45">
        <f>BK$15*Literature!BK$17*Literature!BK$58</f>
        <v>0</v>
      </c>
      <c r="BL92" s="45">
        <f>BL$15*Literature!BL$17*Literature!BL$58</f>
        <v>0</v>
      </c>
      <c r="BM92" s="45">
        <f>BM$15*Literature!BM$17*Literature!BM$58</f>
        <v>0</v>
      </c>
      <c r="BN92" s="45">
        <f>BN$15*Literature!BN$17*Literature!BN$58</f>
        <v>0</v>
      </c>
      <c r="BO92" s="45">
        <f>BO$15*Literature!BO$17*Literature!BO$58</f>
        <v>0</v>
      </c>
      <c r="BP92" s="45">
        <f>BP$15*Literature!BP$17*Literature!BP$58</f>
        <v>0</v>
      </c>
      <c r="BQ92" s="45">
        <f>BQ$15*Literature!BQ$17*Literature!BQ$58</f>
        <v>0</v>
      </c>
      <c r="BR92" s="45">
        <f>BR$15*Literature!BR$17*Literature!BR$58</f>
        <v>0</v>
      </c>
      <c r="BS92" s="45">
        <f>BS$15*Literature!BS$17*Literature!BS$58</f>
        <v>0</v>
      </c>
      <c r="BT92" s="45">
        <f>BT$15*Literature!BT$17*Literature!BT$58</f>
        <v>0</v>
      </c>
      <c r="BU92" s="45">
        <f>BU$15*Literature!BU$17*Literature!BU$58</f>
        <v>0</v>
      </c>
      <c r="BV92" s="45">
        <f>BV$15*Literature!BV$17*Literature!BV$58</f>
        <v>0</v>
      </c>
      <c r="BW92" s="45">
        <f>BW$15*Literature!BW$17*Literature!BW$58</f>
        <v>0</v>
      </c>
      <c r="BX92" s="45">
        <f>BX$15*Literature!BX$17*Literature!BX$58</f>
        <v>0</v>
      </c>
      <c r="BY92" s="45">
        <f>BY$15*Literature!BY$17*Literature!BY$58</f>
        <v>0</v>
      </c>
      <c r="BZ92" s="45">
        <f>BZ$15*Literature!BZ$17*Literature!BZ$58</f>
        <v>0</v>
      </c>
      <c r="CA92" s="45">
        <f>CA$15*Literature!CA$17*Literature!CA$58</f>
        <v>0</v>
      </c>
      <c r="CB92" s="45">
        <f>CB$15*Literature!CB$17*Literature!CB$58</f>
        <v>0</v>
      </c>
      <c r="CC92" s="45">
        <f>CC$15*Literature!CC$17*Literature!CC$58</f>
        <v>0</v>
      </c>
      <c r="CD92" s="45">
        <f>CD$15*Literature!CD$17*Literature!CD$58</f>
        <v>0</v>
      </c>
      <c r="CE92" s="45">
        <f>CE$15*Literature!CE$17*Literature!CE$58</f>
        <v>0</v>
      </c>
      <c r="CF92" s="45">
        <f>CF$15*Literature!CF$17*Literature!CF$58</f>
        <v>0</v>
      </c>
      <c r="CG92" s="45">
        <f>CG$15*Literature!CG$17*Literature!CG$58</f>
        <v>0</v>
      </c>
      <c r="CH92" s="45">
        <f>CH$15*Literature!CH$17*Literature!CH$58</f>
        <v>0</v>
      </c>
      <c r="CI92" s="45">
        <f>CI$15*Literature!CI$17*Literature!CI$58</f>
        <v>0</v>
      </c>
      <c r="CJ92" s="45">
        <f>CJ$15*Literature!CJ$17*Literature!CJ$58</f>
        <v>0</v>
      </c>
      <c r="CK92" s="45">
        <f>CK$15*Literature!CK$17*Literature!CK$58</f>
        <v>0</v>
      </c>
      <c r="CL92" s="45">
        <f>CL$15*Literature!CL$17*Literature!CL$58</f>
        <v>0</v>
      </c>
      <c r="CM92" s="45">
        <f>CM$15*Literature!CM$17*Literature!CM$58</f>
        <v>0</v>
      </c>
      <c r="CN92" s="45">
        <f>CN$15*Literature!CN$17*Literature!CN$58</f>
        <v>0</v>
      </c>
      <c r="CO92" s="45">
        <f>CO$15*Literature!CO$17*Literature!CO$58</f>
        <v>0</v>
      </c>
      <c r="CP92" s="45">
        <f>CP$15*Literature!CP$17*Literature!CP$58</f>
        <v>0</v>
      </c>
      <c r="CQ92" s="45">
        <f>CQ$15*Literature!CQ$17*Literature!CQ$58</f>
        <v>0</v>
      </c>
      <c r="CR92" s="45">
        <f>CR$15*Literature!CR$17*Literature!CR$58</f>
        <v>0</v>
      </c>
      <c r="CS92" s="45">
        <f>CS$15*Literature!CS$17*Literature!CS$58</f>
        <v>0</v>
      </c>
      <c r="CT92" s="45">
        <f>CT$15*Literature!CT$17*Literature!CT$58</f>
        <v>0</v>
      </c>
      <c r="CU92" s="45">
        <f>CU$15*Literature!CU$17*Literature!CU$58</f>
        <v>0</v>
      </c>
      <c r="CV92" s="45">
        <f>CV$15*Literature!CV$17*Literature!CV$58</f>
        <v>0</v>
      </c>
      <c r="CW92" s="45">
        <f>CW$15*Literature!CW$17*Literature!CW$58</f>
        <v>0</v>
      </c>
      <c r="CX92" s="45">
        <f>CX$15*Literature!CX$17*Literature!CX$58</f>
        <v>0</v>
      </c>
      <c r="CY92" s="45">
        <f>CY$15*Literature!CY$17*Literature!CY$58</f>
        <v>0</v>
      </c>
      <c r="CZ92" s="45">
        <f>CZ$15*Literature!CZ$17*Literature!CZ$58</f>
        <v>0</v>
      </c>
      <c r="DA92" s="45">
        <f>DA$15*Literature!DA$17*Literature!DA$58</f>
        <v>0</v>
      </c>
      <c r="DB92" s="45">
        <f>DB$15*Literature!DB$17*Literature!DB$58</f>
        <v>0</v>
      </c>
      <c r="DC92" s="45">
        <f>DC$15*Literature!DC$17*Literature!DC$58</f>
        <v>0</v>
      </c>
      <c r="DD92" s="45">
        <f>DD$15*Literature!DD$17*Literature!DD$58</f>
        <v>0</v>
      </c>
      <c r="DE92" s="45">
        <f>DE$15*Literature!DE$17*Literature!DE$58</f>
        <v>0</v>
      </c>
    </row>
    <row r="93" spans="1:109" s="45" customFormat="1">
      <c r="A93" s="45" t="s">
        <v>359</v>
      </c>
      <c r="B93" s="77">
        <f>COUNT(FDP_A_Calcs!D93:DE93)</f>
        <v>0</v>
      </c>
      <c r="C93" s="77" t="e">
        <f>AVERAGE(FDP_A_Calcs!D93:DE93)</f>
        <v>#DIV/0!</v>
      </c>
      <c r="D93" s="45" t="str">
        <f>IF(D92=0,"",IF(ISBLANK(Literature!D$114),"",Literature!D$114))</f>
        <v/>
      </c>
      <c r="E93" s="45" t="str">
        <f>IF(E92=0,"",IF(ISBLANK(Literature!E$114),"",Literature!E$114))</f>
        <v/>
      </c>
      <c r="F93" s="45" t="str">
        <f>IF(F92=0,"",IF(ISBLANK(Literature!F$114),"",Literature!F$114))</f>
        <v/>
      </c>
      <c r="G93" s="45" t="str">
        <f>IF(G92=0,"",IF(ISBLANK(Literature!G$114),"",Literature!G$114))</f>
        <v/>
      </c>
      <c r="H93" s="45" t="str">
        <f>IF(H92=0,"",IF(ISBLANK(Literature!H$114),"",Literature!H$114))</f>
        <v/>
      </c>
      <c r="I93" s="45" t="str">
        <f>IF(I92=0,"",IF(ISBLANK(Literature!I$114),"",Literature!I$114))</f>
        <v/>
      </c>
      <c r="J93" s="45" t="str">
        <f>IF(J92=0,"",IF(ISBLANK(Literature!J$114),"",Literature!J$114))</f>
        <v/>
      </c>
      <c r="K93" s="45" t="str">
        <f>IF(K92=0,"",IF(ISBLANK(Literature!K$114),"",Literature!K$114))</f>
        <v/>
      </c>
      <c r="L93" s="45" t="str">
        <f>IF(L92=0,"",IF(ISBLANK(Literature!L$114),"",Literature!L$114))</f>
        <v/>
      </c>
      <c r="M93" s="45" t="str">
        <f>IF(M92=0,"",IF(ISBLANK(Literature!M$114),"",Literature!M$114))</f>
        <v/>
      </c>
      <c r="N93" s="45" t="str">
        <f>IF(N92=0,"",IF(ISBLANK(Literature!N$114),"",Literature!N$114))</f>
        <v/>
      </c>
      <c r="O93" s="45" t="str">
        <f>IF(O92=0,"",IF(ISBLANK(Literature!O$114),"",Literature!O$114))</f>
        <v/>
      </c>
      <c r="P93" s="45" t="str">
        <f>IF(P92=0,"",IF(ISBLANK(Literature!P$114),"",Literature!P$114))</f>
        <v/>
      </c>
      <c r="Q93" s="45" t="str">
        <f>IF(Q92=0,"",IF(ISBLANK(Literature!Q$114),"",Literature!Q$114))</f>
        <v/>
      </c>
      <c r="R93" s="45" t="str">
        <f>IF(R92=0,"",IF(ISBLANK(Literature!R$114),"",Literature!R$114))</f>
        <v/>
      </c>
      <c r="S93" s="45" t="str">
        <f>IF(S92=0,"",IF(ISBLANK(Literature!S$114),"",Literature!S$114))</f>
        <v/>
      </c>
      <c r="T93" s="45" t="str">
        <f>IF(T92=0,"",IF(ISBLANK(Literature!T$114),"",Literature!T$114))</f>
        <v/>
      </c>
      <c r="U93" s="45" t="str">
        <f>IF(U92=0,"",IF(ISBLANK(Literature!U$114),"",Literature!U$114))</f>
        <v/>
      </c>
      <c r="V93" s="45" t="str">
        <f>IF(V92=0,"",IF(ISBLANK(Literature!V$114),"",Literature!V$114))</f>
        <v/>
      </c>
      <c r="W93" s="45" t="str">
        <f>IF(W92=0,"",IF(ISBLANK(Literature!W$114),"",Literature!W$114))</f>
        <v/>
      </c>
      <c r="X93" s="45" t="str">
        <f>IF(X92=0,"",IF(ISBLANK(Literature!X$114),"",Literature!X$114))</f>
        <v/>
      </c>
      <c r="Y93" s="45" t="str">
        <f>IF(Y92=0,"",IF(ISBLANK(Literature!Y$114),"",Literature!Y$114))</f>
        <v/>
      </c>
      <c r="Z93" s="45" t="str">
        <f>IF(Z92=0,"",IF(ISBLANK(Literature!Z$114),"",Literature!Z$114))</f>
        <v/>
      </c>
      <c r="AA93" s="45" t="str">
        <f>IF(AA92=0,"",IF(ISBLANK(Literature!AA$114),"",Literature!AA$114))</f>
        <v/>
      </c>
      <c r="AB93" s="45" t="str">
        <f>IF(AB92=0,"",IF(ISBLANK(Literature!AB$114),"",Literature!AB$114))</f>
        <v/>
      </c>
      <c r="AC93" s="45" t="str">
        <f>IF(AC92=0,"",IF(ISBLANK(Literature!AC$114),"",Literature!AC$114))</f>
        <v/>
      </c>
      <c r="AD93" s="45" t="str">
        <f>IF(AD92=0,"",IF(ISBLANK(Literature!AD$114),"",Literature!AD$114))</f>
        <v/>
      </c>
      <c r="AE93" s="45" t="str">
        <f>IF(AE92=0,"",IF(ISBLANK(Literature!AE$114),"",Literature!AE$114))</f>
        <v/>
      </c>
      <c r="AF93" s="45" t="str">
        <f>IF(AF92=0,"",IF(ISBLANK(Literature!AF$114),"",Literature!AF$114))</f>
        <v/>
      </c>
      <c r="AG93" s="45" t="str">
        <f>IF(AG92=0,"",IF(ISBLANK(Literature!AG$114),"",Literature!AG$114))</f>
        <v/>
      </c>
      <c r="AH93" s="45" t="str">
        <f>IF(AH92=0,"",IF(ISBLANK(Literature!AH$114),"",Literature!AH$114))</f>
        <v/>
      </c>
      <c r="AI93" s="45" t="str">
        <f>IF(AI92=0,"",IF(ISBLANK(Literature!AI$114),"",Literature!AI$114))</f>
        <v/>
      </c>
      <c r="AJ93" s="45" t="str">
        <f>IF(AJ92=0,"",IF(ISBLANK(Literature!AJ$114),"",Literature!AJ$114))</f>
        <v/>
      </c>
      <c r="AK93" s="45" t="str">
        <f>IF(AK92=0,"",IF(ISBLANK(Literature!AK$114),"",Literature!AK$114))</f>
        <v/>
      </c>
      <c r="AL93" s="45" t="str">
        <f>IF(AL92=0,"",IF(ISBLANK(Literature!AL$114),"",Literature!AL$114))</f>
        <v/>
      </c>
      <c r="AM93" s="45" t="str">
        <f>IF(AM92=0,"",IF(ISBLANK(Literature!AM$114),"",Literature!AM$114))</f>
        <v/>
      </c>
      <c r="AN93" s="45" t="str">
        <f>IF(AN92=0,"",IF(ISBLANK(Literature!AN$114),"",Literature!AN$114))</f>
        <v/>
      </c>
      <c r="AO93" s="45" t="str">
        <f>IF(AO92=0,"",IF(ISBLANK(Literature!AO$114),"",Literature!AO$114))</f>
        <v/>
      </c>
      <c r="AP93" s="45" t="str">
        <f>IF(AP92=0,"",IF(ISBLANK(Literature!AP$114),"",Literature!AP$114))</f>
        <v/>
      </c>
      <c r="AQ93" s="45" t="str">
        <f>IF(AQ92=0,"",IF(ISBLANK(Literature!AQ$114),"",Literature!AQ$114))</f>
        <v/>
      </c>
      <c r="AR93" s="45" t="str">
        <f>IF(AR92=0,"",IF(ISBLANK(Literature!AR$114),"",Literature!AR$114))</f>
        <v/>
      </c>
      <c r="AS93" s="45" t="str">
        <f>IF(AS92=0,"",IF(ISBLANK(Literature!AS$114),"",Literature!AS$114))</f>
        <v/>
      </c>
      <c r="AT93" s="45" t="str">
        <f>IF(AT92=0,"",IF(ISBLANK(Literature!AT$114),"",Literature!AT$114))</f>
        <v/>
      </c>
      <c r="AU93" s="45" t="str">
        <f>IF(AU92=0,"",IF(ISBLANK(Literature!AU$114),"",Literature!AU$114))</f>
        <v/>
      </c>
      <c r="AV93" s="45" t="str">
        <f>IF(AV92=0,"",IF(ISBLANK(Literature!AV$114),"",Literature!AV$114))</f>
        <v/>
      </c>
      <c r="AW93" s="45" t="str">
        <f>IF(AW92=0,"",IF(ISBLANK(Literature!AW$114),"",Literature!AW$114))</f>
        <v/>
      </c>
      <c r="AX93" s="45" t="str">
        <f>IF(AX92=0,"",IF(ISBLANK(Literature!AX$114),"",Literature!AX$114))</f>
        <v/>
      </c>
      <c r="AY93" s="45" t="str">
        <f>IF(AY92=0,"",IF(ISBLANK(Literature!AY$114),"",Literature!AY$114))</f>
        <v/>
      </c>
      <c r="AZ93" s="45" t="str">
        <f>IF(AZ92=0,"",IF(ISBLANK(Literature!AZ$114),"",Literature!AZ$114))</f>
        <v/>
      </c>
      <c r="BA93" s="45" t="str">
        <f>IF(BA92=0,"",IF(ISBLANK(Literature!BA$114),"",Literature!BA$114))</f>
        <v/>
      </c>
      <c r="BB93" s="45" t="str">
        <f>IF(BB92=0,"",IF(ISBLANK(Literature!BB$114),"",Literature!BB$114))</f>
        <v/>
      </c>
      <c r="BC93" s="45" t="str">
        <f>IF(BC92=0,"",IF(ISBLANK(Literature!BC$114),"",Literature!BC$114))</f>
        <v/>
      </c>
      <c r="BD93" s="45" t="str">
        <f>IF(BD92=0,"",IF(ISBLANK(Literature!BD$114),"",Literature!BD$114))</f>
        <v/>
      </c>
      <c r="BE93" s="45" t="str">
        <f>IF(BE92=0,"",IF(ISBLANK(Literature!BE$114),"",Literature!BE$114))</f>
        <v/>
      </c>
      <c r="BF93" s="45" t="str">
        <f>IF(BF92=0,"",IF(ISBLANK(Literature!BF$114),"",Literature!BF$114))</f>
        <v/>
      </c>
      <c r="BG93" s="45" t="str">
        <f>IF(BG92=0,"",IF(ISBLANK(Literature!BG$114),"",Literature!BG$114))</f>
        <v/>
      </c>
      <c r="BH93" s="45" t="str">
        <f>IF(BH92=0,"",IF(ISBLANK(Literature!BH$114),"",Literature!BH$114))</f>
        <v/>
      </c>
      <c r="BI93" s="45" t="str">
        <f>IF(BI92=0,"",IF(ISBLANK(Literature!BI$114),"",Literature!BI$114))</f>
        <v/>
      </c>
      <c r="BJ93" s="45" t="str">
        <f>IF(BJ92=0,"",IF(ISBLANK(Literature!BJ$114),"",Literature!BJ$114))</f>
        <v/>
      </c>
      <c r="BK93" s="45" t="str">
        <f>IF(BK92=0,"",IF(ISBLANK(Literature!BK$114),"",Literature!BK$114))</f>
        <v/>
      </c>
      <c r="BL93" s="45" t="str">
        <f>IF(BL92=0,"",IF(ISBLANK(Literature!BL$114),"",Literature!BL$114))</f>
        <v/>
      </c>
      <c r="BM93" s="45" t="str">
        <f>IF(BM92=0,"",IF(ISBLANK(Literature!BM$114),"",Literature!BM$114))</f>
        <v/>
      </c>
      <c r="BN93" s="45" t="str">
        <f>IF(BN92=0,"",IF(ISBLANK(Literature!BN$114),"",Literature!BN$114))</f>
        <v/>
      </c>
      <c r="BO93" s="45" t="str">
        <f>IF(BO92=0,"",IF(ISBLANK(Literature!BO$114),"",Literature!BO$114))</f>
        <v/>
      </c>
      <c r="BP93" s="45" t="str">
        <f>IF(BP92=0,"",IF(ISBLANK(Literature!BP$114),"",Literature!BP$114))</f>
        <v/>
      </c>
      <c r="BQ93" s="45" t="str">
        <f>IF(BQ92=0,"",IF(ISBLANK(Literature!BQ$114),"",Literature!BQ$114))</f>
        <v/>
      </c>
      <c r="BR93" s="45" t="str">
        <f>IF(BR92=0,"",IF(ISBLANK(Literature!BR$114),"",Literature!BR$114))</f>
        <v/>
      </c>
      <c r="BS93" s="45" t="str">
        <f>IF(BS92=0,"",IF(ISBLANK(Literature!BS$114),"",Literature!BS$114))</f>
        <v/>
      </c>
      <c r="BT93" s="45" t="str">
        <f>IF(BT92=0,"",IF(ISBLANK(Literature!BT$114),"",Literature!BT$114))</f>
        <v/>
      </c>
      <c r="BU93" s="45" t="str">
        <f>IF(BU92=0,"",IF(ISBLANK(Literature!BU$114),"",Literature!BU$114))</f>
        <v/>
      </c>
      <c r="BV93" s="45" t="str">
        <f>IF(BV92=0,"",IF(ISBLANK(Literature!BV$114),"",Literature!BV$114))</f>
        <v/>
      </c>
      <c r="BW93" s="45" t="str">
        <f>IF(BW92=0,"",IF(ISBLANK(Literature!BW$114),"",Literature!BW$114))</f>
        <v/>
      </c>
      <c r="BX93" s="45" t="str">
        <f>IF(BX92=0,"",IF(ISBLANK(Literature!BX$114),"",Literature!BX$114))</f>
        <v/>
      </c>
      <c r="BY93" s="45" t="str">
        <f>IF(BY92=0,"",IF(ISBLANK(Literature!BY$114),"",Literature!BY$114))</f>
        <v/>
      </c>
      <c r="BZ93" s="45" t="str">
        <f>IF(BZ92=0,"",IF(ISBLANK(Literature!BZ$114),"",Literature!BZ$114))</f>
        <v/>
      </c>
      <c r="CA93" s="45" t="str">
        <f>IF(CA92=0,"",IF(ISBLANK(Literature!CA$114),"",Literature!CA$114))</f>
        <v/>
      </c>
      <c r="CB93" s="45" t="str">
        <f>IF(CB92=0,"",IF(ISBLANK(Literature!CB$114),"",Literature!CB$114))</f>
        <v/>
      </c>
      <c r="CC93" s="45" t="str">
        <f>IF(CC92=0,"",IF(ISBLANK(Literature!CC$114),"",Literature!CC$114))</f>
        <v/>
      </c>
      <c r="CD93" s="45" t="str">
        <f>IF(CD92=0,"",IF(ISBLANK(Literature!CD$114),"",Literature!CD$114))</f>
        <v/>
      </c>
      <c r="CE93" s="45" t="str">
        <f>IF(CE92=0,"",IF(ISBLANK(Literature!CE$114),"",Literature!CE$114))</f>
        <v/>
      </c>
      <c r="CF93" s="45" t="str">
        <f>IF(CF92=0,"",IF(ISBLANK(Literature!CF$114),"",Literature!CF$114))</f>
        <v/>
      </c>
      <c r="CG93" s="45" t="str">
        <f>IF(CG92=0,"",IF(ISBLANK(Literature!CG$114),"",Literature!CG$114))</f>
        <v/>
      </c>
      <c r="CH93" s="45" t="str">
        <f>IF(CH92=0,"",IF(ISBLANK(Literature!CH$114),"",Literature!CH$114))</f>
        <v/>
      </c>
      <c r="CI93" s="45" t="str">
        <f>IF(CI92=0,"",IF(ISBLANK(Literature!CI$114),"",Literature!CI$114))</f>
        <v/>
      </c>
      <c r="CJ93" s="45" t="str">
        <f>IF(CJ92=0,"",IF(ISBLANK(Literature!CJ$114),"",Literature!CJ$114))</f>
        <v/>
      </c>
      <c r="CK93" s="45" t="str">
        <f>IF(CK92=0,"",IF(ISBLANK(Literature!CK$114),"",Literature!CK$114))</f>
        <v/>
      </c>
      <c r="CL93" s="45" t="str">
        <f>IF(CL92=0,"",IF(ISBLANK(Literature!CL$114),"",Literature!CL$114))</f>
        <v/>
      </c>
      <c r="CM93" s="45" t="str">
        <f>IF(CM92=0,"",IF(ISBLANK(Literature!CM$114),"",Literature!CM$114))</f>
        <v/>
      </c>
      <c r="CN93" s="45" t="str">
        <f>IF(CN92=0,"",IF(ISBLANK(Literature!CN$114),"",Literature!CN$114))</f>
        <v/>
      </c>
      <c r="CO93" s="45" t="str">
        <f>IF(CO92=0,"",IF(ISBLANK(Literature!CO$114),"",Literature!CO$114))</f>
        <v/>
      </c>
      <c r="CP93" s="45" t="str">
        <f>IF(CP92=0,"",IF(ISBLANK(Literature!CP$114),"",Literature!CP$114))</f>
        <v/>
      </c>
      <c r="CQ93" s="45" t="str">
        <f>IF(CQ92=0,"",IF(ISBLANK(Literature!CQ$114),"",Literature!CQ$114))</f>
        <v/>
      </c>
      <c r="CR93" s="45" t="str">
        <f>IF(CR92=0,"",IF(ISBLANK(Literature!CR$114),"",Literature!CR$114))</f>
        <v/>
      </c>
      <c r="CS93" s="45" t="str">
        <f>IF(CS92=0,"",IF(ISBLANK(Literature!CS$114),"",Literature!CS$114))</f>
        <v/>
      </c>
      <c r="CT93" s="45" t="str">
        <f>IF(CT92=0,"",IF(ISBLANK(Literature!CT$114),"",Literature!CT$114))</f>
        <v/>
      </c>
      <c r="CU93" s="45" t="str">
        <f>IF(CU92=0,"",IF(ISBLANK(Literature!CU$114),"",Literature!CU$114))</f>
        <v/>
      </c>
      <c r="CV93" s="45" t="str">
        <f>IF(CV92=0,"",IF(ISBLANK(Literature!CV$114),"",Literature!CV$114))</f>
        <v/>
      </c>
      <c r="CW93" s="45" t="str">
        <f>IF(CW92=0,"",IF(ISBLANK(Literature!CW$114),"",Literature!CW$114))</f>
        <v/>
      </c>
      <c r="CX93" s="45" t="str">
        <f>IF(CX92=0,"",IF(ISBLANK(Literature!CX$114),"",Literature!CX$114))</f>
        <v/>
      </c>
      <c r="CY93" s="45" t="str">
        <f>IF(CY92=0,"",IF(ISBLANK(Literature!CY$114),"",Literature!CY$114))</f>
        <v/>
      </c>
      <c r="CZ93" s="45" t="str">
        <f>IF(CZ92=0,"",IF(ISBLANK(Literature!CZ$114),"",Literature!CZ$114))</f>
        <v/>
      </c>
      <c r="DA93" s="45" t="str">
        <f>IF(DA92=0,"",IF(ISBLANK(Literature!DA$114),"",Literature!DA$114))</f>
        <v/>
      </c>
      <c r="DB93" s="45" t="str">
        <f>IF(DB92=0,"",IF(ISBLANK(Literature!DB$114),"",Literature!DB$114))</f>
        <v/>
      </c>
      <c r="DC93" s="45" t="str">
        <f>IF(DC92=0,"",IF(ISBLANK(Literature!DC$114),"",Literature!DC$114))</f>
        <v/>
      </c>
      <c r="DD93" s="45" t="str">
        <f>IF(DD92=0,"",IF(ISBLANK(Literature!DD$114),"",Literature!DD$114))</f>
        <v/>
      </c>
      <c r="DE93" s="45" t="str">
        <f>IF(DE92=0,"",IF(ISBLANK(Literature!DE$114),"",Literature!DE$114))</f>
        <v/>
      </c>
    </row>
    <row r="94" spans="1:109" s="45" customFormat="1">
      <c r="A94" s="45" t="s">
        <v>226</v>
      </c>
      <c r="B94" s="77">
        <f>COUNT(FDP_A_Calcs!D94:DE94)</f>
        <v>0</v>
      </c>
      <c r="C94" s="77" t="e">
        <f>AVERAGE(FDP_A_Calcs!D94:DE94)</f>
        <v>#DIV/0!</v>
      </c>
      <c r="D94" s="45" t="str">
        <f>IF(D92=0,"",IF(ISBLANK(Literature!D$125),"",Literature!D$125))</f>
        <v/>
      </c>
      <c r="E94" s="45" t="str">
        <f>IF(E92=0,"",IF(ISBLANK(Literature!E$125),"",Literature!E$125))</f>
        <v/>
      </c>
      <c r="F94" s="45" t="str">
        <f>IF(F92=0,"",IF(ISBLANK(Literature!F$125),"",Literature!F$125))</f>
        <v/>
      </c>
      <c r="G94" s="45" t="str">
        <f>IF(G92=0,"",IF(ISBLANK(Literature!G$125),"",Literature!G$125))</f>
        <v/>
      </c>
      <c r="H94" s="45" t="str">
        <f>IF(H92=0,"",IF(ISBLANK(Literature!H$125),"",Literature!H$125))</f>
        <v/>
      </c>
      <c r="I94" s="45" t="str">
        <f>IF(I92=0,"",IF(ISBLANK(Literature!I$125),"",Literature!I$125))</f>
        <v/>
      </c>
      <c r="J94" s="45" t="str">
        <f>IF(J92=0,"",IF(ISBLANK(Literature!J$125),"",Literature!J$125))</f>
        <v/>
      </c>
      <c r="K94" s="45" t="str">
        <f>IF(K92=0,"",IF(ISBLANK(Literature!K$125),"",Literature!K$125))</f>
        <v/>
      </c>
      <c r="L94" s="45" t="str">
        <f>IF(L92=0,"",IF(ISBLANK(Literature!L$125),"",Literature!L$125))</f>
        <v/>
      </c>
      <c r="M94" s="45" t="str">
        <f>IF(M92=0,"",IF(ISBLANK(Literature!M$125),"",Literature!M$125))</f>
        <v/>
      </c>
      <c r="N94" s="45" t="str">
        <f>IF(N92=0,"",IF(ISBLANK(Literature!N$125),"",Literature!N$125))</f>
        <v/>
      </c>
      <c r="O94" s="45" t="str">
        <f>IF(O92=0,"",IF(ISBLANK(Literature!O$125),"",Literature!O$125))</f>
        <v/>
      </c>
      <c r="P94" s="45" t="str">
        <f>IF(P92=0,"",IF(ISBLANK(Literature!P$125),"",Literature!P$125))</f>
        <v/>
      </c>
      <c r="Q94" s="45" t="str">
        <f>IF(Q92=0,"",IF(ISBLANK(Literature!Q$125),"",Literature!Q$125))</f>
        <v/>
      </c>
      <c r="R94" s="45" t="str">
        <f>IF(R92=0,"",IF(ISBLANK(Literature!R$125),"",Literature!R$125))</f>
        <v/>
      </c>
      <c r="S94" s="45" t="str">
        <f>IF(S92=0,"",IF(ISBLANK(Literature!S$125),"",Literature!S$125))</f>
        <v/>
      </c>
      <c r="T94" s="45" t="str">
        <f>IF(T92=0,"",IF(ISBLANK(Literature!T$125),"",Literature!T$125))</f>
        <v/>
      </c>
      <c r="U94" s="45" t="str">
        <f>IF(U92=0,"",IF(ISBLANK(Literature!U$125),"",Literature!U$125))</f>
        <v/>
      </c>
      <c r="V94" s="45" t="str">
        <f>IF(V92=0,"",IF(ISBLANK(Literature!V$125),"",Literature!V$125))</f>
        <v/>
      </c>
      <c r="W94" s="45" t="str">
        <f>IF(W92=0,"",IF(ISBLANK(Literature!W$125),"",Literature!W$125))</f>
        <v/>
      </c>
      <c r="X94" s="45" t="str">
        <f>IF(X92=0,"",IF(ISBLANK(Literature!X$125),"",Literature!X$125))</f>
        <v/>
      </c>
      <c r="Y94" s="45" t="str">
        <f>IF(Y92=0,"",IF(ISBLANK(Literature!Y$125),"",Literature!Y$125))</f>
        <v/>
      </c>
      <c r="Z94" s="45" t="str">
        <f>IF(Z92=0,"",IF(ISBLANK(Literature!Z$125),"",Literature!Z$125))</f>
        <v/>
      </c>
      <c r="AA94" s="45" t="str">
        <f>IF(AA92=0,"",IF(ISBLANK(Literature!AA$125),"",Literature!AA$125))</f>
        <v/>
      </c>
      <c r="AB94" s="45" t="str">
        <f>IF(AB92=0,"",IF(ISBLANK(Literature!AB$125),"",Literature!AB$125))</f>
        <v/>
      </c>
      <c r="AC94" s="45" t="str">
        <f>IF(AC92=0,"",IF(ISBLANK(Literature!AC$125),"",Literature!AC$125))</f>
        <v/>
      </c>
      <c r="AD94" s="45" t="str">
        <f>IF(AD92=0,"",IF(ISBLANK(Literature!AD$125),"",Literature!AD$125))</f>
        <v/>
      </c>
      <c r="AE94" s="45" t="str">
        <f>IF(AE92=0,"",IF(ISBLANK(Literature!AE$125),"",Literature!AE$125))</f>
        <v/>
      </c>
      <c r="AF94" s="45" t="str">
        <f>IF(AF92=0,"",IF(ISBLANK(Literature!AF$125),"",Literature!AF$125))</f>
        <v/>
      </c>
      <c r="AG94" s="45" t="str">
        <f>IF(AG92=0,"",IF(ISBLANK(Literature!AG$125),"",Literature!AG$125))</f>
        <v/>
      </c>
      <c r="AH94" s="45" t="str">
        <f>IF(AH92=0,"",IF(ISBLANK(Literature!AH$125),"",Literature!AH$125))</f>
        <v/>
      </c>
      <c r="AI94" s="45" t="str">
        <f>IF(AI92=0,"",IF(ISBLANK(Literature!AI$125),"",Literature!AI$125))</f>
        <v/>
      </c>
      <c r="AJ94" s="45" t="str">
        <f>IF(AJ92=0,"",IF(ISBLANK(Literature!AJ$125),"",Literature!AJ$125))</f>
        <v/>
      </c>
      <c r="AK94" s="45" t="str">
        <f>IF(AK92=0,"",IF(ISBLANK(Literature!AK$125),"",Literature!AK$125))</f>
        <v/>
      </c>
      <c r="AL94" s="45" t="str">
        <f>IF(AL92=0,"",IF(ISBLANK(Literature!AL$125),"",Literature!AL$125))</f>
        <v/>
      </c>
      <c r="AM94" s="45" t="str">
        <f>IF(AM92=0,"",IF(ISBLANK(Literature!AM$125),"",Literature!AM$125))</f>
        <v/>
      </c>
      <c r="AN94" s="45" t="str">
        <f>IF(AN92=0,"",IF(ISBLANK(Literature!AN$125),"",Literature!AN$125))</f>
        <v/>
      </c>
      <c r="AO94" s="45" t="str">
        <f>IF(AO92=0,"",IF(ISBLANK(Literature!AO$125),"",Literature!AO$125))</f>
        <v/>
      </c>
      <c r="AP94" s="45" t="str">
        <f>IF(AP92=0,"",IF(ISBLANK(Literature!AP$125),"",Literature!AP$125))</f>
        <v/>
      </c>
      <c r="AQ94" s="45" t="str">
        <f>IF(AQ92=0,"",IF(ISBLANK(Literature!AQ$125),"",Literature!AQ$125))</f>
        <v/>
      </c>
      <c r="AR94" s="45" t="str">
        <f>IF(AR92=0,"",IF(ISBLANK(Literature!AR$125),"",Literature!AR$125))</f>
        <v/>
      </c>
      <c r="AS94" s="45" t="str">
        <f>IF(AS92=0,"",IF(ISBLANK(Literature!AS$125),"",Literature!AS$125))</f>
        <v/>
      </c>
      <c r="AT94" s="45" t="str">
        <f>IF(AT92=0,"",IF(ISBLANK(Literature!AT$125),"",Literature!AT$125))</f>
        <v/>
      </c>
      <c r="AU94" s="45" t="str">
        <f>IF(AU92=0,"",IF(ISBLANK(Literature!AU$125),"",Literature!AU$125))</f>
        <v/>
      </c>
      <c r="AV94" s="45" t="str">
        <f>IF(AV92=0,"",IF(ISBLANK(Literature!AV$125),"",Literature!AV$125))</f>
        <v/>
      </c>
      <c r="AW94" s="45" t="str">
        <f>IF(AW92=0,"",IF(ISBLANK(Literature!AW$125),"",Literature!AW$125))</f>
        <v/>
      </c>
      <c r="AX94" s="45" t="str">
        <f>IF(AX92=0,"",IF(ISBLANK(Literature!AX$125),"",Literature!AX$125))</f>
        <v/>
      </c>
      <c r="AY94" s="45" t="str">
        <f>IF(AY92=0,"",IF(ISBLANK(Literature!AY$125),"",Literature!AY$125))</f>
        <v/>
      </c>
      <c r="AZ94" s="45" t="str">
        <f>IF(AZ92=0,"",IF(ISBLANK(Literature!AZ$125),"",Literature!AZ$125))</f>
        <v/>
      </c>
      <c r="BA94" s="45" t="str">
        <f>IF(BA92=0,"",IF(ISBLANK(Literature!BA$125),"",Literature!BA$125))</f>
        <v/>
      </c>
      <c r="BB94" s="45" t="str">
        <f>IF(BB92=0,"",IF(ISBLANK(Literature!BB$125),"",Literature!BB$125))</f>
        <v/>
      </c>
      <c r="BC94" s="45" t="str">
        <f>IF(BC92=0,"",IF(ISBLANK(Literature!BC$125),"",Literature!BC$125))</f>
        <v/>
      </c>
      <c r="BD94" s="45" t="str">
        <f>IF(BD92=0,"",IF(ISBLANK(Literature!BD$125),"",Literature!BD$125))</f>
        <v/>
      </c>
      <c r="BE94" s="45" t="str">
        <f>IF(BE92=0,"",IF(ISBLANK(Literature!BE$125),"",Literature!BE$125))</f>
        <v/>
      </c>
      <c r="BF94" s="45" t="str">
        <f>IF(BF92=0,"",IF(ISBLANK(Literature!BF$125),"",Literature!BF$125))</f>
        <v/>
      </c>
      <c r="BG94" s="45" t="str">
        <f>IF(BG92=0,"",IF(ISBLANK(Literature!BG$125),"",Literature!BG$125))</f>
        <v/>
      </c>
      <c r="BH94" s="45" t="str">
        <f>IF(BH92=0,"",IF(ISBLANK(Literature!BH$125),"",Literature!BH$125))</f>
        <v/>
      </c>
      <c r="BI94" s="45" t="str">
        <f>IF(BI92=0,"",IF(ISBLANK(Literature!BI$125),"",Literature!BI$125))</f>
        <v/>
      </c>
      <c r="BJ94" s="45" t="str">
        <f>IF(BJ92=0,"",IF(ISBLANK(Literature!BJ$125),"",Literature!BJ$125))</f>
        <v/>
      </c>
      <c r="BK94" s="45" t="str">
        <f>IF(BK92=0,"",IF(ISBLANK(Literature!BK$125),"",Literature!BK$125))</f>
        <v/>
      </c>
      <c r="BL94" s="45" t="str">
        <f>IF(BL92=0,"",IF(ISBLANK(Literature!BL$125),"",Literature!BL$125))</f>
        <v/>
      </c>
      <c r="BM94" s="45" t="str">
        <f>IF(BM92=0,"",IF(ISBLANK(Literature!BM$125),"",Literature!BM$125))</f>
        <v/>
      </c>
      <c r="BN94" s="45" t="str">
        <f>IF(BN92=0,"",IF(ISBLANK(Literature!BN$125),"",Literature!BN$125))</f>
        <v/>
      </c>
      <c r="BO94" s="45" t="str">
        <f>IF(BO92=0,"",IF(ISBLANK(Literature!BO$125),"",Literature!BO$125))</f>
        <v/>
      </c>
      <c r="BP94" s="45" t="str">
        <f>IF(BP92=0,"",IF(ISBLANK(Literature!BP$125),"",Literature!BP$125))</f>
        <v/>
      </c>
      <c r="BQ94" s="45" t="str">
        <f>IF(BQ92=0,"",IF(ISBLANK(Literature!BQ$125),"",Literature!BQ$125))</f>
        <v/>
      </c>
      <c r="BR94" s="45" t="str">
        <f>IF(BR92=0,"",IF(ISBLANK(Literature!BR$125),"",Literature!BR$125))</f>
        <v/>
      </c>
      <c r="BS94" s="45" t="str">
        <f>IF(BS92=0,"",IF(ISBLANK(Literature!BS$125),"",Literature!BS$125))</f>
        <v/>
      </c>
      <c r="BT94" s="45" t="str">
        <f>IF(BT92=0,"",IF(ISBLANK(Literature!BT$125),"",Literature!BT$125))</f>
        <v/>
      </c>
      <c r="BU94" s="45" t="str">
        <f>IF(BU92=0,"",IF(ISBLANK(Literature!BU$125),"",Literature!BU$125))</f>
        <v/>
      </c>
      <c r="BV94" s="45" t="str">
        <f>IF(BV92=0,"",IF(ISBLANK(Literature!BV$125),"",Literature!BV$125))</f>
        <v/>
      </c>
      <c r="BW94" s="45" t="str">
        <f>IF(BW92=0,"",IF(ISBLANK(Literature!BW$125),"",Literature!BW$125))</f>
        <v/>
      </c>
      <c r="BX94" s="45" t="str">
        <f>IF(BX92=0,"",IF(ISBLANK(Literature!BX$125),"",Literature!BX$125))</f>
        <v/>
      </c>
      <c r="BY94" s="45" t="str">
        <f>IF(BY92=0,"",IF(ISBLANK(Literature!BY$125),"",Literature!BY$125))</f>
        <v/>
      </c>
      <c r="BZ94" s="45" t="str">
        <f>IF(BZ92=0,"",IF(ISBLANK(Literature!BZ$125),"",Literature!BZ$125))</f>
        <v/>
      </c>
      <c r="CA94" s="45" t="str">
        <f>IF(CA92=0,"",IF(ISBLANK(Literature!CA$125),"",Literature!CA$125))</f>
        <v/>
      </c>
      <c r="CB94" s="45" t="str">
        <f>IF(CB92=0,"",IF(ISBLANK(Literature!CB$125),"",Literature!CB$125))</f>
        <v/>
      </c>
      <c r="CC94" s="45" t="str">
        <f>IF(CC92=0,"",IF(ISBLANK(Literature!CC$125),"",Literature!CC$125))</f>
        <v/>
      </c>
      <c r="CD94" s="45" t="str">
        <f>IF(CD92=0,"",IF(ISBLANK(Literature!CD$125),"",Literature!CD$125))</f>
        <v/>
      </c>
      <c r="CE94" s="45" t="str">
        <f>IF(CE92=0,"",IF(ISBLANK(Literature!CE$125),"",Literature!CE$125))</f>
        <v/>
      </c>
      <c r="CF94" s="45" t="str">
        <f>IF(CF92=0,"",IF(ISBLANK(Literature!CF$125),"",Literature!CF$125))</f>
        <v/>
      </c>
      <c r="CG94" s="45" t="str">
        <f>IF(CG92=0,"",IF(ISBLANK(Literature!CG$125),"",Literature!CG$125))</f>
        <v/>
      </c>
      <c r="CH94" s="45" t="str">
        <f>IF(CH92=0,"",IF(ISBLANK(Literature!CH$125),"",Literature!CH$125))</f>
        <v/>
      </c>
      <c r="CI94" s="45" t="str">
        <f>IF(CI92=0,"",IF(ISBLANK(Literature!CI$125),"",Literature!CI$125))</f>
        <v/>
      </c>
      <c r="CJ94" s="45" t="str">
        <f>IF(CJ92=0,"",IF(ISBLANK(Literature!CJ$125),"",Literature!CJ$125))</f>
        <v/>
      </c>
      <c r="CK94" s="45" t="str">
        <f>IF(CK92=0,"",IF(ISBLANK(Literature!CK$125),"",Literature!CK$125))</f>
        <v/>
      </c>
      <c r="CL94" s="45" t="str">
        <f>IF(CL92=0,"",IF(ISBLANK(Literature!CL$125),"",Literature!CL$125))</f>
        <v/>
      </c>
      <c r="CM94" s="45" t="str">
        <f>IF(CM92=0,"",IF(ISBLANK(Literature!CM$125),"",Literature!CM$125))</f>
        <v/>
      </c>
      <c r="CN94" s="45" t="str">
        <f>IF(CN92=0,"",IF(ISBLANK(Literature!CN$125),"",Literature!CN$125))</f>
        <v/>
      </c>
      <c r="CO94" s="45" t="str">
        <f>IF(CO92=0,"",IF(ISBLANK(Literature!CO$125),"",Literature!CO$125))</f>
        <v/>
      </c>
      <c r="CP94" s="45" t="str">
        <f>IF(CP92=0,"",IF(ISBLANK(Literature!CP$125),"",Literature!CP$125))</f>
        <v/>
      </c>
      <c r="CQ94" s="45" t="str">
        <f>IF(CQ92=0,"",IF(ISBLANK(Literature!CQ$125),"",Literature!CQ$125))</f>
        <v/>
      </c>
      <c r="CR94" s="45" t="str">
        <f>IF(CR92=0,"",IF(ISBLANK(Literature!CR$125),"",Literature!CR$125))</f>
        <v/>
      </c>
      <c r="CS94" s="45" t="str">
        <f>IF(CS92=0,"",IF(ISBLANK(Literature!CS$125),"",Literature!CS$125))</f>
        <v/>
      </c>
      <c r="CT94" s="45" t="str">
        <f>IF(CT92=0,"",IF(ISBLANK(Literature!CT$125),"",Literature!CT$125))</f>
        <v/>
      </c>
      <c r="CU94" s="45" t="str">
        <f>IF(CU92=0,"",IF(ISBLANK(Literature!CU$125),"",Literature!CU$125))</f>
        <v/>
      </c>
      <c r="CV94" s="45" t="str">
        <f>IF(CV92=0,"",IF(ISBLANK(Literature!CV$125),"",Literature!CV$125))</f>
        <v/>
      </c>
      <c r="CW94" s="45" t="str">
        <f>IF(CW92=0,"",IF(ISBLANK(Literature!CW$125),"",Literature!CW$125))</f>
        <v/>
      </c>
      <c r="CX94" s="45" t="str">
        <f>IF(CX92=0,"",IF(ISBLANK(Literature!CX$125),"",Literature!CX$125))</f>
        <v/>
      </c>
      <c r="CY94" s="45" t="str">
        <f>IF(CY92=0,"",IF(ISBLANK(Literature!CY$125),"",Literature!CY$125))</f>
        <v/>
      </c>
      <c r="CZ94" s="45" t="str">
        <f>IF(CZ92=0,"",IF(ISBLANK(Literature!CZ$125),"",Literature!CZ$125))</f>
        <v/>
      </c>
      <c r="DA94" s="45" t="str">
        <f>IF(DA92=0,"",IF(ISBLANK(Literature!DA$125),"",Literature!DA$125))</f>
        <v/>
      </c>
      <c r="DB94" s="45" t="str">
        <f>IF(DB92=0,"",IF(ISBLANK(Literature!DB$125),"",Literature!DB$125))</f>
        <v/>
      </c>
      <c r="DC94" s="45" t="str">
        <f>IF(DC92=0,"",IF(ISBLANK(Literature!DC$125),"",Literature!DC$125))</f>
        <v/>
      </c>
      <c r="DD94" s="45" t="str">
        <f>IF(DD92=0,"",IF(ISBLANK(Literature!DD$125),"",Literature!DD$125))</f>
        <v/>
      </c>
      <c r="DE94" s="45" t="str">
        <f>IF(DE92=0,"",IF(ISBLANK(Literature!DE$125),"",Literature!DE$125))</f>
        <v/>
      </c>
    </row>
    <row r="96" spans="1:109" s="45" customFormat="1" ht="15.5">
      <c r="A96" s="21" t="s">
        <v>159</v>
      </c>
    </row>
    <row r="97" spans="1:109" s="45" customFormat="1">
      <c r="A97" s="45" t="s">
        <v>355</v>
      </c>
      <c r="D97" s="45">
        <f>D$15*Literature!D$17*Literature!D$59</f>
        <v>0</v>
      </c>
      <c r="E97" s="45">
        <f>E$15*Literature!E$17*Literature!E$59</f>
        <v>0</v>
      </c>
      <c r="F97" s="45">
        <f>F$15*Literature!F$17*Literature!F$59</f>
        <v>0</v>
      </c>
      <c r="G97" s="45">
        <f>G$15*Literature!G$17*Literature!G$59</f>
        <v>0</v>
      </c>
      <c r="H97" s="45">
        <f>H$15*Literature!H$17*Literature!H$59</f>
        <v>0</v>
      </c>
      <c r="I97" s="45">
        <f>I$15*Literature!I$17*Literature!I$59</f>
        <v>0</v>
      </c>
      <c r="J97" s="45">
        <f>J$15*Literature!J$17*Literature!J$59</f>
        <v>0</v>
      </c>
      <c r="K97" s="45">
        <f>K$15*Literature!K$17*Literature!K$59</f>
        <v>0</v>
      </c>
      <c r="L97" s="45">
        <f>L$15*Literature!L$17*Literature!L$59</f>
        <v>0</v>
      </c>
      <c r="M97" s="45">
        <f>M$15*Literature!M$17*Literature!M$59</f>
        <v>0</v>
      </c>
      <c r="N97" s="45">
        <f>N$15*Literature!N$17*Literature!N$59</f>
        <v>0</v>
      </c>
      <c r="O97" s="45">
        <f>O$15*Literature!O$17*Literature!O$59</f>
        <v>0</v>
      </c>
      <c r="P97" s="45">
        <f>P$15*Literature!P$17*Literature!P$59</f>
        <v>0</v>
      </c>
      <c r="Q97" s="45">
        <f>Q$15*Literature!Q$17*Literature!Q$59</f>
        <v>0</v>
      </c>
      <c r="R97" s="45">
        <f>R$15*Literature!R$17*Literature!R$59</f>
        <v>0</v>
      </c>
      <c r="S97" s="45">
        <f>S$15*Literature!S$17*Literature!S$59</f>
        <v>0</v>
      </c>
      <c r="T97" s="45">
        <f>T$15*Literature!T$17*Literature!T$59</f>
        <v>0</v>
      </c>
      <c r="U97" s="45">
        <f>U$15*Literature!U$17*Literature!U$59</f>
        <v>0</v>
      </c>
      <c r="V97" s="45">
        <f>V$15*Literature!V$17*Literature!V$59</f>
        <v>0</v>
      </c>
      <c r="W97" s="45">
        <f>W$15*Literature!W$17*Literature!W$59</f>
        <v>0</v>
      </c>
      <c r="X97" s="45">
        <f>X$15*Literature!X$17*Literature!X$59</f>
        <v>0</v>
      </c>
      <c r="Y97" s="45">
        <f>Y$15*Literature!Y$17*Literature!Y$59</f>
        <v>0</v>
      </c>
      <c r="Z97" s="45">
        <f>Z$15*Literature!Z$17*Literature!Z$59</f>
        <v>0</v>
      </c>
      <c r="AA97" s="45">
        <f>AA$15*Literature!AA$17*Literature!AA$59</f>
        <v>0</v>
      </c>
      <c r="AB97" s="45">
        <f>AB$15*Literature!AB$17*Literature!AB$59</f>
        <v>0</v>
      </c>
      <c r="AC97" s="45">
        <f>AC$15*Literature!AC$17*Literature!AC$59</f>
        <v>0</v>
      </c>
      <c r="AD97" s="45">
        <f>AD$15*Literature!AD$17*Literature!AD$59</f>
        <v>0</v>
      </c>
      <c r="AE97" s="45">
        <f>AE$15*Literature!AE$17*Literature!AE$59</f>
        <v>0</v>
      </c>
      <c r="AF97" s="45">
        <f>AF$15*Literature!AF$17*Literature!AF$59</f>
        <v>0</v>
      </c>
      <c r="AG97" s="45">
        <f>AG$15*Literature!AG$17*Literature!AG$59</f>
        <v>0</v>
      </c>
      <c r="AH97" s="45">
        <f>AH$15*Literature!AH$17*Literature!AH$59</f>
        <v>0</v>
      </c>
      <c r="AI97" s="45">
        <f>AI$15*Literature!AI$17*Literature!AI$59</f>
        <v>0</v>
      </c>
      <c r="AJ97" s="45">
        <f>AJ$15*Literature!AJ$17*Literature!AJ$59</f>
        <v>0</v>
      </c>
      <c r="AK97" s="45">
        <f>AK$15*Literature!AK$17*Literature!AK$59</f>
        <v>0</v>
      </c>
      <c r="AL97" s="45">
        <f>AL$15*Literature!AL$17*Literature!AL$59</f>
        <v>0</v>
      </c>
      <c r="AM97" s="45">
        <f>AM$15*Literature!AM$17*Literature!AM$59</f>
        <v>0</v>
      </c>
      <c r="AN97" s="45">
        <f>AN$15*Literature!AN$17*Literature!AN$59</f>
        <v>0</v>
      </c>
      <c r="AO97" s="45">
        <f>AO$15*Literature!AO$17*Literature!AO$59</f>
        <v>0</v>
      </c>
      <c r="AP97" s="45">
        <f>AP$15*Literature!AP$17*Literature!AP$59</f>
        <v>0</v>
      </c>
      <c r="AQ97" s="45">
        <f>AQ$15*Literature!AQ$17*Literature!AQ$59</f>
        <v>0</v>
      </c>
      <c r="AR97" s="45">
        <f>AR$15*Literature!AR$17*Literature!AR$59</f>
        <v>0</v>
      </c>
      <c r="AS97" s="45">
        <f>AS$15*Literature!AS$17*Literature!AS$59</f>
        <v>0</v>
      </c>
      <c r="AT97" s="45">
        <f>AT$15*Literature!AT$17*Literature!AT$59</f>
        <v>0</v>
      </c>
      <c r="AU97" s="45">
        <f>AU$15*Literature!AU$17*Literature!AU$59</f>
        <v>0</v>
      </c>
      <c r="AV97" s="45">
        <f>AV$15*Literature!AV$17*Literature!AV$59</f>
        <v>0</v>
      </c>
      <c r="AW97" s="45">
        <f>AW$15*Literature!AW$17*Literature!AW$59</f>
        <v>0</v>
      </c>
      <c r="AX97" s="45">
        <f>AX$15*Literature!AX$17*Literature!AX$59</f>
        <v>0</v>
      </c>
      <c r="AY97" s="45">
        <f>AY$15*Literature!AY$17*Literature!AY$59</f>
        <v>0</v>
      </c>
      <c r="AZ97" s="45">
        <f>AZ$15*Literature!AZ$17*Literature!AZ$59</f>
        <v>0</v>
      </c>
      <c r="BA97" s="45">
        <f>BA$15*Literature!BA$17*Literature!BA$59</f>
        <v>0</v>
      </c>
      <c r="BB97" s="45">
        <f>BB$15*Literature!BB$17*Literature!BB$59</f>
        <v>0</v>
      </c>
      <c r="BC97" s="45">
        <f>BC$15*Literature!BC$17*Literature!BC$59</f>
        <v>0</v>
      </c>
      <c r="BD97" s="45">
        <f>BD$15*Literature!BD$17*Literature!BD$59</f>
        <v>0</v>
      </c>
      <c r="BE97" s="45">
        <f>BE$15*Literature!BE$17*Literature!BE$59</f>
        <v>0</v>
      </c>
      <c r="BF97" s="45">
        <f>BF$15*Literature!BF$17*Literature!BF$59</f>
        <v>0</v>
      </c>
      <c r="BG97" s="45">
        <f>BG$15*Literature!BG$17*Literature!BG$59</f>
        <v>0</v>
      </c>
      <c r="BH97" s="45">
        <f>BH$15*Literature!BH$17*Literature!BH$59</f>
        <v>0</v>
      </c>
      <c r="BI97" s="45">
        <f>BI$15*Literature!BI$17*Literature!BI$59</f>
        <v>0</v>
      </c>
      <c r="BJ97" s="45">
        <f>BJ$15*Literature!BJ$17*Literature!BJ$59</f>
        <v>0</v>
      </c>
      <c r="BK97" s="45">
        <f>BK$15*Literature!BK$17*Literature!BK$59</f>
        <v>0</v>
      </c>
      <c r="BL97" s="45">
        <f>BL$15*Literature!BL$17*Literature!BL$59</f>
        <v>0</v>
      </c>
      <c r="BM97" s="45">
        <f>BM$15*Literature!BM$17*Literature!BM$59</f>
        <v>0</v>
      </c>
      <c r="BN97" s="45">
        <f>BN$15*Literature!BN$17*Literature!BN$59</f>
        <v>0</v>
      </c>
      <c r="BO97" s="45">
        <f>BO$15*Literature!BO$17*Literature!BO$59</f>
        <v>0</v>
      </c>
      <c r="BP97" s="45">
        <f>BP$15*Literature!BP$17*Literature!BP$59</f>
        <v>0</v>
      </c>
      <c r="BQ97" s="45">
        <f>BQ$15*Literature!BQ$17*Literature!BQ$59</f>
        <v>0</v>
      </c>
      <c r="BR97" s="45">
        <f>BR$15*Literature!BR$17*Literature!BR$59</f>
        <v>0</v>
      </c>
      <c r="BS97" s="45">
        <f>BS$15*Literature!BS$17*Literature!BS$59</f>
        <v>0</v>
      </c>
      <c r="BT97" s="45">
        <f>BT$15*Literature!BT$17*Literature!BT$59</f>
        <v>0</v>
      </c>
      <c r="BU97" s="45">
        <f>BU$15*Literature!BU$17*Literature!BU$59</f>
        <v>0</v>
      </c>
      <c r="BV97" s="45">
        <f>BV$15*Literature!BV$17*Literature!BV$59</f>
        <v>0</v>
      </c>
      <c r="BW97" s="45">
        <f>BW$15*Literature!BW$17*Literature!BW$59</f>
        <v>0</v>
      </c>
      <c r="BX97" s="45">
        <f>BX$15*Literature!BX$17*Literature!BX$59</f>
        <v>0</v>
      </c>
      <c r="BY97" s="45">
        <f>BY$15*Literature!BY$17*Literature!BY$59</f>
        <v>0</v>
      </c>
      <c r="BZ97" s="45">
        <f>BZ$15*Literature!BZ$17*Literature!BZ$59</f>
        <v>0</v>
      </c>
      <c r="CA97" s="45">
        <f>CA$15*Literature!CA$17*Literature!CA$59</f>
        <v>0</v>
      </c>
      <c r="CB97" s="45">
        <f>CB$15*Literature!CB$17*Literature!CB$59</f>
        <v>0</v>
      </c>
      <c r="CC97" s="45">
        <f>CC$15*Literature!CC$17*Literature!CC$59</f>
        <v>0</v>
      </c>
      <c r="CD97" s="45">
        <f>CD$15*Literature!CD$17*Literature!CD$59</f>
        <v>0</v>
      </c>
      <c r="CE97" s="45">
        <f>CE$15*Literature!CE$17*Literature!CE$59</f>
        <v>0</v>
      </c>
      <c r="CF97" s="45">
        <f>CF$15*Literature!CF$17*Literature!CF$59</f>
        <v>0</v>
      </c>
      <c r="CG97" s="45">
        <f>CG$15*Literature!CG$17*Literature!CG$59</f>
        <v>0</v>
      </c>
      <c r="CH97" s="45">
        <f>CH$15*Literature!CH$17*Literature!CH$59</f>
        <v>0</v>
      </c>
      <c r="CI97" s="45">
        <f>CI$15*Literature!CI$17*Literature!CI$59</f>
        <v>0</v>
      </c>
      <c r="CJ97" s="45">
        <f>CJ$15*Literature!CJ$17*Literature!CJ$59</f>
        <v>0</v>
      </c>
      <c r="CK97" s="45">
        <f>CK$15*Literature!CK$17*Literature!CK$59</f>
        <v>0</v>
      </c>
      <c r="CL97" s="45">
        <f>CL$15*Literature!CL$17*Literature!CL$59</f>
        <v>0</v>
      </c>
      <c r="CM97" s="45">
        <f>CM$15*Literature!CM$17*Literature!CM$59</f>
        <v>0</v>
      </c>
      <c r="CN97" s="45">
        <f>CN$15*Literature!CN$17*Literature!CN$59</f>
        <v>0</v>
      </c>
      <c r="CO97" s="45">
        <f>CO$15*Literature!CO$17*Literature!CO$59</f>
        <v>0</v>
      </c>
      <c r="CP97" s="45">
        <f>CP$15*Literature!CP$17*Literature!CP$59</f>
        <v>0</v>
      </c>
      <c r="CQ97" s="45">
        <f>CQ$15*Literature!CQ$17*Literature!CQ$59</f>
        <v>0</v>
      </c>
      <c r="CR97" s="45">
        <f>CR$15*Literature!CR$17*Literature!CR$59</f>
        <v>0</v>
      </c>
      <c r="CS97" s="45">
        <f>CS$15*Literature!CS$17*Literature!CS$59</f>
        <v>0</v>
      </c>
      <c r="CT97" s="45">
        <f>CT$15*Literature!CT$17*Literature!CT$59</f>
        <v>0</v>
      </c>
      <c r="CU97" s="45">
        <f>CU$15*Literature!CU$17*Literature!CU$59</f>
        <v>0</v>
      </c>
      <c r="CV97" s="45">
        <f>CV$15*Literature!CV$17*Literature!CV$59</f>
        <v>0</v>
      </c>
      <c r="CW97" s="45">
        <f>CW$15*Literature!CW$17*Literature!CW$59</f>
        <v>0</v>
      </c>
      <c r="CX97" s="45">
        <f>CX$15*Literature!CX$17*Literature!CX$59</f>
        <v>0</v>
      </c>
      <c r="CY97" s="45">
        <f>CY$15*Literature!CY$17*Literature!CY$59</f>
        <v>0</v>
      </c>
      <c r="CZ97" s="45">
        <f>CZ$15*Literature!CZ$17*Literature!CZ$59</f>
        <v>0</v>
      </c>
      <c r="DA97" s="45">
        <f>DA$15*Literature!DA$17*Literature!DA$59</f>
        <v>0</v>
      </c>
      <c r="DB97" s="45">
        <f>DB$15*Literature!DB$17*Literature!DB$59</f>
        <v>0</v>
      </c>
      <c r="DC97" s="45">
        <f>DC$15*Literature!DC$17*Literature!DC$59</f>
        <v>0</v>
      </c>
      <c r="DD97" s="45">
        <f>DD$15*Literature!DD$17*Literature!DD$59</f>
        <v>0</v>
      </c>
      <c r="DE97" s="45">
        <f>DE$15*Literature!DE$17*Literature!DE$59</f>
        <v>0</v>
      </c>
    </row>
    <row r="98" spans="1:109" s="45" customFormat="1">
      <c r="A98" s="45" t="s">
        <v>359</v>
      </c>
      <c r="B98" s="77">
        <f>COUNT(FDP_A_Calcs!D98:DE98)</f>
        <v>0</v>
      </c>
      <c r="C98" s="77" t="e">
        <f>AVERAGE(FDP_A_Calcs!D98:DE98)</f>
        <v>#DIV/0!</v>
      </c>
      <c r="D98" s="45" t="str">
        <f>IF(D97=0,"",IF(ISBLANK(Literature!D$114),"",Literature!D$114))</f>
        <v/>
      </c>
      <c r="E98" s="45" t="str">
        <f>IF(E97=0,"",IF(ISBLANK(Literature!E$114),"",Literature!E$114))</f>
        <v/>
      </c>
      <c r="F98" s="45" t="str">
        <f>IF(F97=0,"",IF(ISBLANK(Literature!F$114),"",Literature!F$114))</f>
        <v/>
      </c>
      <c r="G98" s="45" t="str">
        <f>IF(G97=0,"",IF(ISBLANK(Literature!G$114),"",Literature!G$114))</f>
        <v/>
      </c>
      <c r="H98" s="45" t="str">
        <f>IF(H97=0,"",IF(ISBLANK(Literature!H$114),"",Literature!H$114))</f>
        <v/>
      </c>
      <c r="I98" s="45" t="str">
        <f>IF(I97=0,"",IF(ISBLANK(Literature!I$114),"",Literature!I$114))</f>
        <v/>
      </c>
      <c r="J98" s="45" t="str">
        <f>IF(J97=0,"",IF(ISBLANK(Literature!J$114),"",Literature!J$114))</f>
        <v/>
      </c>
      <c r="K98" s="45" t="str">
        <f>IF(K97=0,"",IF(ISBLANK(Literature!K$114),"",Literature!K$114))</f>
        <v/>
      </c>
      <c r="L98" s="45" t="str">
        <f>IF(L97=0,"",IF(ISBLANK(Literature!L$114),"",Literature!L$114))</f>
        <v/>
      </c>
      <c r="M98" s="45" t="str">
        <f>IF(M97=0,"",IF(ISBLANK(Literature!M$114),"",Literature!M$114))</f>
        <v/>
      </c>
      <c r="N98" s="45" t="str">
        <f>IF(N97=0,"",IF(ISBLANK(Literature!N$114),"",Literature!N$114))</f>
        <v/>
      </c>
      <c r="O98" s="45" t="str">
        <f>IF(O97=0,"",IF(ISBLANK(Literature!O$114),"",Literature!O$114))</f>
        <v/>
      </c>
      <c r="P98" s="45" t="str">
        <f>IF(P97=0,"",IF(ISBLANK(Literature!P$114),"",Literature!P$114))</f>
        <v/>
      </c>
      <c r="Q98" s="45" t="str">
        <f>IF(Q97=0,"",IF(ISBLANK(Literature!Q$114),"",Literature!Q$114))</f>
        <v/>
      </c>
      <c r="R98" s="45" t="str">
        <f>IF(R97=0,"",IF(ISBLANK(Literature!R$114),"",Literature!R$114))</f>
        <v/>
      </c>
      <c r="S98" s="45" t="str">
        <f>IF(S97=0,"",IF(ISBLANK(Literature!S$114),"",Literature!S$114))</f>
        <v/>
      </c>
      <c r="T98" s="45" t="str">
        <f>IF(T97=0,"",IF(ISBLANK(Literature!T$114),"",Literature!T$114))</f>
        <v/>
      </c>
      <c r="U98" s="45" t="str">
        <f>IF(U97=0,"",IF(ISBLANK(Literature!U$114),"",Literature!U$114))</f>
        <v/>
      </c>
      <c r="V98" s="45" t="str">
        <f>IF(V97=0,"",IF(ISBLANK(Literature!V$114),"",Literature!V$114))</f>
        <v/>
      </c>
      <c r="W98" s="45" t="str">
        <f>IF(W97=0,"",IF(ISBLANK(Literature!W$114),"",Literature!W$114))</f>
        <v/>
      </c>
      <c r="X98" s="45" t="str">
        <f>IF(X97=0,"",IF(ISBLANK(Literature!X$114),"",Literature!X$114))</f>
        <v/>
      </c>
      <c r="Y98" s="45" t="str">
        <f>IF(Y97=0,"",IF(ISBLANK(Literature!Y$114),"",Literature!Y$114))</f>
        <v/>
      </c>
      <c r="Z98" s="45" t="str">
        <f>IF(Z97=0,"",IF(ISBLANK(Literature!Z$114),"",Literature!Z$114))</f>
        <v/>
      </c>
      <c r="AA98" s="45" t="str">
        <f>IF(AA97=0,"",IF(ISBLANK(Literature!AA$114),"",Literature!AA$114))</f>
        <v/>
      </c>
      <c r="AB98" s="45" t="str">
        <f>IF(AB97=0,"",IF(ISBLANK(Literature!AB$114),"",Literature!AB$114))</f>
        <v/>
      </c>
      <c r="AC98" s="45" t="str">
        <f>IF(AC97=0,"",IF(ISBLANK(Literature!AC$114),"",Literature!AC$114))</f>
        <v/>
      </c>
      <c r="AD98" s="45" t="str">
        <f>IF(AD97=0,"",IF(ISBLANK(Literature!AD$114),"",Literature!AD$114))</f>
        <v/>
      </c>
      <c r="AE98" s="45" t="str">
        <f>IF(AE97=0,"",IF(ISBLANK(Literature!AE$114),"",Literature!AE$114))</f>
        <v/>
      </c>
      <c r="AF98" s="45" t="str">
        <f>IF(AF97=0,"",IF(ISBLANK(Literature!AF$114),"",Literature!AF$114))</f>
        <v/>
      </c>
      <c r="AG98" s="45" t="str">
        <f>IF(AG97=0,"",IF(ISBLANK(Literature!AG$114),"",Literature!AG$114))</f>
        <v/>
      </c>
      <c r="AH98" s="45" t="str">
        <f>IF(AH97=0,"",IF(ISBLANK(Literature!AH$114),"",Literature!AH$114))</f>
        <v/>
      </c>
      <c r="AI98" s="45" t="str">
        <f>IF(AI97=0,"",IF(ISBLANK(Literature!AI$114),"",Literature!AI$114))</f>
        <v/>
      </c>
      <c r="AJ98" s="45" t="str">
        <f>IF(AJ97=0,"",IF(ISBLANK(Literature!AJ$114),"",Literature!AJ$114))</f>
        <v/>
      </c>
      <c r="AK98" s="45" t="str">
        <f>IF(AK97=0,"",IF(ISBLANK(Literature!AK$114),"",Literature!AK$114))</f>
        <v/>
      </c>
      <c r="AL98" s="45" t="str">
        <f>IF(AL97=0,"",IF(ISBLANK(Literature!AL$114),"",Literature!AL$114))</f>
        <v/>
      </c>
      <c r="AM98" s="45" t="str">
        <f>IF(AM97=0,"",IF(ISBLANK(Literature!AM$114),"",Literature!AM$114))</f>
        <v/>
      </c>
      <c r="AN98" s="45" t="str">
        <f>IF(AN97=0,"",IF(ISBLANK(Literature!AN$114),"",Literature!AN$114))</f>
        <v/>
      </c>
      <c r="AO98" s="45" t="str">
        <f>IF(AO97=0,"",IF(ISBLANK(Literature!AO$114),"",Literature!AO$114))</f>
        <v/>
      </c>
      <c r="AP98" s="45" t="str">
        <f>IF(AP97=0,"",IF(ISBLANK(Literature!AP$114),"",Literature!AP$114))</f>
        <v/>
      </c>
      <c r="AQ98" s="45" t="str">
        <f>IF(AQ97=0,"",IF(ISBLANK(Literature!AQ$114),"",Literature!AQ$114))</f>
        <v/>
      </c>
      <c r="AR98" s="45" t="str">
        <f>IF(AR97=0,"",IF(ISBLANK(Literature!AR$114),"",Literature!AR$114))</f>
        <v/>
      </c>
      <c r="AS98" s="45" t="str">
        <f>IF(AS97=0,"",IF(ISBLANK(Literature!AS$114),"",Literature!AS$114))</f>
        <v/>
      </c>
      <c r="AT98" s="45" t="str">
        <f>IF(AT97=0,"",IF(ISBLANK(Literature!AT$114),"",Literature!AT$114))</f>
        <v/>
      </c>
      <c r="AU98" s="45" t="str">
        <f>IF(AU97=0,"",IF(ISBLANK(Literature!AU$114),"",Literature!AU$114))</f>
        <v/>
      </c>
      <c r="AV98" s="45" t="str">
        <f>IF(AV97=0,"",IF(ISBLANK(Literature!AV$114),"",Literature!AV$114))</f>
        <v/>
      </c>
      <c r="AW98" s="45" t="str">
        <f>IF(AW97=0,"",IF(ISBLANK(Literature!AW$114),"",Literature!AW$114))</f>
        <v/>
      </c>
      <c r="AX98" s="45" t="str">
        <f>IF(AX97=0,"",IF(ISBLANK(Literature!AX$114),"",Literature!AX$114))</f>
        <v/>
      </c>
      <c r="AY98" s="45" t="str">
        <f>IF(AY97=0,"",IF(ISBLANK(Literature!AY$114),"",Literature!AY$114))</f>
        <v/>
      </c>
      <c r="AZ98" s="45" t="str">
        <f>IF(AZ97=0,"",IF(ISBLANK(Literature!AZ$114),"",Literature!AZ$114))</f>
        <v/>
      </c>
      <c r="BA98" s="45" t="str">
        <f>IF(BA97=0,"",IF(ISBLANK(Literature!BA$114),"",Literature!BA$114))</f>
        <v/>
      </c>
      <c r="BB98" s="45" t="str">
        <f>IF(BB97=0,"",IF(ISBLANK(Literature!BB$114),"",Literature!BB$114))</f>
        <v/>
      </c>
      <c r="BC98" s="45" t="str">
        <f>IF(BC97=0,"",IF(ISBLANK(Literature!BC$114),"",Literature!BC$114))</f>
        <v/>
      </c>
      <c r="BD98" s="45" t="str">
        <f>IF(BD97=0,"",IF(ISBLANK(Literature!BD$114),"",Literature!BD$114))</f>
        <v/>
      </c>
      <c r="BE98" s="45" t="str">
        <f>IF(BE97=0,"",IF(ISBLANK(Literature!BE$114),"",Literature!BE$114))</f>
        <v/>
      </c>
      <c r="BF98" s="45" t="str">
        <f>IF(BF97=0,"",IF(ISBLANK(Literature!BF$114),"",Literature!BF$114))</f>
        <v/>
      </c>
      <c r="BG98" s="45" t="str">
        <f>IF(BG97=0,"",IF(ISBLANK(Literature!BG$114),"",Literature!BG$114))</f>
        <v/>
      </c>
      <c r="BH98" s="45" t="str">
        <f>IF(BH97=0,"",IF(ISBLANK(Literature!BH$114),"",Literature!BH$114))</f>
        <v/>
      </c>
      <c r="BI98" s="45" t="str">
        <f>IF(BI97=0,"",IF(ISBLANK(Literature!BI$114),"",Literature!BI$114))</f>
        <v/>
      </c>
      <c r="BJ98" s="45" t="str">
        <f>IF(BJ97=0,"",IF(ISBLANK(Literature!BJ$114),"",Literature!BJ$114))</f>
        <v/>
      </c>
      <c r="BK98" s="45" t="str">
        <f>IF(BK97=0,"",IF(ISBLANK(Literature!BK$114),"",Literature!BK$114))</f>
        <v/>
      </c>
      <c r="BL98" s="45" t="str">
        <f>IF(BL97=0,"",IF(ISBLANK(Literature!BL$114),"",Literature!BL$114))</f>
        <v/>
      </c>
      <c r="BM98" s="45" t="str">
        <f>IF(BM97=0,"",IF(ISBLANK(Literature!BM$114),"",Literature!BM$114))</f>
        <v/>
      </c>
      <c r="BN98" s="45" t="str">
        <f>IF(BN97=0,"",IF(ISBLANK(Literature!BN$114),"",Literature!BN$114))</f>
        <v/>
      </c>
      <c r="BO98" s="45" t="str">
        <f>IF(BO97=0,"",IF(ISBLANK(Literature!BO$114),"",Literature!BO$114))</f>
        <v/>
      </c>
      <c r="BP98" s="45" t="str">
        <f>IF(BP97=0,"",IF(ISBLANK(Literature!BP$114),"",Literature!BP$114))</f>
        <v/>
      </c>
      <c r="BQ98" s="45" t="str">
        <f>IF(BQ97=0,"",IF(ISBLANK(Literature!BQ$114),"",Literature!BQ$114))</f>
        <v/>
      </c>
      <c r="BR98" s="45" t="str">
        <f>IF(BR97=0,"",IF(ISBLANK(Literature!BR$114),"",Literature!BR$114))</f>
        <v/>
      </c>
      <c r="BS98" s="45" t="str">
        <f>IF(BS97=0,"",IF(ISBLANK(Literature!BS$114),"",Literature!BS$114))</f>
        <v/>
      </c>
      <c r="BT98" s="45" t="str">
        <f>IF(BT97=0,"",IF(ISBLANK(Literature!BT$114),"",Literature!BT$114))</f>
        <v/>
      </c>
      <c r="BU98" s="45" t="str">
        <f>IF(BU97=0,"",IF(ISBLANK(Literature!BU$114),"",Literature!BU$114))</f>
        <v/>
      </c>
      <c r="BV98" s="45" t="str">
        <f>IF(BV97=0,"",IF(ISBLANK(Literature!BV$114),"",Literature!BV$114))</f>
        <v/>
      </c>
      <c r="BW98" s="45" t="str">
        <f>IF(BW97=0,"",IF(ISBLANK(Literature!BW$114),"",Literature!BW$114))</f>
        <v/>
      </c>
      <c r="BX98" s="45" t="str">
        <f>IF(BX97=0,"",IF(ISBLANK(Literature!BX$114),"",Literature!BX$114))</f>
        <v/>
      </c>
      <c r="BY98" s="45" t="str">
        <f>IF(BY97=0,"",IF(ISBLANK(Literature!BY$114),"",Literature!BY$114))</f>
        <v/>
      </c>
      <c r="BZ98" s="45" t="str">
        <f>IF(BZ97=0,"",IF(ISBLANK(Literature!BZ$114),"",Literature!BZ$114))</f>
        <v/>
      </c>
      <c r="CA98" s="45" t="str">
        <f>IF(CA97=0,"",IF(ISBLANK(Literature!CA$114),"",Literature!CA$114))</f>
        <v/>
      </c>
      <c r="CB98" s="45" t="str">
        <f>IF(CB97=0,"",IF(ISBLANK(Literature!CB$114),"",Literature!CB$114))</f>
        <v/>
      </c>
      <c r="CC98" s="45" t="str">
        <f>IF(CC97=0,"",IF(ISBLANK(Literature!CC$114),"",Literature!CC$114))</f>
        <v/>
      </c>
      <c r="CD98" s="45" t="str">
        <f>IF(CD97=0,"",IF(ISBLANK(Literature!CD$114),"",Literature!CD$114))</f>
        <v/>
      </c>
      <c r="CE98" s="45" t="str">
        <f>IF(CE97=0,"",IF(ISBLANK(Literature!CE$114),"",Literature!CE$114))</f>
        <v/>
      </c>
      <c r="CF98" s="45" t="str">
        <f>IF(CF97=0,"",IF(ISBLANK(Literature!CF$114),"",Literature!CF$114))</f>
        <v/>
      </c>
      <c r="CG98" s="45" t="str">
        <f>IF(CG97=0,"",IF(ISBLANK(Literature!CG$114),"",Literature!CG$114))</f>
        <v/>
      </c>
      <c r="CH98" s="45" t="str">
        <f>IF(CH97=0,"",IF(ISBLANK(Literature!CH$114),"",Literature!CH$114))</f>
        <v/>
      </c>
      <c r="CI98" s="45" t="str">
        <f>IF(CI97=0,"",IF(ISBLANK(Literature!CI$114),"",Literature!CI$114))</f>
        <v/>
      </c>
      <c r="CJ98" s="45" t="str">
        <f>IF(CJ97=0,"",IF(ISBLANK(Literature!CJ$114),"",Literature!CJ$114))</f>
        <v/>
      </c>
      <c r="CK98" s="45" t="str">
        <f>IF(CK97=0,"",IF(ISBLANK(Literature!CK$114),"",Literature!CK$114))</f>
        <v/>
      </c>
      <c r="CL98" s="45" t="str">
        <f>IF(CL97=0,"",IF(ISBLANK(Literature!CL$114),"",Literature!CL$114))</f>
        <v/>
      </c>
      <c r="CM98" s="45" t="str">
        <f>IF(CM97=0,"",IF(ISBLANK(Literature!CM$114),"",Literature!CM$114))</f>
        <v/>
      </c>
      <c r="CN98" s="45" t="str">
        <f>IF(CN97=0,"",IF(ISBLANK(Literature!CN$114),"",Literature!CN$114))</f>
        <v/>
      </c>
      <c r="CO98" s="45" t="str">
        <f>IF(CO97=0,"",IF(ISBLANK(Literature!CO$114),"",Literature!CO$114))</f>
        <v/>
      </c>
      <c r="CP98" s="45" t="str">
        <f>IF(CP97=0,"",IF(ISBLANK(Literature!CP$114),"",Literature!CP$114))</f>
        <v/>
      </c>
      <c r="CQ98" s="45" t="str">
        <f>IF(CQ97=0,"",IF(ISBLANK(Literature!CQ$114),"",Literature!CQ$114))</f>
        <v/>
      </c>
      <c r="CR98" s="45" t="str">
        <f>IF(CR97=0,"",IF(ISBLANK(Literature!CR$114),"",Literature!CR$114))</f>
        <v/>
      </c>
      <c r="CS98" s="45" t="str">
        <f>IF(CS97=0,"",IF(ISBLANK(Literature!CS$114),"",Literature!CS$114))</f>
        <v/>
      </c>
      <c r="CT98" s="45" t="str">
        <f>IF(CT97=0,"",IF(ISBLANK(Literature!CT$114),"",Literature!CT$114))</f>
        <v/>
      </c>
      <c r="CU98" s="45" t="str">
        <f>IF(CU97=0,"",IF(ISBLANK(Literature!CU$114),"",Literature!CU$114))</f>
        <v/>
      </c>
      <c r="CV98" s="45" t="str">
        <f>IF(CV97=0,"",IF(ISBLANK(Literature!CV$114),"",Literature!CV$114))</f>
        <v/>
      </c>
      <c r="CW98" s="45" t="str">
        <f>IF(CW97=0,"",IF(ISBLANK(Literature!CW$114),"",Literature!CW$114))</f>
        <v/>
      </c>
      <c r="CX98" s="45" t="str">
        <f>IF(CX97=0,"",IF(ISBLANK(Literature!CX$114),"",Literature!CX$114))</f>
        <v/>
      </c>
      <c r="CY98" s="45" t="str">
        <f>IF(CY97=0,"",IF(ISBLANK(Literature!CY$114),"",Literature!CY$114))</f>
        <v/>
      </c>
      <c r="CZ98" s="45" t="str">
        <f>IF(CZ97=0,"",IF(ISBLANK(Literature!CZ$114),"",Literature!CZ$114))</f>
        <v/>
      </c>
      <c r="DA98" s="45" t="str">
        <f>IF(DA97=0,"",IF(ISBLANK(Literature!DA$114),"",Literature!DA$114))</f>
        <v/>
      </c>
      <c r="DB98" s="45" t="str">
        <f>IF(DB97=0,"",IF(ISBLANK(Literature!DB$114),"",Literature!DB$114))</f>
        <v/>
      </c>
      <c r="DC98" s="45" t="str">
        <f>IF(DC97=0,"",IF(ISBLANK(Literature!DC$114),"",Literature!DC$114))</f>
        <v/>
      </c>
      <c r="DD98" s="45" t="str">
        <f>IF(DD97=0,"",IF(ISBLANK(Literature!DD$114),"",Literature!DD$114))</f>
        <v/>
      </c>
      <c r="DE98" s="45" t="str">
        <f>IF(DE97=0,"",IF(ISBLANK(Literature!DE$114),"",Literature!DE$114))</f>
        <v/>
      </c>
    </row>
    <row r="99" spans="1:109" s="45" customFormat="1">
      <c r="A99" s="45" t="s">
        <v>226</v>
      </c>
      <c r="B99" s="77">
        <f>COUNT(FDP_A_Calcs!D99:DE99)</f>
        <v>0</v>
      </c>
      <c r="C99" s="77" t="e">
        <f>AVERAGE(FDP_A_Calcs!D99:DE99)</f>
        <v>#DIV/0!</v>
      </c>
      <c r="D99" s="45" t="str">
        <f>IF(D97=0,"",IF(ISBLANK(Literature!D$125),"",Literature!D$125))</f>
        <v/>
      </c>
      <c r="E99" s="45" t="str">
        <f>IF(E97=0,"",IF(ISBLANK(Literature!E$125),"",Literature!E$125))</f>
        <v/>
      </c>
      <c r="F99" s="45" t="str">
        <f>IF(F97=0,"",IF(ISBLANK(Literature!F$125),"",Literature!F$125))</f>
        <v/>
      </c>
      <c r="G99" s="45" t="str">
        <f>IF(G97=0,"",IF(ISBLANK(Literature!G$125),"",Literature!G$125))</f>
        <v/>
      </c>
      <c r="H99" s="45" t="str">
        <f>IF(H97=0,"",IF(ISBLANK(Literature!H$125),"",Literature!H$125))</f>
        <v/>
      </c>
      <c r="I99" s="45" t="str">
        <f>IF(I97=0,"",IF(ISBLANK(Literature!I$125),"",Literature!I$125))</f>
        <v/>
      </c>
      <c r="J99" s="45" t="str">
        <f>IF(J97=0,"",IF(ISBLANK(Literature!J$125),"",Literature!J$125))</f>
        <v/>
      </c>
      <c r="K99" s="45" t="str">
        <f>IF(K97=0,"",IF(ISBLANK(Literature!K$125),"",Literature!K$125))</f>
        <v/>
      </c>
      <c r="L99" s="45" t="str">
        <f>IF(L97=0,"",IF(ISBLANK(Literature!L$125),"",Literature!L$125))</f>
        <v/>
      </c>
      <c r="M99" s="45" t="str">
        <f>IF(M97=0,"",IF(ISBLANK(Literature!M$125),"",Literature!M$125))</f>
        <v/>
      </c>
      <c r="N99" s="45" t="str">
        <f>IF(N97=0,"",IF(ISBLANK(Literature!N$125),"",Literature!N$125))</f>
        <v/>
      </c>
      <c r="O99" s="45" t="str">
        <f>IF(O97=0,"",IF(ISBLANK(Literature!O$125),"",Literature!O$125))</f>
        <v/>
      </c>
      <c r="P99" s="45" t="str">
        <f>IF(P97=0,"",IF(ISBLANK(Literature!P$125),"",Literature!P$125))</f>
        <v/>
      </c>
      <c r="Q99" s="45" t="str">
        <f>IF(Q97=0,"",IF(ISBLANK(Literature!Q$125),"",Literature!Q$125))</f>
        <v/>
      </c>
      <c r="R99" s="45" t="str">
        <f>IF(R97=0,"",IF(ISBLANK(Literature!R$125),"",Literature!R$125))</f>
        <v/>
      </c>
      <c r="S99" s="45" t="str">
        <f>IF(S97=0,"",IF(ISBLANK(Literature!S$125),"",Literature!S$125))</f>
        <v/>
      </c>
      <c r="T99" s="45" t="str">
        <f>IF(T97=0,"",IF(ISBLANK(Literature!T$125),"",Literature!T$125))</f>
        <v/>
      </c>
      <c r="U99" s="45" t="str">
        <f>IF(U97=0,"",IF(ISBLANK(Literature!U$125),"",Literature!U$125))</f>
        <v/>
      </c>
      <c r="V99" s="45" t="str">
        <f>IF(V97=0,"",IF(ISBLANK(Literature!V$125),"",Literature!V$125))</f>
        <v/>
      </c>
      <c r="W99" s="45" t="str">
        <f>IF(W97=0,"",IF(ISBLANK(Literature!W$125),"",Literature!W$125))</f>
        <v/>
      </c>
      <c r="X99" s="45" t="str">
        <f>IF(X97=0,"",IF(ISBLANK(Literature!X$125),"",Literature!X$125))</f>
        <v/>
      </c>
      <c r="Y99" s="45" t="str">
        <f>IF(Y97=0,"",IF(ISBLANK(Literature!Y$125),"",Literature!Y$125))</f>
        <v/>
      </c>
      <c r="Z99" s="45" t="str">
        <f>IF(Z97=0,"",IF(ISBLANK(Literature!Z$125),"",Literature!Z$125))</f>
        <v/>
      </c>
      <c r="AA99" s="45" t="str">
        <f>IF(AA97=0,"",IF(ISBLANK(Literature!AA$125),"",Literature!AA$125))</f>
        <v/>
      </c>
      <c r="AB99" s="45" t="str">
        <f>IF(AB97=0,"",IF(ISBLANK(Literature!AB$125),"",Literature!AB$125))</f>
        <v/>
      </c>
      <c r="AC99" s="45" t="str">
        <f>IF(AC97=0,"",IF(ISBLANK(Literature!AC$125),"",Literature!AC$125))</f>
        <v/>
      </c>
      <c r="AD99" s="45" t="str">
        <f>IF(AD97=0,"",IF(ISBLANK(Literature!AD$125),"",Literature!AD$125))</f>
        <v/>
      </c>
      <c r="AE99" s="45" t="str">
        <f>IF(AE97=0,"",IF(ISBLANK(Literature!AE$125),"",Literature!AE$125))</f>
        <v/>
      </c>
      <c r="AF99" s="45" t="str">
        <f>IF(AF97=0,"",IF(ISBLANK(Literature!AF$125),"",Literature!AF$125))</f>
        <v/>
      </c>
      <c r="AG99" s="45" t="str">
        <f>IF(AG97=0,"",IF(ISBLANK(Literature!AG$125),"",Literature!AG$125))</f>
        <v/>
      </c>
      <c r="AH99" s="45" t="str">
        <f>IF(AH97=0,"",IF(ISBLANK(Literature!AH$125),"",Literature!AH$125))</f>
        <v/>
      </c>
      <c r="AI99" s="45" t="str">
        <f>IF(AI97=0,"",IF(ISBLANK(Literature!AI$125),"",Literature!AI$125))</f>
        <v/>
      </c>
      <c r="AJ99" s="45" t="str">
        <f>IF(AJ97=0,"",IF(ISBLANK(Literature!AJ$125),"",Literature!AJ$125))</f>
        <v/>
      </c>
      <c r="AK99" s="45" t="str">
        <f>IF(AK97=0,"",IF(ISBLANK(Literature!AK$125),"",Literature!AK$125))</f>
        <v/>
      </c>
      <c r="AL99" s="45" t="str">
        <f>IF(AL97=0,"",IF(ISBLANK(Literature!AL$125),"",Literature!AL$125))</f>
        <v/>
      </c>
      <c r="AM99" s="45" t="str">
        <f>IF(AM97=0,"",IF(ISBLANK(Literature!AM$125),"",Literature!AM$125))</f>
        <v/>
      </c>
      <c r="AN99" s="45" t="str">
        <f>IF(AN97=0,"",IF(ISBLANK(Literature!AN$125),"",Literature!AN$125))</f>
        <v/>
      </c>
      <c r="AO99" s="45" t="str">
        <f>IF(AO97=0,"",IF(ISBLANK(Literature!AO$125),"",Literature!AO$125))</f>
        <v/>
      </c>
      <c r="AP99" s="45" t="str">
        <f>IF(AP97=0,"",IF(ISBLANK(Literature!AP$125),"",Literature!AP$125))</f>
        <v/>
      </c>
      <c r="AQ99" s="45" t="str">
        <f>IF(AQ97=0,"",IF(ISBLANK(Literature!AQ$125),"",Literature!AQ$125))</f>
        <v/>
      </c>
      <c r="AR99" s="45" t="str">
        <f>IF(AR97=0,"",IF(ISBLANK(Literature!AR$125),"",Literature!AR$125))</f>
        <v/>
      </c>
      <c r="AS99" s="45" t="str">
        <f>IF(AS97=0,"",IF(ISBLANK(Literature!AS$125),"",Literature!AS$125))</f>
        <v/>
      </c>
      <c r="AT99" s="45" t="str">
        <f>IF(AT97=0,"",IF(ISBLANK(Literature!AT$125),"",Literature!AT$125))</f>
        <v/>
      </c>
      <c r="AU99" s="45" t="str">
        <f>IF(AU97=0,"",IF(ISBLANK(Literature!AU$125),"",Literature!AU$125))</f>
        <v/>
      </c>
      <c r="AV99" s="45" t="str">
        <f>IF(AV97=0,"",IF(ISBLANK(Literature!AV$125),"",Literature!AV$125))</f>
        <v/>
      </c>
      <c r="AW99" s="45" t="str">
        <f>IF(AW97=0,"",IF(ISBLANK(Literature!AW$125),"",Literature!AW$125))</f>
        <v/>
      </c>
      <c r="AX99" s="45" t="str">
        <f>IF(AX97=0,"",IF(ISBLANK(Literature!AX$125),"",Literature!AX$125))</f>
        <v/>
      </c>
      <c r="AY99" s="45" t="str">
        <f>IF(AY97=0,"",IF(ISBLANK(Literature!AY$125),"",Literature!AY$125))</f>
        <v/>
      </c>
      <c r="AZ99" s="45" t="str">
        <f>IF(AZ97=0,"",IF(ISBLANK(Literature!AZ$125),"",Literature!AZ$125))</f>
        <v/>
      </c>
      <c r="BA99" s="45" t="str">
        <f>IF(BA97=0,"",IF(ISBLANK(Literature!BA$125),"",Literature!BA$125))</f>
        <v/>
      </c>
      <c r="BB99" s="45" t="str">
        <f>IF(BB97=0,"",IF(ISBLANK(Literature!BB$125),"",Literature!BB$125))</f>
        <v/>
      </c>
      <c r="BC99" s="45" t="str">
        <f>IF(BC97=0,"",IF(ISBLANK(Literature!BC$125),"",Literature!BC$125))</f>
        <v/>
      </c>
      <c r="BD99" s="45" t="str">
        <f>IF(BD97=0,"",IF(ISBLANK(Literature!BD$125),"",Literature!BD$125))</f>
        <v/>
      </c>
      <c r="BE99" s="45" t="str">
        <f>IF(BE97=0,"",IF(ISBLANK(Literature!BE$125),"",Literature!BE$125))</f>
        <v/>
      </c>
      <c r="BF99" s="45" t="str">
        <f>IF(BF97=0,"",IF(ISBLANK(Literature!BF$125),"",Literature!BF$125))</f>
        <v/>
      </c>
      <c r="BG99" s="45" t="str">
        <f>IF(BG97=0,"",IF(ISBLANK(Literature!BG$125),"",Literature!BG$125))</f>
        <v/>
      </c>
      <c r="BH99" s="45" t="str">
        <f>IF(BH97=0,"",IF(ISBLANK(Literature!BH$125),"",Literature!BH$125))</f>
        <v/>
      </c>
      <c r="BI99" s="45" t="str">
        <f>IF(BI97=0,"",IF(ISBLANK(Literature!BI$125),"",Literature!BI$125))</f>
        <v/>
      </c>
      <c r="BJ99" s="45" t="str">
        <f>IF(BJ97=0,"",IF(ISBLANK(Literature!BJ$125),"",Literature!BJ$125))</f>
        <v/>
      </c>
      <c r="BK99" s="45" t="str">
        <f>IF(BK97=0,"",IF(ISBLANK(Literature!BK$125),"",Literature!BK$125))</f>
        <v/>
      </c>
      <c r="BL99" s="45" t="str">
        <f>IF(BL97=0,"",IF(ISBLANK(Literature!BL$125),"",Literature!BL$125))</f>
        <v/>
      </c>
      <c r="BM99" s="45" t="str">
        <f>IF(BM97=0,"",IF(ISBLANK(Literature!BM$125),"",Literature!BM$125))</f>
        <v/>
      </c>
      <c r="BN99" s="45" t="str">
        <f>IF(BN97=0,"",IF(ISBLANK(Literature!BN$125),"",Literature!BN$125))</f>
        <v/>
      </c>
      <c r="BO99" s="45" t="str">
        <f>IF(BO97=0,"",IF(ISBLANK(Literature!BO$125),"",Literature!BO$125))</f>
        <v/>
      </c>
      <c r="BP99" s="45" t="str">
        <f>IF(BP97=0,"",IF(ISBLANK(Literature!BP$125),"",Literature!BP$125))</f>
        <v/>
      </c>
      <c r="BQ99" s="45" t="str">
        <f>IF(BQ97=0,"",IF(ISBLANK(Literature!BQ$125),"",Literature!BQ$125))</f>
        <v/>
      </c>
      <c r="BR99" s="45" t="str">
        <f>IF(BR97=0,"",IF(ISBLANK(Literature!BR$125),"",Literature!BR$125))</f>
        <v/>
      </c>
      <c r="BS99" s="45" t="str">
        <f>IF(BS97=0,"",IF(ISBLANK(Literature!BS$125),"",Literature!BS$125))</f>
        <v/>
      </c>
      <c r="BT99" s="45" t="str">
        <f>IF(BT97=0,"",IF(ISBLANK(Literature!BT$125),"",Literature!BT$125))</f>
        <v/>
      </c>
      <c r="BU99" s="45" t="str">
        <f>IF(BU97=0,"",IF(ISBLANK(Literature!BU$125),"",Literature!BU$125))</f>
        <v/>
      </c>
      <c r="BV99" s="45" t="str">
        <f>IF(BV97=0,"",IF(ISBLANK(Literature!BV$125),"",Literature!BV$125))</f>
        <v/>
      </c>
      <c r="BW99" s="45" t="str">
        <f>IF(BW97=0,"",IF(ISBLANK(Literature!BW$125),"",Literature!BW$125))</f>
        <v/>
      </c>
      <c r="BX99" s="45" t="str">
        <f>IF(BX97=0,"",IF(ISBLANK(Literature!BX$125),"",Literature!BX$125))</f>
        <v/>
      </c>
      <c r="BY99" s="45" t="str">
        <f>IF(BY97=0,"",IF(ISBLANK(Literature!BY$125),"",Literature!BY$125))</f>
        <v/>
      </c>
      <c r="BZ99" s="45" t="str">
        <f>IF(BZ97=0,"",IF(ISBLANK(Literature!BZ$125),"",Literature!BZ$125))</f>
        <v/>
      </c>
      <c r="CA99" s="45" t="str">
        <f>IF(CA97=0,"",IF(ISBLANK(Literature!CA$125),"",Literature!CA$125))</f>
        <v/>
      </c>
      <c r="CB99" s="45" t="str">
        <f>IF(CB97=0,"",IF(ISBLANK(Literature!CB$125),"",Literature!CB$125))</f>
        <v/>
      </c>
      <c r="CC99" s="45" t="str">
        <f>IF(CC97=0,"",IF(ISBLANK(Literature!CC$125),"",Literature!CC$125))</f>
        <v/>
      </c>
      <c r="CD99" s="45" t="str">
        <f>IF(CD97=0,"",IF(ISBLANK(Literature!CD$125),"",Literature!CD$125))</f>
        <v/>
      </c>
      <c r="CE99" s="45" t="str">
        <f>IF(CE97=0,"",IF(ISBLANK(Literature!CE$125),"",Literature!CE$125))</f>
        <v/>
      </c>
      <c r="CF99" s="45" t="str">
        <f>IF(CF97=0,"",IF(ISBLANK(Literature!CF$125),"",Literature!CF$125))</f>
        <v/>
      </c>
      <c r="CG99" s="45" t="str">
        <f>IF(CG97=0,"",IF(ISBLANK(Literature!CG$125),"",Literature!CG$125))</f>
        <v/>
      </c>
      <c r="CH99" s="45" t="str">
        <f>IF(CH97=0,"",IF(ISBLANK(Literature!CH$125),"",Literature!CH$125))</f>
        <v/>
      </c>
      <c r="CI99" s="45" t="str">
        <f>IF(CI97=0,"",IF(ISBLANK(Literature!CI$125),"",Literature!CI$125))</f>
        <v/>
      </c>
      <c r="CJ99" s="45" t="str">
        <f>IF(CJ97=0,"",IF(ISBLANK(Literature!CJ$125),"",Literature!CJ$125))</f>
        <v/>
      </c>
      <c r="CK99" s="45" t="str">
        <f>IF(CK97=0,"",IF(ISBLANK(Literature!CK$125),"",Literature!CK$125))</f>
        <v/>
      </c>
      <c r="CL99" s="45" t="str">
        <f>IF(CL97=0,"",IF(ISBLANK(Literature!CL$125),"",Literature!CL$125))</f>
        <v/>
      </c>
      <c r="CM99" s="45" t="str">
        <f>IF(CM97=0,"",IF(ISBLANK(Literature!CM$125),"",Literature!CM$125))</f>
        <v/>
      </c>
      <c r="CN99" s="45" t="str">
        <f>IF(CN97=0,"",IF(ISBLANK(Literature!CN$125),"",Literature!CN$125))</f>
        <v/>
      </c>
      <c r="CO99" s="45" t="str">
        <f>IF(CO97=0,"",IF(ISBLANK(Literature!CO$125),"",Literature!CO$125))</f>
        <v/>
      </c>
      <c r="CP99" s="45" t="str">
        <f>IF(CP97=0,"",IF(ISBLANK(Literature!CP$125),"",Literature!CP$125))</f>
        <v/>
      </c>
      <c r="CQ99" s="45" t="str">
        <f>IF(CQ97=0,"",IF(ISBLANK(Literature!CQ$125),"",Literature!CQ$125))</f>
        <v/>
      </c>
      <c r="CR99" s="45" t="str">
        <f>IF(CR97=0,"",IF(ISBLANK(Literature!CR$125),"",Literature!CR$125))</f>
        <v/>
      </c>
      <c r="CS99" s="45" t="str">
        <f>IF(CS97=0,"",IF(ISBLANK(Literature!CS$125),"",Literature!CS$125))</f>
        <v/>
      </c>
      <c r="CT99" s="45" t="str">
        <f>IF(CT97=0,"",IF(ISBLANK(Literature!CT$125),"",Literature!CT$125))</f>
        <v/>
      </c>
      <c r="CU99" s="45" t="str">
        <f>IF(CU97=0,"",IF(ISBLANK(Literature!CU$125),"",Literature!CU$125))</f>
        <v/>
      </c>
      <c r="CV99" s="45" t="str">
        <f>IF(CV97=0,"",IF(ISBLANK(Literature!CV$125),"",Literature!CV$125))</f>
        <v/>
      </c>
      <c r="CW99" s="45" t="str">
        <f>IF(CW97=0,"",IF(ISBLANK(Literature!CW$125),"",Literature!CW$125))</f>
        <v/>
      </c>
      <c r="CX99" s="45" t="str">
        <f>IF(CX97=0,"",IF(ISBLANK(Literature!CX$125),"",Literature!CX$125))</f>
        <v/>
      </c>
      <c r="CY99" s="45" t="str">
        <f>IF(CY97=0,"",IF(ISBLANK(Literature!CY$125),"",Literature!CY$125))</f>
        <v/>
      </c>
      <c r="CZ99" s="45" t="str">
        <f>IF(CZ97=0,"",IF(ISBLANK(Literature!CZ$125),"",Literature!CZ$125))</f>
        <v/>
      </c>
      <c r="DA99" s="45" t="str">
        <f>IF(DA97=0,"",IF(ISBLANK(Literature!DA$125),"",Literature!DA$125))</f>
        <v/>
      </c>
      <c r="DB99" s="45" t="str">
        <f>IF(DB97=0,"",IF(ISBLANK(Literature!DB$125),"",Literature!DB$125))</f>
        <v/>
      </c>
      <c r="DC99" s="45" t="str">
        <f>IF(DC97=0,"",IF(ISBLANK(Literature!DC$125),"",Literature!DC$125))</f>
        <v/>
      </c>
      <c r="DD99" s="45" t="str">
        <f>IF(DD97=0,"",IF(ISBLANK(Literature!DD$125),"",Literature!DD$125))</f>
        <v/>
      </c>
      <c r="DE99" s="45" t="str">
        <f>IF(DE97=0,"",IF(ISBLANK(Literature!DE$125),"",Literature!DE$125))</f>
        <v/>
      </c>
    </row>
    <row r="101" spans="1:109" s="45" customFormat="1" ht="15.5">
      <c r="A101" s="21" t="s">
        <v>160</v>
      </c>
    </row>
    <row r="102" spans="1:109" s="45" customFormat="1">
      <c r="A102" s="45" t="s">
        <v>355</v>
      </c>
      <c r="D102" s="45">
        <f>D$15*Literature!D$17*Literature!D$60</f>
        <v>0</v>
      </c>
      <c r="E102" s="45">
        <f>E$15*Literature!E$17*Literature!E$60</f>
        <v>0</v>
      </c>
      <c r="F102" s="45">
        <f>F$15*Literature!F$17*Literature!F$60</f>
        <v>0</v>
      </c>
      <c r="G102" s="45">
        <f>G$15*Literature!G$17*Literature!G$60</f>
        <v>0</v>
      </c>
      <c r="H102" s="45">
        <f>H$15*Literature!H$17*Literature!H$60</f>
        <v>0</v>
      </c>
      <c r="I102" s="45">
        <f>I$15*Literature!I$17*Literature!I$60</f>
        <v>0</v>
      </c>
      <c r="J102" s="45">
        <f>J$15*Literature!J$17*Literature!J$60</f>
        <v>0</v>
      </c>
      <c r="K102" s="45">
        <f>K$15*Literature!K$17*Literature!K$60</f>
        <v>0</v>
      </c>
      <c r="L102" s="45">
        <f>L$15*Literature!L$17*Literature!L$60</f>
        <v>0</v>
      </c>
      <c r="M102" s="45">
        <f>M$15*Literature!M$17*Literature!M$60</f>
        <v>0</v>
      </c>
      <c r="N102" s="45">
        <f>N$15*Literature!N$17*Literature!N$60</f>
        <v>0</v>
      </c>
      <c r="O102" s="45">
        <f>O$15*Literature!O$17*Literature!O$60</f>
        <v>0</v>
      </c>
      <c r="P102" s="45">
        <f>P$15*Literature!P$17*Literature!P$60</f>
        <v>0</v>
      </c>
      <c r="Q102" s="45">
        <f>Q$15*Literature!Q$17*Literature!Q$60</f>
        <v>0</v>
      </c>
      <c r="R102" s="45">
        <f>R$15*Literature!R$17*Literature!R$60</f>
        <v>0</v>
      </c>
      <c r="S102" s="45">
        <f>S$15*Literature!S$17*Literature!S$60</f>
        <v>0</v>
      </c>
      <c r="T102" s="45">
        <f>T$15*Literature!T$17*Literature!T$60</f>
        <v>0</v>
      </c>
      <c r="U102" s="45">
        <f>U$15*Literature!U$17*Literature!U$60</f>
        <v>0</v>
      </c>
      <c r="V102" s="45">
        <f>V$15*Literature!V$17*Literature!V$60</f>
        <v>0</v>
      </c>
      <c r="W102" s="45">
        <f>W$15*Literature!W$17*Literature!W$60</f>
        <v>0</v>
      </c>
      <c r="X102" s="45">
        <f>X$15*Literature!X$17*Literature!X$60</f>
        <v>0</v>
      </c>
      <c r="Y102" s="45">
        <f>Y$15*Literature!Y$17*Literature!Y$60</f>
        <v>0</v>
      </c>
      <c r="Z102" s="45">
        <f>Z$15*Literature!Z$17*Literature!Z$60</f>
        <v>0</v>
      </c>
      <c r="AA102" s="45">
        <f>AA$15*Literature!AA$17*Literature!AA$60</f>
        <v>0</v>
      </c>
      <c r="AB102" s="45">
        <f>AB$15*Literature!AB$17*Literature!AB$60</f>
        <v>0</v>
      </c>
      <c r="AC102" s="45">
        <f>AC$15*Literature!AC$17*Literature!AC$60</f>
        <v>0</v>
      </c>
      <c r="AD102" s="45">
        <f>AD$15*Literature!AD$17*Literature!AD$60</f>
        <v>0</v>
      </c>
      <c r="AE102" s="45">
        <f>AE$15*Literature!AE$17*Literature!AE$60</f>
        <v>0</v>
      </c>
      <c r="AF102" s="45">
        <f>AF$15*Literature!AF$17*Literature!AF$60</f>
        <v>0</v>
      </c>
      <c r="AG102" s="45">
        <f>AG$15*Literature!AG$17*Literature!AG$60</f>
        <v>0</v>
      </c>
      <c r="AH102" s="45">
        <f>AH$15*Literature!AH$17*Literature!AH$60</f>
        <v>0</v>
      </c>
      <c r="AI102" s="45">
        <f>AI$15*Literature!AI$17*Literature!AI$60</f>
        <v>0</v>
      </c>
      <c r="AJ102" s="45">
        <f>AJ$15*Literature!AJ$17*Literature!AJ$60</f>
        <v>0</v>
      </c>
      <c r="AK102" s="45">
        <f>AK$15*Literature!AK$17*Literature!AK$60</f>
        <v>0</v>
      </c>
      <c r="AL102" s="45">
        <f>AL$15*Literature!AL$17*Literature!AL$60</f>
        <v>0</v>
      </c>
      <c r="AM102" s="45">
        <f>AM$15*Literature!AM$17*Literature!AM$60</f>
        <v>0</v>
      </c>
      <c r="AN102" s="45">
        <f>AN$15*Literature!AN$17*Literature!AN$60</f>
        <v>0</v>
      </c>
      <c r="AO102" s="45">
        <f>AO$15*Literature!AO$17*Literature!AO$60</f>
        <v>0</v>
      </c>
      <c r="AP102" s="45">
        <f>AP$15*Literature!AP$17*Literature!AP$60</f>
        <v>0</v>
      </c>
      <c r="AQ102" s="45">
        <f>AQ$15*Literature!AQ$17*Literature!AQ$60</f>
        <v>0</v>
      </c>
      <c r="AR102" s="45">
        <f>AR$15*Literature!AR$17*Literature!AR$60</f>
        <v>0</v>
      </c>
      <c r="AS102" s="45">
        <f>AS$15*Literature!AS$17*Literature!AS$60</f>
        <v>0</v>
      </c>
      <c r="AT102" s="45">
        <f>AT$15*Literature!AT$17*Literature!AT$60</f>
        <v>0</v>
      </c>
      <c r="AU102" s="45">
        <f>AU$15*Literature!AU$17*Literature!AU$60</f>
        <v>0</v>
      </c>
      <c r="AV102" s="45">
        <f>AV$15*Literature!AV$17*Literature!AV$60</f>
        <v>0</v>
      </c>
      <c r="AW102" s="45">
        <f>AW$15*Literature!AW$17*Literature!AW$60</f>
        <v>0</v>
      </c>
      <c r="AX102" s="45">
        <f>AX$15*Literature!AX$17*Literature!AX$60</f>
        <v>0</v>
      </c>
      <c r="AY102" s="45">
        <f>AY$15*Literature!AY$17*Literature!AY$60</f>
        <v>0</v>
      </c>
      <c r="AZ102" s="45">
        <f>AZ$15*Literature!AZ$17*Literature!AZ$60</f>
        <v>0</v>
      </c>
      <c r="BA102" s="45">
        <f>BA$15*Literature!BA$17*Literature!BA$60</f>
        <v>0</v>
      </c>
      <c r="BB102" s="45">
        <f>BB$15*Literature!BB$17*Literature!BB$60</f>
        <v>0</v>
      </c>
      <c r="BC102" s="45">
        <f>BC$15*Literature!BC$17*Literature!BC$60</f>
        <v>0</v>
      </c>
      <c r="BD102" s="45">
        <f>BD$15*Literature!BD$17*Literature!BD$60</f>
        <v>0</v>
      </c>
      <c r="BE102" s="45">
        <f>BE$15*Literature!BE$17*Literature!BE$60</f>
        <v>0</v>
      </c>
      <c r="BF102" s="45">
        <f>BF$15*Literature!BF$17*Literature!BF$60</f>
        <v>0</v>
      </c>
      <c r="BG102" s="45">
        <f>BG$15*Literature!BG$17*Literature!BG$60</f>
        <v>0</v>
      </c>
      <c r="BH102" s="45">
        <f>BH$15*Literature!BH$17*Literature!BH$60</f>
        <v>0</v>
      </c>
      <c r="BI102" s="45">
        <f>BI$15*Literature!BI$17*Literature!BI$60</f>
        <v>0</v>
      </c>
      <c r="BJ102" s="45">
        <f>BJ$15*Literature!BJ$17*Literature!BJ$60</f>
        <v>0</v>
      </c>
      <c r="BK102" s="45">
        <f>BK$15*Literature!BK$17*Literature!BK$60</f>
        <v>0</v>
      </c>
      <c r="BL102" s="45">
        <f>BL$15*Literature!BL$17*Literature!BL$60</f>
        <v>0</v>
      </c>
      <c r="BM102" s="45">
        <f>BM$15*Literature!BM$17*Literature!BM$60</f>
        <v>0</v>
      </c>
      <c r="BN102" s="45">
        <f>BN$15*Literature!BN$17*Literature!BN$60</f>
        <v>0</v>
      </c>
      <c r="BO102" s="45">
        <f>BO$15*Literature!BO$17*Literature!BO$60</f>
        <v>0</v>
      </c>
      <c r="BP102" s="45">
        <f>BP$15*Literature!BP$17*Literature!BP$60</f>
        <v>0</v>
      </c>
      <c r="BQ102" s="45">
        <f>BQ$15*Literature!BQ$17*Literature!BQ$60</f>
        <v>0</v>
      </c>
      <c r="BR102" s="45">
        <f>BR$15*Literature!BR$17*Literature!BR$60</f>
        <v>0</v>
      </c>
      <c r="BS102" s="45">
        <f>BS$15*Literature!BS$17*Literature!BS$60</f>
        <v>0</v>
      </c>
      <c r="BT102" s="45">
        <f>BT$15*Literature!BT$17*Literature!BT$60</f>
        <v>0</v>
      </c>
      <c r="BU102" s="45">
        <f>BU$15*Literature!BU$17*Literature!BU$60</f>
        <v>0</v>
      </c>
      <c r="BV102" s="45">
        <f>BV$15*Literature!BV$17*Literature!BV$60</f>
        <v>0</v>
      </c>
      <c r="BW102" s="45">
        <f>BW$15*Literature!BW$17*Literature!BW$60</f>
        <v>0</v>
      </c>
      <c r="BX102" s="45">
        <f>BX$15*Literature!BX$17*Literature!BX$60</f>
        <v>0</v>
      </c>
      <c r="BY102" s="45">
        <f>BY$15*Literature!BY$17*Literature!BY$60</f>
        <v>0</v>
      </c>
      <c r="BZ102" s="45">
        <f>BZ$15*Literature!BZ$17*Literature!BZ$60</f>
        <v>0</v>
      </c>
      <c r="CA102" s="45">
        <f>CA$15*Literature!CA$17*Literature!CA$60</f>
        <v>0</v>
      </c>
      <c r="CB102" s="45">
        <f>CB$15*Literature!CB$17*Literature!CB$60</f>
        <v>0</v>
      </c>
      <c r="CC102" s="45">
        <f>CC$15*Literature!CC$17*Literature!CC$60</f>
        <v>0</v>
      </c>
      <c r="CD102" s="45">
        <f>CD$15*Literature!CD$17*Literature!CD$60</f>
        <v>0</v>
      </c>
      <c r="CE102" s="45">
        <f>CE$15*Literature!CE$17*Literature!CE$60</f>
        <v>0</v>
      </c>
      <c r="CF102" s="45">
        <f>CF$15*Literature!CF$17*Literature!CF$60</f>
        <v>0</v>
      </c>
      <c r="CG102" s="45">
        <f>CG$15*Literature!CG$17*Literature!CG$60</f>
        <v>0</v>
      </c>
      <c r="CH102" s="45">
        <f>CH$15*Literature!CH$17*Literature!CH$60</f>
        <v>0</v>
      </c>
      <c r="CI102" s="45">
        <f>CI$15*Literature!CI$17*Literature!CI$60</f>
        <v>0</v>
      </c>
      <c r="CJ102" s="45">
        <f>CJ$15*Literature!CJ$17*Literature!CJ$60</f>
        <v>0</v>
      </c>
      <c r="CK102" s="45">
        <f>CK$15*Literature!CK$17*Literature!CK$60</f>
        <v>0</v>
      </c>
      <c r="CL102" s="45">
        <f>CL$15*Literature!CL$17*Literature!CL$60</f>
        <v>0</v>
      </c>
      <c r="CM102" s="45">
        <f>CM$15*Literature!CM$17*Literature!CM$60</f>
        <v>0</v>
      </c>
      <c r="CN102" s="45">
        <f>CN$15*Literature!CN$17*Literature!CN$60</f>
        <v>0</v>
      </c>
      <c r="CO102" s="45">
        <f>CO$15*Literature!CO$17*Literature!CO$60</f>
        <v>0</v>
      </c>
      <c r="CP102" s="45">
        <f>CP$15*Literature!CP$17*Literature!CP$60</f>
        <v>0</v>
      </c>
      <c r="CQ102" s="45">
        <f>CQ$15*Literature!CQ$17*Literature!CQ$60</f>
        <v>0</v>
      </c>
      <c r="CR102" s="45">
        <f>CR$15*Literature!CR$17*Literature!CR$60</f>
        <v>0</v>
      </c>
      <c r="CS102" s="45">
        <f>CS$15*Literature!CS$17*Literature!CS$60</f>
        <v>0</v>
      </c>
      <c r="CT102" s="45">
        <f>CT$15*Literature!CT$17*Literature!CT$60</f>
        <v>0</v>
      </c>
      <c r="CU102" s="45">
        <f>CU$15*Literature!CU$17*Literature!CU$60</f>
        <v>0</v>
      </c>
      <c r="CV102" s="45">
        <f>CV$15*Literature!CV$17*Literature!CV$60</f>
        <v>0</v>
      </c>
      <c r="CW102" s="45">
        <f>CW$15*Literature!CW$17*Literature!CW$60</f>
        <v>0</v>
      </c>
      <c r="CX102" s="45">
        <f>CX$15*Literature!CX$17*Literature!CX$60</f>
        <v>0</v>
      </c>
      <c r="CY102" s="45">
        <f>CY$15*Literature!CY$17*Literature!CY$60</f>
        <v>0</v>
      </c>
      <c r="CZ102" s="45">
        <f>CZ$15*Literature!CZ$17*Literature!CZ$60</f>
        <v>0</v>
      </c>
      <c r="DA102" s="45">
        <f>DA$15*Literature!DA$17*Literature!DA$60</f>
        <v>0</v>
      </c>
      <c r="DB102" s="45">
        <f>DB$15*Literature!DB$17*Literature!DB$60</f>
        <v>0</v>
      </c>
      <c r="DC102" s="45">
        <f>DC$15*Literature!DC$17*Literature!DC$60</f>
        <v>0</v>
      </c>
      <c r="DD102" s="45">
        <f>DD$15*Literature!DD$17*Literature!DD$60</f>
        <v>0</v>
      </c>
      <c r="DE102" s="45">
        <f>DE$15*Literature!DE$17*Literature!DE$60</f>
        <v>0</v>
      </c>
    </row>
    <row r="103" spans="1:109" s="45" customFormat="1">
      <c r="A103" s="45" t="s">
        <v>359</v>
      </c>
      <c r="B103" s="77">
        <f>COUNT(FDP_A_Calcs!D103:DE103)</f>
        <v>0</v>
      </c>
      <c r="C103" s="77" t="e">
        <f>AVERAGE(FDP_A_Calcs!D103:DE103)</f>
        <v>#DIV/0!</v>
      </c>
      <c r="D103" s="45" t="str">
        <f>IF(D102=0,"",IF(ISBLANK(Literature!D$114),"",Literature!D$114))</f>
        <v/>
      </c>
      <c r="E103" s="45" t="str">
        <f>IF(E102=0,"",IF(ISBLANK(Literature!E$114),"",Literature!E$114))</f>
        <v/>
      </c>
      <c r="F103" s="45" t="str">
        <f>IF(F102=0,"",IF(ISBLANK(Literature!F$114),"",Literature!F$114))</f>
        <v/>
      </c>
      <c r="G103" s="45" t="str">
        <f>IF(G102=0,"",IF(ISBLANK(Literature!G$114),"",Literature!G$114))</f>
        <v/>
      </c>
      <c r="H103" s="45" t="str">
        <f>IF(H102=0,"",IF(ISBLANK(Literature!H$114),"",Literature!H$114))</f>
        <v/>
      </c>
      <c r="I103" s="45" t="str">
        <f>IF(I102=0,"",IF(ISBLANK(Literature!I$114),"",Literature!I$114))</f>
        <v/>
      </c>
      <c r="J103" s="45" t="str">
        <f>IF(J102=0,"",IF(ISBLANK(Literature!J$114),"",Literature!J$114))</f>
        <v/>
      </c>
      <c r="K103" s="45" t="str">
        <f>IF(K102=0,"",IF(ISBLANK(Literature!K$114),"",Literature!K$114))</f>
        <v/>
      </c>
      <c r="L103" s="45" t="str">
        <f>IF(L102=0,"",IF(ISBLANK(Literature!L$114),"",Literature!L$114))</f>
        <v/>
      </c>
      <c r="M103" s="45" t="str">
        <f>IF(M102=0,"",IF(ISBLANK(Literature!M$114),"",Literature!M$114))</f>
        <v/>
      </c>
      <c r="N103" s="45" t="str">
        <f>IF(N102=0,"",IF(ISBLANK(Literature!N$114),"",Literature!N$114))</f>
        <v/>
      </c>
      <c r="O103" s="45" t="str">
        <f>IF(O102=0,"",IF(ISBLANK(Literature!O$114),"",Literature!O$114))</f>
        <v/>
      </c>
      <c r="P103" s="45" t="str">
        <f>IF(P102=0,"",IF(ISBLANK(Literature!P$114),"",Literature!P$114))</f>
        <v/>
      </c>
      <c r="Q103" s="45" t="str">
        <f>IF(Q102=0,"",IF(ISBLANK(Literature!Q$114),"",Literature!Q$114))</f>
        <v/>
      </c>
      <c r="R103" s="45" t="str">
        <f>IF(R102=0,"",IF(ISBLANK(Literature!R$114),"",Literature!R$114))</f>
        <v/>
      </c>
      <c r="S103" s="45" t="str">
        <f>IF(S102=0,"",IF(ISBLANK(Literature!S$114),"",Literature!S$114))</f>
        <v/>
      </c>
      <c r="T103" s="45" t="str">
        <f>IF(T102=0,"",IF(ISBLANK(Literature!T$114),"",Literature!T$114))</f>
        <v/>
      </c>
      <c r="U103" s="45" t="str">
        <f>IF(U102=0,"",IF(ISBLANK(Literature!U$114),"",Literature!U$114))</f>
        <v/>
      </c>
      <c r="V103" s="45" t="str">
        <f>IF(V102=0,"",IF(ISBLANK(Literature!V$114),"",Literature!V$114))</f>
        <v/>
      </c>
      <c r="W103" s="45" t="str">
        <f>IF(W102=0,"",IF(ISBLANK(Literature!W$114),"",Literature!W$114))</f>
        <v/>
      </c>
      <c r="X103" s="45" t="str">
        <f>IF(X102=0,"",IF(ISBLANK(Literature!X$114),"",Literature!X$114))</f>
        <v/>
      </c>
      <c r="Y103" s="45" t="str">
        <f>IF(Y102=0,"",IF(ISBLANK(Literature!Y$114),"",Literature!Y$114))</f>
        <v/>
      </c>
      <c r="Z103" s="45" t="str">
        <f>IF(Z102=0,"",IF(ISBLANK(Literature!Z$114),"",Literature!Z$114))</f>
        <v/>
      </c>
      <c r="AA103" s="45" t="str">
        <f>IF(AA102=0,"",IF(ISBLANK(Literature!AA$114),"",Literature!AA$114))</f>
        <v/>
      </c>
      <c r="AB103" s="45" t="str">
        <f>IF(AB102=0,"",IF(ISBLANK(Literature!AB$114),"",Literature!AB$114))</f>
        <v/>
      </c>
      <c r="AC103" s="45" t="str">
        <f>IF(AC102=0,"",IF(ISBLANK(Literature!AC$114),"",Literature!AC$114))</f>
        <v/>
      </c>
      <c r="AD103" s="45" t="str">
        <f>IF(AD102=0,"",IF(ISBLANK(Literature!AD$114),"",Literature!AD$114))</f>
        <v/>
      </c>
      <c r="AE103" s="45" t="str">
        <f>IF(AE102=0,"",IF(ISBLANK(Literature!AE$114),"",Literature!AE$114))</f>
        <v/>
      </c>
      <c r="AF103" s="45" t="str">
        <f>IF(AF102=0,"",IF(ISBLANK(Literature!AF$114),"",Literature!AF$114))</f>
        <v/>
      </c>
      <c r="AG103" s="45" t="str">
        <f>IF(AG102=0,"",IF(ISBLANK(Literature!AG$114),"",Literature!AG$114))</f>
        <v/>
      </c>
      <c r="AH103" s="45" t="str">
        <f>IF(AH102=0,"",IF(ISBLANK(Literature!AH$114),"",Literature!AH$114))</f>
        <v/>
      </c>
      <c r="AI103" s="45" t="str">
        <f>IF(AI102=0,"",IF(ISBLANK(Literature!AI$114),"",Literature!AI$114))</f>
        <v/>
      </c>
      <c r="AJ103" s="45" t="str">
        <f>IF(AJ102=0,"",IF(ISBLANK(Literature!AJ$114),"",Literature!AJ$114))</f>
        <v/>
      </c>
      <c r="AK103" s="45" t="str">
        <f>IF(AK102=0,"",IF(ISBLANK(Literature!AK$114),"",Literature!AK$114))</f>
        <v/>
      </c>
      <c r="AL103" s="45" t="str">
        <f>IF(AL102=0,"",IF(ISBLANK(Literature!AL$114),"",Literature!AL$114))</f>
        <v/>
      </c>
      <c r="AM103" s="45" t="str">
        <f>IF(AM102=0,"",IF(ISBLANK(Literature!AM$114),"",Literature!AM$114))</f>
        <v/>
      </c>
      <c r="AN103" s="45" t="str">
        <f>IF(AN102=0,"",IF(ISBLANK(Literature!AN$114),"",Literature!AN$114))</f>
        <v/>
      </c>
      <c r="AO103" s="45" t="str">
        <f>IF(AO102=0,"",IF(ISBLANK(Literature!AO$114),"",Literature!AO$114))</f>
        <v/>
      </c>
      <c r="AP103" s="45" t="str">
        <f>IF(AP102=0,"",IF(ISBLANK(Literature!AP$114),"",Literature!AP$114))</f>
        <v/>
      </c>
      <c r="AQ103" s="45" t="str">
        <f>IF(AQ102=0,"",IF(ISBLANK(Literature!AQ$114),"",Literature!AQ$114))</f>
        <v/>
      </c>
      <c r="AR103" s="45" t="str">
        <f>IF(AR102=0,"",IF(ISBLANK(Literature!AR$114),"",Literature!AR$114))</f>
        <v/>
      </c>
      <c r="AS103" s="45" t="str">
        <f>IF(AS102=0,"",IF(ISBLANK(Literature!AS$114),"",Literature!AS$114))</f>
        <v/>
      </c>
      <c r="AT103" s="45" t="str">
        <f>IF(AT102=0,"",IF(ISBLANK(Literature!AT$114),"",Literature!AT$114))</f>
        <v/>
      </c>
      <c r="AU103" s="45" t="str">
        <f>IF(AU102=0,"",IF(ISBLANK(Literature!AU$114),"",Literature!AU$114))</f>
        <v/>
      </c>
      <c r="AV103" s="45" t="str">
        <f>IF(AV102=0,"",IF(ISBLANK(Literature!AV$114),"",Literature!AV$114))</f>
        <v/>
      </c>
      <c r="AW103" s="45" t="str">
        <f>IF(AW102=0,"",IF(ISBLANK(Literature!AW$114),"",Literature!AW$114))</f>
        <v/>
      </c>
      <c r="AX103" s="45" t="str">
        <f>IF(AX102=0,"",IF(ISBLANK(Literature!AX$114),"",Literature!AX$114))</f>
        <v/>
      </c>
      <c r="AY103" s="45" t="str">
        <f>IF(AY102=0,"",IF(ISBLANK(Literature!AY$114),"",Literature!AY$114))</f>
        <v/>
      </c>
      <c r="AZ103" s="45" t="str">
        <f>IF(AZ102=0,"",IF(ISBLANK(Literature!AZ$114),"",Literature!AZ$114))</f>
        <v/>
      </c>
      <c r="BA103" s="45" t="str">
        <f>IF(BA102=0,"",IF(ISBLANK(Literature!BA$114),"",Literature!BA$114))</f>
        <v/>
      </c>
      <c r="BB103" s="45" t="str">
        <f>IF(BB102=0,"",IF(ISBLANK(Literature!BB$114),"",Literature!BB$114))</f>
        <v/>
      </c>
      <c r="BC103" s="45" t="str">
        <f>IF(BC102=0,"",IF(ISBLANK(Literature!BC$114),"",Literature!BC$114))</f>
        <v/>
      </c>
      <c r="BD103" s="45" t="str">
        <f>IF(BD102=0,"",IF(ISBLANK(Literature!BD$114),"",Literature!BD$114))</f>
        <v/>
      </c>
      <c r="BE103" s="45" t="str">
        <f>IF(BE102=0,"",IF(ISBLANK(Literature!BE$114),"",Literature!BE$114))</f>
        <v/>
      </c>
      <c r="BF103" s="45" t="str">
        <f>IF(BF102=0,"",IF(ISBLANK(Literature!BF$114),"",Literature!BF$114))</f>
        <v/>
      </c>
      <c r="BG103" s="45" t="str">
        <f>IF(BG102=0,"",IF(ISBLANK(Literature!BG$114),"",Literature!BG$114))</f>
        <v/>
      </c>
      <c r="BH103" s="45" t="str">
        <f>IF(BH102=0,"",IF(ISBLANK(Literature!BH$114),"",Literature!BH$114))</f>
        <v/>
      </c>
      <c r="BI103" s="45" t="str">
        <f>IF(BI102=0,"",IF(ISBLANK(Literature!BI$114),"",Literature!BI$114))</f>
        <v/>
      </c>
      <c r="BJ103" s="45" t="str">
        <f>IF(BJ102=0,"",IF(ISBLANK(Literature!BJ$114),"",Literature!BJ$114))</f>
        <v/>
      </c>
      <c r="BK103" s="45" t="str">
        <f>IF(BK102=0,"",IF(ISBLANK(Literature!BK$114),"",Literature!BK$114))</f>
        <v/>
      </c>
      <c r="BL103" s="45" t="str">
        <f>IF(BL102=0,"",IF(ISBLANK(Literature!BL$114),"",Literature!BL$114))</f>
        <v/>
      </c>
      <c r="BM103" s="45" t="str">
        <f>IF(BM102=0,"",IF(ISBLANK(Literature!BM$114),"",Literature!BM$114))</f>
        <v/>
      </c>
      <c r="BN103" s="45" t="str">
        <f>IF(BN102=0,"",IF(ISBLANK(Literature!BN$114),"",Literature!BN$114))</f>
        <v/>
      </c>
      <c r="BO103" s="45" t="str">
        <f>IF(BO102=0,"",IF(ISBLANK(Literature!BO$114),"",Literature!BO$114))</f>
        <v/>
      </c>
      <c r="BP103" s="45" t="str">
        <f>IF(BP102=0,"",IF(ISBLANK(Literature!BP$114),"",Literature!BP$114))</f>
        <v/>
      </c>
      <c r="BQ103" s="45" t="str">
        <f>IF(BQ102=0,"",IF(ISBLANK(Literature!BQ$114),"",Literature!BQ$114))</f>
        <v/>
      </c>
      <c r="BR103" s="45" t="str">
        <f>IF(BR102=0,"",IF(ISBLANK(Literature!BR$114),"",Literature!BR$114))</f>
        <v/>
      </c>
      <c r="BS103" s="45" t="str">
        <f>IF(BS102=0,"",IF(ISBLANK(Literature!BS$114),"",Literature!BS$114))</f>
        <v/>
      </c>
      <c r="BT103" s="45" t="str">
        <f>IF(BT102=0,"",IF(ISBLANK(Literature!BT$114),"",Literature!BT$114))</f>
        <v/>
      </c>
      <c r="BU103" s="45" t="str">
        <f>IF(BU102=0,"",IF(ISBLANK(Literature!BU$114),"",Literature!BU$114))</f>
        <v/>
      </c>
      <c r="BV103" s="45" t="str">
        <f>IF(BV102=0,"",IF(ISBLANK(Literature!BV$114),"",Literature!BV$114))</f>
        <v/>
      </c>
      <c r="BW103" s="45" t="str">
        <f>IF(BW102=0,"",IF(ISBLANK(Literature!BW$114),"",Literature!BW$114))</f>
        <v/>
      </c>
      <c r="BX103" s="45" t="str">
        <f>IF(BX102=0,"",IF(ISBLANK(Literature!BX$114),"",Literature!BX$114))</f>
        <v/>
      </c>
      <c r="BY103" s="45" t="str">
        <f>IF(BY102=0,"",IF(ISBLANK(Literature!BY$114),"",Literature!BY$114))</f>
        <v/>
      </c>
      <c r="BZ103" s="45" t="str">
        <f>IF(BZ102=0,"",IF(ISBLANK(Literature!BZ$114),"",Literature!BZ$114))</f>
        <v/>
      </c>
      <c r="CA103" s="45" t="str">
        <f>IF(CA102=0,"",IF(ISBLANK(Literature!CA$114),"",Literature!CA$114))</f>
        <v/>
      </c>
      <c r="CB103" s="45" t="str">
        <f>IF(CB102=0,"",IF(ISBLANK(Literature!CB$114),"",Literature!CB$114))</f>
        <v/>
      </c>
      <c r="CC103" s="45" t="str">
        <f>IF(CC102=0,"",IF(ISBLANK(Literature!CC$114),"",Literature!CC$114))</f>
        <v/>
      </c>
      <c r="CD103" s="45" t="str">
        <f>IF(CD102=0,"",IF(ISBLANK(Literature!CD$114),"",Literature!CD$114))</f>
        <v/>
      </c>
      <c r="CE103" s="45" t="str">
        <f>IF(CE102=0,"",IF(ISBLANK(Literature!CE$114),"",Literature!CE$114))</f>
        <v/>
      </c>
      <c r="CF103" s="45" t="str">
        <f>IF(CF102=0,"",IF(ISBLANK(Literature!CF$114),"",Literature!CF$114))</f>
        <v/>
      </c>
      <c r="CG103" s="45" t="str">
        <f>IF(CG102=0,"",IF(ISBLANK(Literature!CG$114),"",Literature!CG$114))</f>
        <v/>
      </c>
      <c r="CH103" s="45" t="str">
        <f>IF(CH102=0,"",IF(ISBLANK(Literature!CH$114),"",Literature!CH$114))</f>
        <v/>
      </c>
      <c r="CI103" s="45" t="str">
        <f>IF(CI102=0,"",IF(ISBLANK(Literature!CI$114),"",Literature!CI$114))</f>
        <v/>
      </c>
      <c r="CJ103" s="45" t="str">
        <f>IF(CJ102=0,"",IF(ISBLANK(Literature!CJ$114),"",Literature!CJ$114))</f>
        <v/>
      </c>
      <c r="CK103" s="45" t="str">
        <f>IF(CK102=0,"",IF(ISBLANK(Literature!CK$114),"",Literature!CK$114))</f>
        <v/>
      </c>
      <c r="CL103" s="45" t="str">
        <f>IF(CL102=0,"",IF(ISBLANK(Literature!CL$114),"",Literature!CL$114))</f>
        <v/>
      </c>
      <c r="CM103" s="45" t="str">
        <f>IF(CM102=0,"",IF(ISBLANK(Literature!CM$114),"",Literature!CM$114))</f>
        <v/>
      </c>
      <c r="CN103" s="45" t="str">
        <f>IF(CN102=0,"",IF(ISBLANK(Literature!CN$114),"",Literature!CN$114))</f>
        <v/>
      </c>
      <c r="CO103" s="45" t="str">
        <f>IF(CO102=0,"",IF(ISBLANK(Literature!CO$114),"",Literature!CO$114))</f>
        <v/>
      </c>
      <c r="CP103" s="45" t="str">
        <f>IF(CP102=0,"",IF(ISBLANK(Literature!CP$114),"",Literature!CP$114))</f>
        <v/>
      </c>
      <c r="CQ103" s="45" t="str">
        <f>IF(CQ102=0,"",IF(ISBLANK(Literature!CQ$114),"",Literature!CQ$114))</f>
        <v/>
      </c>
      <c r="CR103" s="45" t="str">
        <f>IF(CR102=0,"",IF(ISBLANK(Literature!CR$114),"",Literature!CR$114))</f>
        <v/>
      </c>
      <c r="CS103" s="45" t="str">
        <f>IF(CS102=0,"",IF(ISBLANK(Literature!CS$114),"",Literature!CS$114))</f>
        <v/>
      </c>
      <c r="CT103" s="45" t="str">
        <f>IF(CT102=0,"",IF(ISBLANK(Literature!CT$114),"",Literature!CT$114))</f>
        <v/>
      </c>
      <c r="CU103" s="45" t="str">
        <f>IF(CU102=0,"",IF(ISBLANK(Literature!CU$114),"",Literature!CU$114))</f>
        <v/>
      </c>
      <c r="CV103" s="45" t="str">
        <f>IF(CV102=0,"",IF(ISBLANK(Literature!CV$114),"",Literature!CV$114))</f>
        <v/>
      </c>
      <c r="CW103" s="45" t="str">
        <f>IF(CW102=0,"",IF(ISBLANK(Literature!CW$114),"",Literature!CW$114))</f>
        <v/>
      </c>
      <c r="CX103" s="45" t="str">
        <f>IF(CX102=0,"",IF(ISBLANK(Literature!CX$114),"",Literature!CX$114))</f>
        <v/>
      </c>
      <c r="CY103" s="45" t="str">
        <f>IF(CY102=0,"",IF(ISBLANK(Literature!CY$114),"",Literature!CY$114))</f>
        <v/>
      </c>
      <c r="CZ103" s="45" t="str">
        <f>IF(CZ102=0,"",IF(ISBLANK(Literature!CZ$114),"",Literature!CZ$114))</f>
        <v/>
      </c>
      <c r="DA103" s="45" t="str">
        <f>IF(DA102=0,"",IF(ISBLANK(Literature!DA$114),"",Literature!DA$114))</f>
        <v/>
      </c>
      <c r="DB103" s="45" t="str">
        <f>IF(DB102=0,"",IF(ISBLANK(Literature!DB$114),"",Literature!DB$114))</f>
        <v/>
      </c>
      <c r="DC103" s="45" t="str">
        <f>IF(DC102=0,"",IF(ISBLANK(Literature!DC$114),"",Literature!DC$114))</f>
        <v/>
      </c>
      <c r="DD103" s="45" t="str">
        <f>IF(DD102=0,"",IF(ISBLANK(Literature!DD$114),"",Literature!DD$114))</f>
        <v/>
      </c>
      <c r="DE103" s="45" t="str">
        <f>IF(DE102=0,"",IF(ISBLANK(Literature!DE$114),"",Literature!DE$114))</f>
        <v/>
      </c>
    </row>
    <row r="104" spans="1:109" s="45" customFormat="1">
      <c r="A104" s="45" t="s">
        <v>226</v>
      </c>
      <c r="B104" s="77">
        <f>COUNT(FDP_A_Calcs!D104:DE104)</f>
        <v>0</v>
      </c>
      <c r="C104" s="77" t="e">
        <f>AVERAGE(FDP_A_Calcs!D104:DE104)</f>
        <v>#DIV/0!</v>
      </c>
      <c r="D104" s="45" t="str">
        <f>IF(D102=0,"",IF(ISBLANK(Literature!D$125),"",Literature!D$125))</f>
        <v/>
      </c>
      <c r="E104" s="45" t="str">
        <f>IF(E102=0,"",IF(ISBLANK(Literature!E$125),"",Literature!E$125))</f>
        <v/>
      </c>
      <c r="F104" s="45" t="str">
        <f>IF(F102=0,"",IF(ISBLANK(Literature!F$125),"",Literature!F$125))</f>
        <v/>
      </c>
      <c r="G104" s="45" t="str">
        <f>IF(G102=0,"",IF(ISBLANK(Literature!G$125),"",Literature!G$125))</f>
        <v/>
      </c>
      <c r="H104" s="45" t="str">
        <f>IF(H102=0,"",IF(ISBLANK(Literature!H$125),"",Literature!H$125))</f>
        <v/>
      </c>
      <c r="I104" s="45" t="str">
        <f>IF(I102=0,"",IF(ISBLANK(Literature!I$125),"",Literature!I$125))</f>
        <v/>
      </c>
      <c r="J104" s="45" t="str">
        <f>IF(J102=0,"",IF(ISBLANK(Literature!J$125),"",Literature!J$125))</f>
        <v/>
      </c>
      <c r="K104" s="45" t="str">
        <f>IF(K102=0,"",IF(ISBLANK(Literature!K$125),"",Literature!K$125))</f>
        <v/>
      </c>
      <c r="L104" s="45" t="str">
        <f>IF(L102=0,"",IF(ISBLANK(Literature!L$125),"",Literature!L$125))</f>
        <v/>
      </c>
      <c r="M104" s="45" t="str">
        <f>IF(M102=0,"",IF(ISBLANK(Literature!M$125),"",Literature!M$125))</f>
        <v/>
      </c>
      <c r="N104" s="45" t="str">
        <f>IF(N102=0,"",IF(ISBLANK(Literature!N$125),"",Literature!N$125))</f>
        <v/>
      </c>
      <c r="O104" s="45" t="str">
        <f>IF(O102=0,"",IF(ISBLANK(Literature!O$125),"",Literature!O$125))</f>
        <v/>
      </c>
      <c r="P104" s="45" t="str">
        <f>IF(P102=0,"",IF(ISBLANK(Literature!P$125),"",Literature!P$125))</f>
        <v/>
      </c>
      <c r="Q104" s="45" t="str">
        <f>IF(Q102=0,"",IF(ISBLANK(Literature!Q$125),"",Literature!Q$125))</f>
        <v/>
      </c>
      <c r="R104" s="45" t="str">
        <f>IF(R102=0,"",IF(ISBLANK(Literature!R$125),"",Literature!R$125))</f>
        <v/>
      </c>
      <c r="S104" s="45" t="str">
        <f>IF(S102=0,"",IF(ISBLANK(Literature!S$125),"",Literature!S$125))</f>
        <v/>
      </c>
      <c r="T104" s="45" t="str">
        <f>IF(T102=0,"",IF(ISBLANK(Literature!T$125),"",Literature!T$125))</f>
        <v/>
      </c>
      <c r="U104" s="45" t="str">
        <f>IF(U102=0,"",IF(ISBLANK(Literature!U$125),"",Literature!U$125))</f>
        <v/>
      </c>
      <c r="V104" s="45" t="str">
        <f>IF(V102=0,"",IF(ISBLANK(Literature!V$125),"",Literature!V$125))</f>
        <v/>
      </c>
      <c r="W104" s="45" t="str">
        <f>IF(W102=0,"",IF(ISBLANK(Literature!W$125),"",Literature!W$125))</f>
        <v/>
      </c>
      <c r="X104" s="45" t="str">
        <f>IF(X102=0,"",IF(ISBLANK(Literature!X$125),"",Literature!X$125))</f>
        <v/>
      </c>
      <c r="Y104" s="45" t="str">
        <f>IF(Y102=0,"",IF(ISBLANK(Literature!Y$125),"",Literature!Y$125))</f>
        <v/>
      </c>
      <c r="Z104" s="45" t="str">
        <f>IF(Z102=0,"",IF(ISBLANK(Literature!Z$125),"",Literature!Z$125))</f>
        <v/>
      </c>
      <c r="AA104" s="45" t="str">
        <f>IF(AA102=0,"",IF(ISBLANK(Literature!AA$125),"",Literature!AA$125))</f>
        <v/>
      </c>
      <c r="AB104" s="45" t="str">
        <f>IF(AB102=0,"",IF(ISBLANK(Literature!AB$125),"",Literature!AB$125))</f>
        <v/>
      </c>
      <c r="AC104" s="45" t="str">
        <f>IF(AC102=0,"",IF(ISBLANK(Literature!AC$125),"",Literature!AC$125))</f>
        <v/>
      </c>
      <c r="AD104" s="45" t="str">
        <f>IF(AD102=0,"",IF(ISBLANK(Literature!AD$125),"",Literature!AD$125))</f>
        <v/>
      </c>
      <c r="AE104" s="45" t="str">
        <f>IF(AE102=0,"",IF(ISBLANK(Literature!AE$125),"",Literature!AE$125))</f>
        <v/>
      </c>
      <c r="AF104" s="45" t="str">
        <f>IF(AF102=0,"",IF(ISBLANK(Literature!AF$125),"",Literature!AF$125))</f>
        <v/>
      </c>
      <c r="AG104" s="45" t="str">
        <f>IF(AG102=0,"",IF(ISBLANK(Literature!AG$125),"",Literature!AG$125))</f>
        <v/>
      </c>
      <c r="AH104" s="45" t="str">
        <f>IF(AH102=0,"",IF(ISBLANK(Literature!AH$125),"",Literature!AH$125))</f>
        <v/>
      </c>
      <c r="AI104" s="45" t="str">
        <f>IF(AI102=0,"",IF(ISBLANK(Literature!AI$125),"",Literature!AI$125))</f>
        <v/>
      </c>
      <c r="AJ104" s="45" t="str">
        <f>IF(AJ102=0,"",IF(ISBLANK(Literature!AJ$125),"",Literature!AJ$125))</f>
        <v/>
      </c>
      <c r="AK104" s="45" t="str">
        <f>IF(AK102=0,"",IF(ISBLANK(Literature!AK$125),"",Literature!AK$125))</f>
        <v/>
      </c>
      <c r="AL104" s="45" t="str">
        <f>IF(AL102=0,"",IF(ISBLANK(Literature!AL$125),"",Literature!AL$125))</f>
        <v/>
      </c>
      <c r="AM104" s="45" t="str">
        <f>IF(AM102=0,"",IF(ISBLANK(Literature!AM$125),"",Literature!AM$125))</f>
        <v/>
      </c>
      <c r="AN104" s="45" t="str">
        <f>IF(AN102=0,"",IF(ISBLANK(Literature!AN$125),"",Literature!AN$125))</f>
        <v/>
      </c>
      <c r="AO104" s="45" t="str">
        <f>IF(AO102=0,"",IF(ISBLANK(Literature!AO$125),"",Literature!AO$125))</f>
        <v/>
      </c>
      <c r="AP104" s="45" t="str">
        <f>IF(AP102=0,"",IF(ISBLANK(Literature!AP$125),"",Literature!AP$125))</f>
        <v/>
      </c>
      <c r="AQ104" s="45" t="str">
        <f>IF(AQ102=0,"",IF(ISBLANK(Literature!AQ$125),"",Literature!AQ$125))</f>
        <v/>
      </c>
      <c r="AR104" s="45" t="str">
        <f>IF(AR102=0,"",IF(ISBLANK(Literature!AR$125),"",Literature!AR$125))</f>
        <v/>
      </c>
      <c r="AS104" s="45" t="str">
        <f>IF(AS102=0,"",IF(ISBLANK(Literature!AS$125),"",Literature!AS$125))</f>
        <v/>
      </c>
      <c r="AT104" s="45" t="str">
        <f>IF(AT102=0,"",IF(ISBLANK(Literature!AT$125),"",Literature!AT$125))</f>
        <v/>
      </c>
      <c r="AU104" s="45" t="str">
        <f>IF(AU102=0,"",IF(ISBLANK(Literature!AU$125),"",Literature!AU$125))</f>
        <v/>
      </c>
      <c r="AV104" s="45" t="str">
        <f>IF(AV102=0,"",IF(ISBLANK(Literature!AV$125),"",Literature!AV$125))</f>
        <v/>
      </c>
      <c r="AW104" s="45" t="str">
        <f>IF(AW102=0,"",IF(ISBLANK(Literature!AW$125),"",Literature!AW$125))</f>
        <v/>
      </c>
      <c r="AX104" s="45" t="str">
        <f>IF(AX102=0,"",IF(ISBLANK(Literature!AX$125),"",Literature!AX$125))</f>
        <v/>
      </c>
      <c r="AY104" s="45" t="str">
        <f>IF(AY102=0,"",IF(ISBLANK(Literature!AY$125),"",Literature!AY$125))</f>
        <v/>
      </c>
      <c r="AZ104" s="45" t="str">
        <f>IF(AZ102=0,"",IF(ISBLANK(Literature!AZ$125),"",Literature!AZ$125))</f>
        <v/>
      </c>
      <c r="BA104" s="45" t="str">
        <f>IF(BA102=0,"",IF(ISBLANK(Literature!BA$125),"",Literature!BA$125))</f>
        <v/>
      </c>
      <c r="BB104" s="45" t="str">
        <f>IF(BB102=0,"",IF(ISBLANK(Literature!BB$125),"",Literature!BB$125))</f>
        <v/>
      </c>
      <c r="BC104" s="45" t="str">
        <f>IF(BC102=0,"",IF(ISBLANK(Literature!BC$125),"",Literature!BC$125))</f>
        <v/>
      </c>
      <c r="BD104" s="45" t="str">
        <f>IF(BD102=0,"",IF(ISBLANK(Literature!BD$125),"",Literature!BD$125))</f>
        <v/>
      </c>
      <c r="BE104" s="45" t="str">
        <f>IF(BE102=0,"",IF(ISBLANK(Literature!BE$125),"",Literature!BE$125))</f>
        <v/>
      </c>
      <c r="BF104" s="45" t="str">
        <f>IF(BF102=0,"",IF(ISBLANK(Literature!BF$125),"",Literature!BF$125))</f>
        <v/>
      </c>
      <c r="BG104" s="45" t="str">
        <f>IF(BG102=0,"",IF(ISBLANK(Literature!BG$125),"",Literature!BG$125))</f>
        <v/>
      </c>
      <c r="BH104" s="45" t="str">
        <f>IF(BH102=0,"",IF(ISBLANK(Literature!BH$125),"",Literature!BH$125))</f>
        <v/>
      </c>
      <c r="BI104" s="45" t="str">
        <f>IF(BI102=0,"",IF(ISBLANK(Literature!BI$125),"",Literature!BI$125))</f>
        <v/>
      </c>
      <c r="BJ104" s="45" t="str">
        <f>IF(BJ102=0,"",IF(ISBLANK(Literature!BJ$125),"",Literature!BJ$125))</f>
        <v/>
      </c>
      <c r="BK104" s="45" t="str">
        <f>IF(BK102=0,"",IF(ISBLANK(Literature!BK$125),"",Literature!BK$125))</f>
        <v/>
      </c>
      <c r="BL104" s="45" t="str">
        <f>IF(BL102=0,"",IF(ISBLANK(Literature!BL$125),"",Literature!BL$125))</f>
        <v/>
      </c>
      <c r="BM104" s="45" t="str">
        <f>IF(BM102=0,"",IF(ISBLANK(Literature!BM$125),"",Literature!BM$125))</f>
        <v/>
      </c>
      <c r="BN104" s="45" t="str">
        <f>IF(BN102=0,"",IF(ISBLANK(Literature!BN$125),"",Literature!BN$125))</f>
        <v/>
      </c>
      <c r="BO104" s="45" t="str">
        <f>IF(BO102=0,"",IF(ISBLANK(Literature!BO$125),"",Literature!BO$125))</f>
        <v/>
      </c>
      <c r="BP104" s="45" t="str">
        <f>IF(BP102=0,"",IF(ISBLANK(Literature!BP$125),"",Literature!BP$125))</f>
        <v/>
      </c>
      <c r="BQ104" s="45" t="str">
        <f>IF(BQ102=0,"",IF(ISBLANK(Literature!BQ$125),"",Literature!BQ$125))</f>
        <v/>
      </c>
      <c r="BR104" s="45" t="str">
        <f>IF(BR102=0,"",IF(ISBLANK(Literature!BR$125),"",Literature!BR$125))</f>
        <v/>
      </c>
      <c r="BS104" s="45" t="str">
        <f>IF(BS102=0,"",IF(ISBLANK(Literature!BS$125),"",Literature!BS$125))</f>
        <v/>
      </c>
      <c r="BT104" s="45" t="str">
        <f>IF(BT102=0,"",IF(ISBLANK(Literature!BT$125),"",Literature!BT$125))</f>
        <v/>
      </c>
      <c r="BU104" s="45" t="str">
        <f>IF(BU102=0,"",IF(ISBLANK(Literature!BU$125),"",Literature!BU$125))</f>
        <v/>
      </c>
      <c r="BV104" s="45" t="str">
        <f>IF(BV102=0,"",IF(ISBLANK(Literature!BV$125),"",Literature!BV$125))</f>
        <v/>
      </c>
      <c r="BW104" s="45" t="str">
        <f>IF(BW102=0,"",IF(ISBLANK(Literature!BW$125),"",Literature!BW$125))</f>
        <v/>
      </c>
      <c r="BX104" s="45" t="str">
        <f>IF(BX102=0,"",IF(ISBLANK(Literature!BX$125),"",Literature!BX$125))</f>
        <v/>
      </c>
      <c r="BY104" s="45" t="str">
        <f>IF(BY102=0,"",IF(ISBLANK(Literature!BY$125),"",Literature!BY$125))</f>
        <v/>
      </c>
      <c r="BZ104" s="45" t="str">
        <f>IF(BZ102=0,"",IF(ISBLANK(Literature!BZ$125),"",Literature!BZ$125))</f>
        <v/>
      </c>
      <c r="CA104" s="45" t="str">
        <f>IF(CA102=0,"",IF(ISBLANK(Literature!CA$125),"",Literature!CA$125))</f>
        <v/>
      </c>
      <c r="CB104" s="45" t="str">
        <f>IF(CB102=0,"",IF(ISBLANK(Literature!CB$125),"",Literature!CB$125))</f>
        <v/>
      </c>
      <c r="CC104" s="45" t="str">
        <f>IF(CC102=0,"",IF(ISBLANK(Literature!CC$125),"",Literature!CC$125))</f>
        <v/>
      </c>
      <c r="CD104" s="45" t="str">
        <f>IF(CD102=0,"",IF(ISBLANK(Literature!CD$125),"",Literature!CD$125))</f>
        <v/>
      </c>
      <c r="CE104" s="45" t="str">
        <f>IF(CE102=0,"",IF(ISBLANK(Literature!CE$125),"",Literature!CE$125))</f>
        <v/>
      </c>
      <c r="CF104" s="45" t="str">
        <f>IF(CF102=0,"",IF(ISBLANK(Literature!CF$125),"",Literature!CF$125))</f>
        <v/>
      </c>
      <c r="CG104" s="45" t="str">
        <f>IF(CG102=0,"",IF(ISBLANK(Literature!CG$125),"",Literature!CG$125))</f>
        <v/>
      </c>
      <c r="CH104" s="45" t="str">
        <f>IF(CH102=0,"",IF(ISBLANK(Literature!CH$125),"",Literature!CH$125))</f>
        <v/>
      </c>
      <c r="CI104" s="45" t="str">
        <f>IF(CI102=0,"",IF(ISBLANK(Literature!CI$125),"",Literature!CI$125))</f>
        <v/>
      </c>
      <c r="CJ104" s="45" t="str">
        <f>IF(CJ102=0,"",IF(ISBLANK(Literature!CJ$125),"",Literature!CJ$125))</f>
        <v/>
      </c>
      <c r="CK104" s="45" t="str">
        <f>IF(CK102=0,"",IF(ISBLANK(Literature!CK$125),"",Literature!CK$125))</f>
        <v/>
      </c>
      <c r="CL104" s="45" t="str">
        <f>IF(CL102=0,"",IF(ISBLANK(Literature!CL$125),"",Literature!CL$125))</f>
        <v/>
      </c>
      <c r="CM104" s="45" t="str">
        <f>IF(CM102=0,"",IF(ISBLANK(Literature!CM$125),"",Literature!CM$125))</f>
        <v/>
      </c>
      <c r="CN104" s="45" t="str">
        <f>IF(CN102=0,"",IF(ISBLANK(Literature!CN$125),"",Literature!CN$125))</f>
        <v/>
      </c>
      <c r="CO104" s="45" t="str">
        <f>IF(CO102=0,"",IF(ISBLANK(Literature!CO$125),"",Literature!CO$125))</f>
        <v/>
      </c>
      <c r="CP104" s="45" t="str">
        <f>IF(CP102=0,"",IF(ISBLANK(Literature!CP$125),"",Literature!CP$125))</f>
        <v/>
      </c>
      <c r="CQ104" s="45" t="str">
        <f>IF(CQ102=0,"",IF(ISBLANK(Literature!CQ$125),"",Literature!CQ$125))</f>
        <v/>
      </c>
      <c r="CR104" s="45" t="str">
        <f>IF(CR102=0,"",IF(ISBLANK(Literature!CR$125),"",Literature!CR$125))</f>
        <v/>
      </c>
      <c r="CS104" s="45" t="str">
        <f>IF(CS102=0,"",IF(ISBLANK(Literature!CS$125),"",Literature!CS$125))</f>
        <v/>
      </c>
      <c r="CT104" s="45" t="str">
        <f>IF(CT102=0,"",IF(ISBLANK(Literature!CT$125),"",Literature!CT$125))</f>
        <v/>
      </c>
      <c r="CU104" s="45" t="str">
        <f>IF(CU102=0,"",IF(ISBLANK(Literature!CU$125),"",Literature!CU$125))</f>
        <v/>
      </c>
      <c r="CV104" s="45" t="str">
        <f>IF(CV102=0,"",IF(ISBLANK(Literature!CV$125),"",Literature!CV$125))</f>
        <v/>
      </c>
      <c r="CW104" s="45" t="str">
        <f>IF(CW102=0,"",IF(ISBLANK(Literature!CW$125),"",Literature!CW$125))</f>
        <v/>
      </c>
      <c r="CX104" s="45" t="str">
        <f>IF(CX102=0,"",IF(ISBLANK(Literature!CX$125),"",Literature!CX$125))</f>
        <v/>
      </c>
      <c r="CY104" s="45" t="str">
        <f>IF(CY102=0,"",IF(ISBLANK(Literature!CY$125),"",Literature!CY$125))</f>
        <v/>
      </c>
      <c r="CZ104" s="45" t="str">
        <f>IF(CZ102=0,"",IF(ISBLANK(Literature!CZ$125),"",Literature!CZ$125))</f>
        <v/>
      </c>
      <c r="DA104" s="45" t="str">
        <f>IF(DA102=0,"",IF(ISBLANK(Literature!DA$125),"",Literature!DA$125))</f>
        <v/>
      </c>
      <c r="DB104" s="45" t="str">
        <f>IF(DB102=0,"",IF(ISBLANK(Literature!DB$125),"",Literature!DB$125))</f>
        <v/>
      </c>
      <c r="DC104" s="45" t="str">
        <f>IF(DC102=0,"",IF(ISBLANK(Literature!DC$125),"",Literature!DC$125))</f>
        <v/>
      </c>
      <c r="DD104" s="45" t="str">
        <f>IF(DD102=0,"",IF(ISBLANK(Literature!DD$125),"",Literature!DD$125))</f>
        <v/>
      </c>
      <c r="DE104" s="45" t="str">
        <f>IF(DE102=0,"",IF(ISBLANK(Literature!DE$125),"",Literature!DE$125))</f>
        <v/>
      </c>
    </row>
    <row r="106" spans="1:109" s="45" customFormat="1" ht="15.5">
      <c r="A106" s="21" t="s">
        <v>161</v>
      </c>
    </row>
    <row r="107" spans="1:109" s="45" customFormat="1">
      <c r="A107" s="45" t="s">
        <v>355</v>
      </c>
      <c r="D107" s="45">
        <f>D$15*Literature!D$17*Literature!D$61</f>
        <v>0</v>
      </c>
      <c r="E107" s="45">
        <f>E$15*Literature!E$17*Literature!E$61</f>
        <v>0</v>
      </c>
      <c r="F107" s="45">
        <f>F$15*Literature!F$17*Literature!F$61</f>
        <v>0</v>
      </c>
      <c r="G107" s="45">
        <f>G$15*Literature!G$17*Literature!G$61</f>
        <v>0</v>
      </c>
      <c r="H107" s="45">
        <f>H$15*Literature!H$17*Literature!H$61</f>
        <v>0</v>
      </c>
      <c r="I107" s="45">
        <f>I$15*Literature!I$17*Literature!I$61</f>
        <v>0</v>
      </c>
      <c r="J107" s="45">
        <f>J$15*Literature!J$17*Literature!J$61</f>
        <v>0</v>
      </c>
      <c r="K107" s="45">
        <f>K$15*Literature!K$17*Literature!K$61</f>
        <v>0</v>
      </c>
      <c r="L107" s="45">
        <f>L$15*Literature!L$17*Literature!L$61</f>
        <v>0</v>
      </c>
      <c r="M107" s="45">
        <f>M$15*Literature!M$17*Literature!M$61</f>
        <v>0</v>
      </c>
      <c r="N107" s="45">
        <f>N$15*Literature!N$17*Literature!N$61</f>
        <v>0</v>
      </c>
      <c r="O107" s="45">
        <f>O$15*Literature!O$17*Literature!O$61</f>
        <v>0</v>
      </c>
      <c r="P107" s="45">
        <f>P$15*Literature!P$17*Literature!P$61</f>
        <v>0</v>
      </c>
      <c r="Q107" s="45">
        <f>Q$15*Literature!Q$17*Literature!Q$61</f>
        <v>0</v>
      </c>
      <c r="R107" s="45">
        <f>R$15*Literature!R$17*Literature!R$61</f>
        <v>0</v>
      </c>
      <c r="S107" s="45">
        <f>S$15*Literature!S$17*Literature!S$61</f>
        <v>0</v>
      </c>
      <c r="T107" s="45">
        <f>T$15*Literature!T$17*Literature!T$61</f>
        <v>0</v>
      </c>
      <c r="U107" s="45">
        <f>U$15*Literature!U$17*Literature!U$61</f>
        <v>0</v>
      </c>
      <c r="V107" s="45">
        <f>V$15*Literature!V$17*Literature!V$61</f>
        <v>0</v>
      </c>
      <c r="W107" s="45">
        <f>W$15*Literature!W$17*Literature!W$61</f>
        <v>0</v>
      </c>
      <c r="X107" s="45">
        <f>X$15*Literature!X$17*Literature!X$61</f>
        <v>0</v>
      </c>
      <c r="Y107" s="45">
        <f>Y$15*Literature!Y$17*Literature!Y$61</f>
        <v>0</v>
      </c>
      <c r="Z107" s="45">
        <f>Z$15*Literature!Z$17*Literature!Z$61</f>
        <v>0</v>
      </c>
      <c r="AA107" s="45">
        <f>AA$15*Literature!AA$17*Literature!AA$61</f>
        <v>0</v>
      </c>
      <c r="AB107" s="45">
        <f>AB$15*Literature!AB$17*Literature!AB$61</f>
        <v>0</v>
      </c>
      <c r="AC107" s="45">
        <f>AC$15*Literature!AC$17*Literature!AC$61</f>
        <v>0</v>
      </c>
      <c r="AD107" s="45">
        <f>AD$15*Literature!AD$17*Literature!AD$61</f>
        <v>0</v>
      </c>
      <c r="AE107" s="45">
        <f>AE$15*Literature!AE$17*Literature!AE$61</f>
        <v>0</v>
      </c>
      <c r="AF107" s="45">
        <f>AF$15*Literature!AF$17*Literature!AF$61</f>
        <v>0</v>
      </c>
      <c r="AG107" s="45">
        <f>AG$15*Literature!AG$17*Literature!AG$61</f>
        <v>0</v>
      </c>
      <c r="AH107" s="45">
        <f>AH$15*Literature!AH$17*Literature!AH$61</f>
        <v>0</v>
      </c>
      <c r="AI107" s="45">
        <f>AI$15*Literature!AI$17*Literature!AI$61</f>
        <v>0</v>
      </c>
      <c r="AJ107" s="45">
        <f>AJ$15*Literature!AJ$17*Literature!AJ$61</f>
        <v>0</v>
      </c>
      <c r="AK107" s="45">
        <f>AK$15*Literature!AK$17*Literature!AK$61</f>
        <v>0</v>
      </c>
      <c r="AL107" s="45">
        <f>AL$15*Literature!AL$17*Literature!AL$61</f>
        <v>0</v>
      </c>
      <c r="AM107" s="45">
        <f>AM$15*Literature!AM$17*Literature!AM$61</f>
        <v>0</v>
      </c>
      <c r="AN107" s="45">
        <f>AN$15*Literature!AN$17*Literature!AN$61</f>
        <v>0</v>
      </c>
      <c r="AO107" s="45">
        <f>AO$15*Literature!AO$17*Literature!AO$61</f>
        <v>0</v>
      </c>
      <c r="AP107" s="45">
        <f>AP$15*Literature!AP$17*Literature!AP$61</f>
        <v>0</v>
      </c>
      <c r="AQ107" s="45">
        <f>AQ$15*Literature!AQ$17*Literature!AQ$61</f>
        <v>0</v>
      </c>
      <c r="AR107" s="45">
        <f>AR$15*Literature!AR$17*Literature!AR$61</f>
        <v>0</v>
      </c>
      <c r="AS107" s="45">
        <f>AS$15*Literature!AS$17*Literature!AS$61</f>
        <v>0</v>
      </c>
      <c r="AT107" s="45">
        <f>AT$15*Literature!AT$17*Literature!AT$61</f>
        <v>0</v>
      </c>
      <c r="AU107" s="45">
        <f>AU$15*Literature!AU$17*Literature!AU$61</f>
        <v>0</v>
      </c>
      <c r="AV107" s="45">
        <f>AV$15*Literature!AV$17*Literature!AV$61</f>
        <v>0</v>
      </c>
      <c r="AW107" s="45">
        <f>AW$15*Literature!AW$17*Literature!AW$61</f>
        <v>0</v>
      </c>
      <c r="AX107" s="45">
        <f>AX$15*Literature!AX$17*Literature!AX$61</f>
        <v>0</v>
      </c>
      <c r="AY107" s="45">
        <f>AY$15*Literature!AY$17*Literature!AY$61</f>
        <v>0</v>
      </c>
      <c r="AZ107" s="45">
        <f>AZ$15*Literature!AZ$17*Literature!AZ$61</f>
        <v>0</v>
      </c>
      <c r="BA107" s="45">
        <f>BA$15*Literature!BA$17*Literature!BA$61</f>
        <v>0</v>
      </c>
      <c r="BB107" s="45">
        <f>BB$15*Literature!BB$17*Literature!BB$61</f>
        <v>0</v>
      </c>
      <c r="BC107" s="45">
        <f>BC$15*Literature!BC$17*Literature!BC$61</f>
        <v>0</v>
      </c>
      <c r="BD107" s="45">
        <f>BD$15*Literature!BD$17*Literature!BD$61</f>
        <v>0</v>
      </c>
      <c r="BE107" s="45">
        <f>BE$15*Literature!BE$17*Literature!BE$61</f>
        <v>0</v>
      </c>
      <c r="BF107" s="45">
        <f>BF$15*Literature!BF$17*Literature!BF$61</f>
        <v>0</v>
      </c>
      <c r="BG107" s="45">
        <f>BG$15*Literature!BG$17*Literature!BG$61</f>
        <v>0</v>
      </c>
      <c r="BH107" s="45">
        <f>BH$15*Literature!BH$17*Literature!BH$61</f>
        <v>0</v>
      </c>
      <c r="BI107" s="45">
        <f>BI$15*Literature!BI$17*Literature!BI$61</f>
        <v>0</v>
      </c>
      <c r="BJ107" s="45">
        <f>BJ$15*Literature!BJ$17*Literature!BJ$61</f>
        <v>0</v>
      </c>
      <c r="BK107" s="45">
        <f>BK$15*Literature!BK$17*Literature!BK$61</f>
        <v>0</v>
      </c>
      <c r="BL107" s="45">
        <f>BL$15*Literature!BL$17*Literature!BL$61</f>
        <v>0</v>
      </c>
      <c r="BM107" s="45">
        <f>BM$15*Literature!BM$17*Literature!BM$61</f>
        <v>0</v>
      </c>
      <c r="BN107" s="45">
        <f>BN$15*Literature!BN$17*Literature!BN$61</f>
        <v>0</v>
      </c>
      <c r="BO107" s="45">
        <f>BO$15*Literature!BO$17*Literature!BO$61</f>
        <v>0</v>
      </c>
      <c r="BP107" s="45">
        <f>BP$15*Literature!BP$17*Literature!BP$61</f>
        <v>0</v>
      </c>
      <c r="BQ107" s="45">
        <f>BQ$15*Literature!BQ$17*Literature!BQ$61</f>
        <v>0</v>
      </c>
      <c r="BR107" s="45">
        <f>BR$15*Literature!BR$17*Literature!BR$61</f>
        <v>0</v>
      </c>
      <c r="BS107" s="45">
        <f>BS$15*Literature!BS$17*Literature!BS$61</f>
        <v>0</v>
      </c>
      <c r="BT107" s="45">
        <f>BT$15*Literature!BT$17*Literature!BT$61</f>
        <v>0</v>
      </c>
      <c r="BU107" s="45">
        <f>BU$15*Literature!BU$17*Literature!BU$61</f>
        <v>0</v>
      </c>
      <c r="BV107" s="45">
        <f>BV$15*Literature!BV$17*Literature!BV$61</f>
        <v>0</v>
      </c>
      <c r="BW107" s="45">
        <f>BW$15*Literature!BW$17*Literature!BW$61</f>
        <v>0</v>
      </c>
      <c r="BX107" s="45">
        <f>BX$15*Literature!BX$17*Literature!BX$61</f>
        <v>0</v>
      </c>
      <c r="BY107" s="45">
        <f>BY$15*Literature!BY$17*Literature!BY$61</f>
        <v>0</v>
      </c>
      <c r="BZ107" s="45">
        <f>BZ$15*Literature!BZ$17*Literature!BZ$61</f>
        <v>0</v>
      </c>
      <c r="CA107" s="45">
        <f>CA$15*Literature!CA$17*Literature!CA$61</f>
        <v>0</v>
      </c>
      <c r="CB107" s="45">
        <f>CB$15*Literature!CB$17*Literature!CB$61</f>
        <v>0</v>
      </c>
      <c r="CC107" s="45">
        <f>CC$15*Literature!CC$17*Literature!CC$61</f>
        <v>0</v>
      </c>
      <c r="CD107" s="45">
        <f>CD$15*Literature!CD$17*Literature!CD$61</f>
        <v>0</v>
      </c>
      <c r="CE107" s="45">
        <f>CE$15*Literature!CE$17*Literature!CE$61</f>
        <v>0</v>
      </c>
      <c r="CF107" s="45">
        <f>CF$15*Literature!CF$17*Literature!CF$61</f>
        <v>0</v>
      </c>
      <c r="CG107" s="45">
        <f>CG$15*Literature!CG$17*Literature!CG$61</f>
        <v>0</v>
      </c>
      <c r="CH107" s="45">
        <f>CH$15*Literature!CH$17*Literature!CH$61</f>
        <v>0</v>
      </c>
      <c r="CI107" s="45">
        <f>CI$15*Literature!CI$17*Literature!CI$61</f>
        <v>0</v>
      </c>
      <c r="CJ107" s="45">
        <f>CJ$15*Literature!CJ$17*Literature!CJ$61</f>
        <v>0</v>
      </c>
      <c r="CK107" s="45">
        <f>CK$15*Literature!CK$17*Literature!CK$61</f>
        <v>0</v>
      </c>
      <c r="CL107" s="45">
        <f>CL$15*Literature!CL$17*Literature!CL$61</f>
        <v>0</v>
      </c>
      <c r="CM107" s="45">
        <f>CM$15*Literature!CM$17*Literature!CM$61</f>
        <v>0</v>
      </c>
      <c r="CN107" s="45">
        <f>CN$15*Literature!CN$17*Literature!CN$61</f>
        <v>0</v>
      </c>
      <c r="CO107" s="45">
        <f>CO$15*Literature!CO$17*Literature!CO$61</f>
        <v>0</v>
      </c>
      <c r="CP107" s="45">
        <f>CP$15*Literature!CP$17*Literature!CP$61</f>
        <v>0</v>
      </c>
      <c r="CQ107" s="45">
        <f>CQ$15*Literature!CQ$17*Literature!CQ$61</f>
        <v>0</v>
      </c>
      <c r="CR107" s="45">
        <f>CR$15*Literature!CR$17*Literature!CR$61</f>
        <v>0</v>
      </c>
      <c r="CS107" s="45">
        <f>CS$15*Literature!CS$17*Literature!CS$61</f>
        <v>0</v>
      </c>
      <c r="CT107" s="45">
        <f>CT$15*Literature!CT$17*Literature!CT$61</f>
        <v>0</v>
      </c>
      <c r="CU107" s="45">
        <f>CU$15*Literature!CU$17*Literature!CU$61</f>
        <v>0</v>
      </c>
      <c r="CV107" s="45">
        <f>CV$15*Literature!CV$17*Literature!CV$61</f>
        <v>0</v>
      </c>
      <c r="CW107" s="45">
        <f>CW$15*Literature!CW$17*Literature!CW$61</f>
        <v>0</v>
      </c>
      <c r="CX107" s="45">
        <f>CX$15*Literature!CX$17*Literature!CX$61</f>
        <v>0</v>
      </c>
      <c r="CY107" s="45">
        <f>CY$15*Literature!CY$17*Literature!CY$61</f>
        <v>0</v>
      </c>
      <c r="CZ107" s="45">
        <f>CZ$15*Literature!CZ$17*Literature!CZ$61</f>
        <v>0</v>
      </c>
      <c r="DA107" s="45">
        <f>DA$15*Literature!DA$17*Literature!DA$61</f>
        <v>0</v>
      </c>
      <c r="DB107" s="45">
        <f>DB$15*Literature!DB$17*Literature!DB$61</f>
        <v>0</v>
      </c>
      <c r="DC107" s="45">
        <f>DC$15*Literature!DC$17*Literature!DC$61</f>
        <v>0</v>
      </c>
      <c r="DD107" s="45">
        <f>DD$15*Literature!DD$17*Literature!DD$61</f>
        <v>0</v>
      </c>
      <c r="DE107" s="45">
        <f>DE$15*Literature!DE$17*Literature!DE$61</f>
        <v>0</v>
      </c>
    </row>
    <row r="108" spans="1:109" s="45" customFormat="1">
      <c r="A108" s="45" t="s">
        <v>359</v>
      </c>
      <c r="B108" s="77">
        <f>COUNT(FDP_A_Calcs!D108:DE108)</f>
        <v>0</v>
      </c>
      <c r="C108" s="77" t="e">
        <f>AVERAGE(FDP_A_Calcs!D108:DE108)</f>
        <v>#DIV/0!</v>
      </c>
      <c r="D108" s="45" t="str">
        <f>IF(D107=0,"",IF(ISBLANK(Literature!D$114),"",Literature!D$114))</f>
        <v/>
      </c>
      <c r="E108" s="45" t="str">
        <f>IF(E107=0,"",IF(ISBLANK(Literature!E$114),"",Literature!E$114))</f>
        <v/>
      </c>
      <c r="F108" s="45" t="str">
        <f>IF(F107=0,"",IF(ISBLANK(Literature!F$114),"",Literature!F$114))</f>
        <v/>
      </c>
      <c r="G108" s="45" t="str">
        <f>IF(G107=0,"",IF(ISBLANK(Literature!G$114),"",Literature!G$114))</f>
        <v/>
      </c>
      <c r="H108" s="45" t="str">
        <f>IF(H107=0,"",IF(ISBLANK(Literature!H$114),"",Literature!H$114))</f>
        <v/>
      </c>
      <c r="I108" s="45" t="str">
        <f>IF(I107=0,"",IF(ISBLANK(Literature!I$114),"",Literature!I$114))</f>
        <v/>
      </c>
      <c r="J108" s="45" t="str">
        <f>IF(J107=0,"",IF(ISBLANK(Literature!J$114),"",Literature!J$114))</f>
        <v/>
      </c>
      <c r="K108" s="45" t="str">
        <f>IF(K107=0,"",IF(ISBLANK(Literature!K$114),"",Literature!K$114))</f>
        <v/>
      </c>
      <c r="L108" s="45" t="str">
        <f>IF(L107=0,"",IF(ISBLANK(Literature!L$114),"",Literature!L$114))</f>
        <v/>
      </c>
      <c r="M108" s="45" t="str">
        <f>IF(M107=0,"",IF(ISBLANK(Literature!M$114),"",Literature!M$114))</f>
        <v/>
      </c>
      <c r="N108" s="45" t="str">
        <f>IF(N107=0,"",IF(ISBLANK(Literature!N$114),"",Literature!N$114))</f>
        <v/>
      </c>
      <c r="O108" s="45" t="str">
        <f>IF(O107=0,"",IF(ISBLANK(Literature!O$114),"",Literature!O$114))</f>
        <v/>
      </c>
      <c r="P108" s="45" t="str">
        <f>IF(P107=0,"",IF(ISBLANK(Literature!P$114),"",Literature!P$114))</f>
        <v/>
      </c>
      <c r="Q108" s="45" t="str">
        <f>IF(Q107=0,"",IF(ISBLANK(Literature!Q$114),"",Literature!Q$114))</f>
        <v/>
      </c>
      <c r="R108" s="45" t="str">
        <f>IF(R107=0,"",IF(ISBLANK(Literature!R$114),"",Literature!R$114))</f>
        <v/>
      </c>
      <c r="S108" s="45" t="str">
        <f>IF(S107=0,"",IF(ISBLANK(Literature!S$114),"",Literature!S$114))</f>
        <v/>
      </c>
      <c r="T108" s="45" t="str">
        <f>IF(T107=0,"",IF(ISBLANK(Literature!T$114),"",Literature!T$114))</f>
        <v/>
      </c>
      <c r="U108" s="45" t="str">
        <f>IF(U107=0,"",IF(ISBLANK(Literature!U$114),"",Literature!U$114))</f>
        <v/>
      </c>
      <c r="V108" s="45" t="str">
        <f>IF(V107=0,"",IF(ISBLANK(Literature!V$114),"",Literature!V$114))</f>
        <v/>
      </c>
      <c r="W108" s="45" t="str">
        <f>IF(W107=0,"",IF(ISBLANK(Literature!W$114),"",Literature!W$114))</f>
        <v/>
      </c>
      <c r="X108" s="45" t="str">
        <f>IF(X107=0,"",IF(ISBLANK(Literature!X$114),"",Literature!X$114))</f>
        <v/>
      </c>
      <c r="Y108" s="45" t="str">
        <f>IF(Y107=0,"",IF(ISBLANK(Literature!Y$114),"",Literature!Y$114))</f>
        <v/>
      </c>
      <c r="Z108" s="45" t="str">
        <f>IF(Z107=0,"",IF(ISBLANK(Literature!Z$114),"",Literature!Z$114))</f>
        <v/>
      </c>
      <c r="AA108" s="45" t="str">
        <f>IF(AA107=0,"",IF(ISBLANK(Literature!AA$114),"",Literature!AA$114))</f>
        <v/>
      </c>
      <c r="AB108" s="45" t="str">
        <f>IF(AB107=0,"",IF(ISBLANK(Literature!AB$114),"",Literature!AB$114))</f>
        <v/>
      </c>
      <c r="AC108" s="45" t="str">
        <f>IF(AC107=0,"",IF(ISBLANK(Literature!AC$114),"",Literature!AC$114))</f>
        <v/>
      </c>
      <c r="AD108" s="45" t="str">
        <f>IF(AD107=0,"",IF(ISBLANK(Literature!AD$114),"",Literature!AD$114))</f>
        <v/>
      </c>
      <c r="AE108" s="45" t="str">
        <f>IF(AE107=0,"",IF(ISBLANK(Literature!AE$114),"",Literature!AE$114))</f>
        <v/>
      </c>
      <c r="AF108" s="45" t="str">
        <f>IF(AF107=0,"",IF(ISBLANK(Literature!AF$114),"",Literature!AF$114))</f>
        <v/>
      </c>
      <c r="AG108" s="45" t="str">
        <f>IF(AG107=0,"",IF(ISBLANK(Literature!AG$114),"",Literature!AG$114))</f>
        <v/>
      </c>
      <c r="AH108" s="45" t="str">
        <f>IF(AH107=0,"",IF(ISBLANK(Literature!AH$114),"",Literature!AH$114))</f>
        <v/>
      </c>
      <c r="AI108" s="45" t="str">
        <f>IF(AI107=0,"",IF(ISBLANK(Literature!AI$114),"",Literature!AI$114))</f>
        <v/>
      </c>
      <c r="AJ108" s="45" t="str">
        <f>IF(AJ107=0,"",IF(ISBLANK(Literature!AJ$114),"",Literature!AJ$114))</f>
        <v/>
      </c>
      <c r="AK108" s="45" t="str">
        <f>IF(AK107=0,"",IF(ISBLANK(Literature!AK$114),"",Literature!AK$114))</f>
        <v/>
      </c>
      <c r="AL108" s="45" t="str">
        <f>IF(AL107=0,"",IF(ISBLANK(Literature!AL$114),"",Literature!AL$114))</f>
        <v/>
      </c>
      <c r="AM108" s="45" t="str">
        <f>IF(AM107=0,"",IF(ISBLANK(Literature!AM$114),"",Literature!AM$114))</f>
        <v/>
      </c>
      <c r="AN108" s="45" t="str">
        <f>IF(AN107=0,"",IF(ISBLANK(Literature!AN$114),"",Literature!AN$114))</f>
        <v/>
      </c>
      <c r="AO108" s="45" t="str">
        <f>IF(AO107=0,"",IF(ISBLANK(Literature!AO$114),"",Literature!AO$114))</f>
        <v/>
      </c>
      <c r="AP108" s="45" t="str">
        <f>IF(AP107=0,"",IF(ISBLANK(Literature!AP$114),"",Literature!AP$114))</f>
        <v/>
      </c>
      <c r="AQ108" s="45" t="str">
        <f>IF(AQ107=0,"",IF(ISBLANK(Literature!AQ$114),"",Literature!AQ$114))</f>
        <v/>
      </c>
      <c r="AR108" s="45" t="str">
        <f>IF(AR107=0,"",IF(ISBLANK(Literature!AR$114),"",Literature!AR$114))</f>
        <v/>
      </c>
      <c r="AS108" s="45" t="str">
        <f>IF(AS107=0,"",IF(ISBLANK(Literature!AS$114),"",Literature!AS$114))</f>
        <v/>
      </c>
      <c r="AT108" s="45" t="str">
        <f>IF(AT107=0,"",IF(ISBLANK(Literature!AT$114),"",Literature!AT$114))</f>
        <v/>
      </c>
      <c r="AU108" s="45" t="str">
        <f>IF(AU107=0,"",IF(ISBLANK(Literature!AU$114),"",Literature!AU$114))</f>
        <v/>
      </c>
      <c r="AV108" s="45" t="str">
        <f>IF(AV107=0,"",IF(ISBLANK(Literature!AV$114),"",Literature!AV$114))</f>
        <v/>
      </c>
      <c r="AW108" s="45" t="str">
        <f>IF(AW107=0,"",IF(ISBLANK(Literature!AW$114),"",Literature!AW$114))</f>
        <v/>
      </c>
      <c r="AX108" s="45" t="str">
        <f>IF(AX107=0,"",IF(ISBLANK(Literature!AX$114),"",Literature!AX$114))</f>
        <v/>
      </c>
      <c r="AY108" s="45" t="str">
        <f>IF(AY107=0,"",IF(ISBLANK(Literature!AY$114),"",Literature!AY$114))</f>
        <v/>
      </c>
      <c r="AZ108" s="45" t="str">
        <f>IF(AZ107=0,"",IF(ISBLANK(Literature!AZ$114),"",Literature!AZ$114))</f>
        <v/>
      </c>
      <c r="BA108" s="45" t="str">
        <f>IF(BA107=0,"",IF(ISBLANK(Literature!BA$114),"",Literature!BA$114))</f>
        <v/>
      </c>
      <c r="BB108" s="45" t="str">
        <f>IF(BB107=0,"",IF(ISBLANK(Literature!BB$114),"",Literature!BB$114))</f>
        <v/>
      </c>
      <c r="BC108" s="45" t="str">
        <f>IF(BC107=0,"",IF(ISBLANK(Literature!BC$114),"",Literature!BC$114))</f>
        <v/>
      </c>
      <c r="BD108" s="45" t="str">
        <f>IF(BD107=0,"",IF(ISBLANK(Literature!BD$114),"",Literature!BD$114))</f>
        <v/>
      </c>
      <c r="BE108" s="45" t="str">
        <f>IF(BE107=0,"",IF(ISBLANK(Literature!BE$114),"",Literature!BE$114))</f>
        <v/>
      </c>
      <c r="BF108" s="45" t="str">
        <f>IF(BF107=0,"",IF(ISBLANK(Literature!BF$114),"",Literature!BF$114))</f>
        <v/>
      </c>
      <c r="BG108" s="45" t="str">
        <f>IF(BG107=0,"",IF(ISBLANK(Literature!BG$114),"",Literature!BG$114))</f>
        <v/>
      </c>
      <c r="BH108" s="45" t="str">
        <f>IF(BH107=0,"",IF(ISBLANK(Literature!BH$114),"",Literature!BH$114))</f>
        <v/>
      </c>
      <c r="BI108" s="45" t="str">
        <f>IF(BI107=0,"",IF(ISBLANK(Literature!BI$114),"",Literature!BI$114))</f>
        <v/>
      </c>
      <c r="BJ108" s="45" t="str">
        <f>IF(BJ107=0,"",IF(ISBLANK(Literature!BJ$114),"",Literature!BJ$114))</f>
        <v/>
      </c>
      <c r="BK108" s="45" t="str">
        <f>IF(BK107=0,"",IF(ISBLANK(Literature!BK$114),"",Literature!BK$114))</f>
        <v/>
      </c>
      <c r="BL108" s="45" t="str">
        <f>IF(BL107=0,"",IF(ISBLANK(Literature!BL$114),"",Literature!BL$114))</f>
        <v/>
      </c>
      <c r="BM108" s="45" t="str">
        <f>IF(BM107=0,"",IF(ISBLANK(Literature!BM$114),"",Literature!BM$114))</f>
        <v/>
      </c>
      <c r="BN108" s="45" t="str">
        <f>IF(BN107=0,"",IF(ISBLANK(Literature!BN$114),"",Literature!BN$114))</f>
        <v/>
      </c>
      <c r="BO108" s="45" t="str">
        <f>IF(BO107=0,"",IF(ISBLANK(Literature!BO$114),"",Literature!BO$114))</f>
        <v/>
      </c>
      <c r="BP108" s="45" t="str">
        <f>IF(BP107=0,"",IF(ISBLANK(Literature!BP$114),"",Literature!BP$114))</f>
        <v/>
      </c>
      <c r="BQ108" s="45" t="str">
        <f>IF(BQ107=0,"",IF(ISBLANK(Literature!BQ$114),"",Literature!BQ$114))</f>
        <v/>
      </c>
      <c r="BR108" s="45" t="str">
        <f>IF(BR107=0,"",IF(ISBLANK(Literature!BR$114),"",Literature!BR$114))</f>
        <v/>
      </c>
      <c r="BS108" s="45" t="str">
        <f>IF(BS107=0,"",IF(ISBLANK(Literature!BS$114),"",Literature!BS$114))</f>
        <v/>
      </c>
      <c r="BT108" s="45" t="str">
        <f>IF(BT107=0,"",IF(ISBLANK(Literature!BT$114),"",Literature!BT$114))</f>
        <v/>
      </c>
      <c r="BU108" s="45" t="str">
        <f>IF(BU107=0,"",IF(ISBLANK(Literature!BU$114),"",Literature!BU$114))</f>
        <v/>
      </c>
      <c r="BV108" s="45" t="str">
        <f>IF(BV107=0,"",IF(ISBLANK(Literature!BV$114),"",Literature!BV$114))</f>
        <v/>
      </c>
      <c r="BW108" s="45" t="str">
        <f>IF(BW107=0,"",IF(ISBLANK(Literature!BW$114),"",Literature!BW$114))</f>
        <v/>
      </c>
      <c r="BX108" s="45" t="str">
        <f>IF(BX107=0,"",IF(ISBLANK(Literature!BX$114),"",Literature!BX$114))</f>
        <v/>
      </c>
      <c r="BY108" s="45" t="str">
        <f>IF(BY107=0,"",IF(ISBLANK(Literature!BY$114),"",Literature!BY$114))</f>
        <v/>
      </c>
      <c r="BZ108" s="45" t="str">
        <f>IF(BZ107=0,"",IF(ISBLANK(Literature!BZ$114),"",Literature!BZ$114))</f>
        <v/>
      </c>
      <c r="CA108" s="45" t="str">
        <f>IF(CA107=0,"",IF(ISBLANK(Literature!CA$114),"",Literature!CA$114))</f>
        <v/>
      </c>
      <c r="CB108" s="45" t="str">
        <f>IF(CB107=0,"",IF(ISBLANK(Literature!CB$114),"",Literature!CB$114))</f>
        <v/>
      </c>
      <c r="CC108" s="45" t="str">
        <f>IF(CC107=0,"",IF(ISBLANK(Literature!CC$114),"",Literature!CC$114))</f>
        <v/>
      </c>
      <c r="CD108" s="45" t="str">
        <f>IF(CD107=0,"",IF(ISBLANK(Literature!CD$114),"",Literature!CD$114))</f>
        <v/>
      </c>
      <c r="CE108" s="45" t="str">
        <f>IF(CE107=0,"",IF(ISBLANK(Literature!CE$114),"",Literature!CE$114))</f>
        <v/>
      </c>
      <c r="CF108" s="45" t="str">
        <f>IF(CF107=0,"",IF(ISBLANK(Literature!CF$114),"",Literature!CF$114))</f>
        <v/>
      </c>
      <c r="CG108" s="45" t="str">
        <f>IF(CG107=0,"",IF(ISBLANK(Literature!CG$114),"",Literature!CG$114))</f>
        <v/>
      </c>
      <c r="CH108" s="45" t="str">
        <f>IF(CH107=0,"",IF(ISBLANK(Literature!CH$114),"",Literature!CH$114))</f>
        <v/>
      </c>
      <c r="CI108" s="45" t="str">
        <f>IF(CI107=0,"",IF(ISBLANK(Literature!CI$114),"",Literature!CI$114))</f>
        <v/>
      </c>
      <c r="CJ108" s="45" t="str">
        <f>IF(CJ107=0,"",IF(ISBLANK(Literature!CJ$114),"",Literature!CJ$114))</f>
        <v/>
      </c>
      <c r="CK108" s="45" t="str">
        <f>IF(CK107=0,"",IF(ISBLANK(Literature!CK$114),"",Literature!CK$114))</f>
        <v/>
      </c>
      <c r="CL108" s="45" t="str">
        <f>IF(CL107=0,"",IF(ISBLANK(Literature!CL$114),"",Literature!CL$114))</f>
        <v/>
      </c>
      <c r="CM108" s="45" t="str">
        <f>IF(CM107=0,"",IF(ISBLANK(Literature!CM$114),"",Literature!CM$114))</f>
        <v/>
      </c>
      <c r="CN108" s="45" t="str">
        <f>IF(CN107=0,"",IF(ISBLANK(Literature!CN$114),"",Literature!CN$114))</f>
        <v/>
      </c>
      <c r="CO108" s="45" t="str">
        <f>IF(CO107=0,"",IF(ISBLANK(Literature!CO$114),"",Literature!CO$114))</f>
        <v/>
      </c>
      <c r="CP108" s="45" t="str">
        <f>IF(CP107=0,"",IF(ISBLANK(Literature!CP$114),"",Literature!CP$114))</f>
        <v/>
      </c>
      <c r="CQ108" s="45" t="str">
        <f>IF(CQ107=0,"",IF(ISBLANK(Literature!CQ$114),"",Literature!CQ$114))</f>
        <v/>
      </c>
      <c r="CR108" s="45" t="str">
        <f>IF(CR107=0,"",IF(ISBLANK(Literature!CR$114),"",Literature!CR$114))</f>
        <v/>
      </c>
      <c r="CS108" s="45" t="str">
        <f>IF(CS107=0,"",IF(ISBLANK(Literature!CS$114),"",Literature!CS$114))</f>
        <v/>
      </c>
      <c r="CT108" s="45" t="str">
        <f>IF(CT107=0,"",IF(ISBLANK(Literature!CT$114),"",Literature!CT$114))</f>
        <v/>
      </c>
      <c r="CU108" s="45" t="str">
        <f>IF(CU107=0,"",IF(ISBLANK(Literature!CU$114),"",Literature!CU$114))</f>
        <v/>
      </c>
      <c r="CV108" s="45" t="str">
        <f>IF(CV107=0,"",IF(ISBLANK(Literature!CV$114),"",Literature!CV$114))</f>
        <v/>
      </c>
      <c r="CW108" s="45" t="str">
        <f>IF(CW107=0,"",IF(ISBLANK(Literature!CW$114),"",Literature!CW$114))</f>
        <v/>
      </c>
      <c r="CX108" s="45" t="str">
        <f>IF(CX107=0,"",IF(ISBLANK(Literature!CX$114),"",Literature!CX$114))</f>
        <v/>
      </c>
      <c r="CY108" s="45" t="str">
        <f>IF(CY107=0,"",IF(ISBLANK(Literature!CY$114),"",Literature!CY$114))</f>
        <v/>
      </c>
      <c r="CZ108" s="45" t="str">
        <f>IF(CZ107=0,"",IF(ISBLANK(Literature!CZ$114),"",Literature!CZ$114))</f>
        <v/>
      </c>
      <c r="DA108" s="45" t="str">
        <f>IF(DA107=0,"",IF(ISBLANK(Literature!DA$114),"",Literature!DA$114))</f>
        <v/>
      </c>
      <c r="DB108" s="45" t="str">
        <f>IF(DB107=0,"",IF(ISBLANK(Literature!DB$114),"",Literature!DB$114))</f>
        <v/>
      </c>
      <c r="DC108" s="45" t="str">
        <f>IF(DC107=0,"",IF(ISBLANK(Literature!DC$114),"",Literature!DC$114))</f>
        <v/>
      </c>
      <c r="DD108" s="45" t="str">
        <f>IF(DD107=0,"",IF(ISBLANK(Literature!DD$114),"",Literature!DD$114))</f>
        <v/>
      </c>
      <c r="DE108" s="45" t="str">
        <f>IF(DE107=0,"",IF(ISBLANK(Literature!DE$114),"",Literature!DE$114))</f>
        <v/>
      </c>
    </row>
    <row r="109" spans="1:109" s="45" customFormat="1">
      <c r="A109" s="45" t="s">
        <v>226</v>
      </c>
      <c r="B109" s="77">
        <f>COUNT(FDP_A_Calcs!D109:DE109)</f>
        <v>0</v>
      </c>
      <c r="C109" s="77" t="e">
        <f>AVERAGE(FDP_A_Calcs!D109:DE109)</f>
        <v>#DIV/0!</v>
      </c>
      <c r="D109" s="45" t="str">
        <f>IF(D107=0,"",IF(ISBLANK(Literature!D$125),"",Literature!D$125))</f>
        <v/>
      </c>
      <c r="E109" s="45" t="str">
        <f>IF(E107=0,"",IF(ISBLANK(Literature!E$125),"",Literature!E$125))</f>
        <v/>
      </c>
      <c r="F109" s="45" t="str">
        <f>IF(F107=0,"",IF(ISBLANK(Literature!F$125),"",Literature!F$125))</f>
        <v/>
      </c>
      <c r="G109" s="45" t="str">
        <f>IF(G107=0,"",IF(ISBLANK(Literature!G$125),"",Literature!G$125))</f>
        <v/>
      </c>
      <c r="H109" s="45" t="str">
        <f>IF(H107=0,"",IF(ISBLANK(Literature!H$125),"",Literature!H$125))</f>
        <v/>
      </c>
      <c r="I109" s="45" t="str">
        <f>IF(I107=0,"",IF(ISBLANK(Literature!I$125),"",Literature!I$125))</f>
        <v/>
      </c>
      <c r="J109" s="45" t="str">
        <f>IF(J107=0,"",IF(ISBLANK(Literature!J$125),"",Literature!J$125))</f>
        <v/>
      </c>
      <c r="K109" s="45" t="str">
        <f>IF(K107=0,"",IF(ISBLANK(Literature!K$125),"",Literature!K$125))</f>
        <v/>
      </c>
      <c r="L109" s="45" t="str">
        <f>IF(L107=0,"",IF(ISBLANK(Literature!L$125),"",Literature!L$125))</f>
        <v/>
      </c>
      <c r="M109" s="45" t="str">
        <f>IF(M107=0,"",IF(ISBLANK(Literature!M$125),"",Literature!M$125))</f>
        <v/>
      </c>
      <c r="N109" s="45" t="str">
        <f>IF(N107=0,"",IF(ISBLANK(Literature!N$125),"",Literature!N$125))</f>
        <v/>
      </c>
      <c r="O109" s="45" t="str">
        <f>IF(O107=0,"",IF(ISBLANK(Literature!O$125),"",Literature!O$125))</f>
        <v/>
      </c>
      <c r="P109" s="45" t="str">
        <f>IF(P107=0,"",IF(ISBLANK(Literature!P$125),"",Literature!P$125))</f>
        <v/>
      </c>
      <c r="Q109" s="45" t="str">
        <f>IF(Q107=0,"",IF(ISBLANK(Literature!Q$125),"",Literature!Q$125))</f>
        <v/>
      </c>
      <c r="R109" s="45" t="str">
        <f>IF(R107=0,"",IF(ISBLANK(Literature!R$125),"",Literature!R$125))</f>
        <v/>
      </c>
      <c r="S109" s="45" t="str">
        <f>IF(S107=0,"",IF(ISBLANK(Literature!S$125),"",Literature!S$125))</f>
        <v/>
      </c>
      <c r="T109" s="45" t="str">
        <f>IF(T107=0,"",IF(ISBLANK(Literature!T$125),"",Literature!T$125))</f>
        <v/>
      </c>
      <c r="U109" s="45" t="str">
        <f>IF(U107=0,"",IF(ISBLANK(Literature!U$125),"",Literature!U$125))</f>
        <v/>
      </c>
      <c r="V109" s="45" t="str">
        <f>IF(V107=0,"",IF(ISBLANK(Literature!V$125),"",Literature!V$125))</f>
        <v/>
      </c>
      <c r="W109" s="45" t="str">
        <f>IF(W107=0,"",IF(ISBLANK(Literature!W$125),"",Literature!W$125))</f>
        <v/>
      </c>
      <c r="X109" s="45" t="str">
        <f>IF(X107=0,"",IF(ISBLANK(Literature!X$125),"",Literature!X$125))</f>
        <v/>
      </c>
      <c r="Y109" s="45" t="str">
        <f>IF(Y107=0,"",IF(ISBLANK(Literature!Y$125),"",Literature!Y$125))</f>
        <v/>
      </c>
      <c r="Z109" s="45" t="str">
        <f>IF(Z107=0,"",IF(ISBLANK(Literature!Z$125),"",Literature!Z$125))</f>
        <v/>
      </c>
      <c r="AA109" s="45" t="str">
        <f>IF(AA107=0,"",IF(ISBLANK(Literature!AA$125),"",Literature!AA$125))</f>
        <v/>
      </c>
      <c r="AB109" s="45" t="str">
        <f>IF(AB107=0,"",IF(ISBLANK(Literature!AB$125),"",Literature!AB$125))</f>
        <v/>
      </c>
      <c r="AC109" s="45" t="str">
        <f>IF(AC107=0,"",IF(ISBLANK(Literature!AC$125),"",Literature!AC$125))</f>
        <v/>
      </c>
      <c r="AD109" s="45" t="str">
        <f>IF(AD107=0,"",IF(ISBLANK(Literature!AD$125),"",Literature!AD$125))</f>
        <v/>
      </c>
      <c r="AE109" s="45" t="str">
        <f>IF(AE107=0,"",IF(ISBLANK(Literature!AE$125),"",Literature!AE$125))</f>
        <v/>
      </c>
      <c r="AF109" s="45" t="str">
        <f>IF(AF107=0,"",IF(ISBLANK(Literature!AF$125),"",Literature!AF$125))</f>
        <v/>
      </c>
      <c r="AG109" s="45" t="str">
        <f>IF(AG107=0,"",IF(ISBLANK(Literature!AG$125),"",Literature!AG$125))</f>
        <v/>
      </c>
      <c r="AH109" s="45" t="str">
        <f>IF(AH107=0,"",IF(ISBLANK(Literature!AH$125),"",Literature!AH$125))</f>
        <v/>
      </c>
      <c r="AI109" s="45" t="str">
        <f>IF(AI107=0,"",IF(ISBLANK(Literature!AI$125),"",Literature!AI$125))</f>
        <v/>
      </c>
      <c r="AJ109" s="45" t="str">
        <f>IF(AJ107=0,"",IF(ISBLANK(Literature!AJ$125),"",Literature!AJ$125))</f>
        <v/>
      </c>
      <c r="AK109" s="45" t="str">
        <f>IF(AK107=0,"",IF(ISBLANK(Literature!AK$125),"",Literature!AK$125))</f>
        <v/>
      </c>
      <c r="AL109" s="45" t="str">
        <f>IF(AL107=0,"",IF(ISBLANK(Literature!AL$125),"",Literature!AL$125))</f>
        <v/>
      </c>
      <c r="AM109" s="45" t="str">
        <f>IF(AM107=0,"",IF(ISBLANK(Literature!AM$125),"",Literature!AM$125))</f>
        <v/>
      </c>
      <c r="AN109" s="45" t="str">
        <f>IF(AN107=0,"",IF(ISBLANK(Literature!AN$125),"",Literature!AN$125))</f>
        <v/>
      </c>
      <c r="AO109" s="45" t="str">
        <f>IF(AO107=0,"",IF(ISBLANK(Literature!AO$125),"",Literature!AO$125))</f>
        <v/>
      </c>
      <c r="AP109" s="45" t="str">
        <f>IF(AP107=0,"",IF(ISBLANK(Literature!AP$125),"",Literature!AP$125))</f>
        <v/>
      </c>
      <c r="AQ109" s="45" t="str">
        <f>IF(AQ107=0,"",IF(ISBLANK(Literature!AQ$125),"",Literature!AQ$125))</f>
        <v/>
      </c>
      <c r="AR109" s="45" t="str">
        <f>IF(AR107=0,"",IF(ISBLANK(Literature!AR$125),"",Literature!AR$125))</f>
        <v/>
      </c>
      <c r="AS109" s="45" t="str">
        <f>IF(AS107=0,"",IF(ISBLANK(Literature!AS$125),"",Literature!AS$125))</f>
        <v/>
      </c>
      <c r="AT109" s="45" t="str">
        <f>IF(AT107=0,"",IF(ISBLANK(Literature!AT$125),"",Literature!AT$125))</f>
        <v/>
      </c>
      <c r="AU109" s="45" t="str">
        <f>IF(AU107=0,"",IF(ISBLANK(Literature!AU$125),"",Literature!AU$125))</f>
        <v/>
      </c>
      <c r="AV109" s="45" t="str">
        <f>IF(AV107=0,"",IF(ISBLANK(Literature!AV$125),"",Literature!AV$125))</f>
        <v/>
      </c>
      <c r="AW109" s="45" t="str">
        <f>IF(AW107=0,"",IF(ISBLANK(Literature!AW$125),"",Literature!AW$125))</f>
        <v/>
      </c>
      <c r="AX109" s="45" t="str">
        <f>IF(AX107=0,"",IF(ISBLANK(Literature!AX$125),"",Literature!AX$125))</f>
        <v/>
      </c>
      <c r="AY109" s="45" t="str">
        <f>IF(AY107=0,"",IF(ISBLANK(Literature!AY$125),"",Literature!AY$125))</f>
        <v/>
      </c>
      <c r="AZ109" s="45" t="str">
        <f>IF(AZ107=0,"",IF(ISBLANK(Literature!AZ$125),"",Literature!AZ$125))</f>
        <v/>
      </c>
      <c r="BA109" s="45" t="str">
        <f>IF(BA107=0,"",IF(ISBLANK(Literature!BA$125),"",Literature!BA$125))</f>
        <v/>
      </c>
      <c r="BB109" s="45" t="str">
        <f>IF(BB107=0,"",IF(ISBLANK(Literature!BB$125),"",Literature!BB$125))</f>
        <v/>
      </c>
      <c r="BC109" s="45" t="str">
        <f>IF(BC107=0,"",IF(ISBLANK(Literature!BC$125),"",Literature!BC$125))</f>
        <v/>
      </c>
      <c r="BD109" s="45" t="str">
        <f>IF(BD107=0,"",IF(ISBLANK(Literature!BD$125),"",Literature!BD$125))</f>
        <v/>
      </c>
      <c r="BE109" s="45" t="str">
        <f>IF(BE107=0,"",IF(ISBLANK(Literature!BE$125),"",Literature!BE$125))</f>
        <v/>
      </c>
      <c r="BF109" s="45" t="str">
        <f>IF(BF107=0,"",IF(ISBLANK(Literature!BF$125),"",Literature!BF$125))</f>
        <v/>
      </c>
      <c r="BG109" s="45" t="str">
        <f>IF(BG107=0,"",IF(ISBLANK(Literature!BG$125),"",Literature!BG$125))</f>
        <v/>
      </c>
      <c r="BH109" s="45" t="str">
        <f>IF(BH107=0,"",IF(ISBLANK(Literature!BH$125),"",Literature!BH$125))</f>
        <v/>
      </c>
      <c r="BI109" s="45" t="str">
        <f>IF(BI107=0,"",IF(ISBLANK(Literature!BI$125),"",Literature!BI$125))</f>
        <v/>
      </c>
      <c r="BJ109" s="45" t="str">
        <f>IF(BJ107=0,"",IF(ISBLANK(Literature!BJ$125),"",Literature!BJ$125))</f>
        <v/>
      </c>
      <c r="BK109" s="45" t="str">
        <f>IF(BK107=0,"",IF(ISBLANK(Literature!BK$125),"",Literature!BK$125))</f>
        <v/>
      </c>
      <c r="BL109" s="45" t="str">
        <f>IF(BL107=0,"",IF(ISBLANK(Literature!BL$125),"",Literature!BL$125))</f>
        <v/>
      </c>
      <c r="BM109" s="45" t="str">
        <f>IF(BM107=0,"",IF(ISBLANK(Literature!BM$125),"",Literature!BM$125))</f>
        <v/>
      </c>
      <c r="BN109" s="45" t="str">
        <f>IF(BN107=0,"",IF(ISBLANK(Literature!BN$125),"",Literature!BN$125))</f>
        <v/>
      </c>
      <c r="BO109" s="45" t="str">
        <f>IF(BO107=0,"",IF(ISBLANK(Literature!BO$125),"",Literature!BO$125))</f>
        <v/>
      </c>
      <c r="BP109" s="45" t="str">
        <f>IF(BP107=0,"",IF(ISBLANK(Literature!BP$125),"",Literature!BP$125))</f>
        <v/>
      </c>
      <c r="BQ109" s="45" t="str">
        <f>IF(BQ107=0,"",IF(ISBLANK(Literature!BQ$125),"",Literature!BQ$125))</f>
        <v/>
      </c>
      <c r="BR109" s="45" t="str">
        <f>IF(BR107=0,"",IF(ISBLANK(Literature!BR$125),"",Literature!BR$125))</f>
        <v/>
      </c>
      <c r="BS109" s="45" t="str">
        <f>IF(BS107=0,"",IF(ISBLANK(Literature!BS$125),"",Literature!BS$125))</f>
        <v/>
      </c>
      <c r="BT109" s="45" t="str">
        <f>IF(BT107=0,"",IF(ISBLANK(Literature!BT$125),"",Literature!BT$125))</f>
        <v/>
      </c>
      <c r="BU109" s="45" t="str">
        <f>IF(BU107=0,"",IF(ISBLANK(Literature!BU$125),"",Literature!BU$125))</f>
        <v/>
      </c>
      <c r="BV109" s="45" t="str">
        <f>IF(BV107=0,"",IF(ISBLANK(Literature!BV$125),"",Literature!BV$125))</f>
        <v/>
      </c>
      <c r="BW109" s="45" t="str">
        <f>IF(BW107=0,"",IF(ISBLANK(Literature!BW$125),"",Literature!BW$125))</f>
        <v/>
      </c>
      <c r="BX109" s="45" t="str">
        <f>IF(BX107=0,"",IF(ISBLANK(Literature!BX$125),"",Literature!BX$125))</f>
        <v/>
      </c>
      <c r="BY109" s="45" t="str">
        <f>IF(BY107=0,"",IF(ISBLANK(Literature!BY$125),"",Literature!BY$125))</f>
        <v/>
      </c>
      <c r="BZ109" s="45" t="str">
        <f>IF(BZ107=0,"",IF(ISBLANK(Literature!BZ$125),"",Literature!BZ$125))</f>
        <v/>
      </c>
      <c r="CA109" s="45" t="str">
        <f>IF(CA107=0,"",IF(ISBLANK(Literature!CA$125),"",Literature!CA$125))</f>
        <v/>
      </c>
      <c r="CB109" s="45" t="str">
        <f>IF(CB107=0,"",IF(ISBLANK(Literature!CB$125),"",Literature!CB$125))</f>
        <v/>
      </c>
      <c r="CC109" s="45" t="str">
        <f>IF(CC107=0,"",IF(ISBLANK(Literature!CC$125),"",Literature!CC$125))</f>
        <v/>
      </c>
      <c r="CD109" s="45" t="str">
        <f>IF(CD107=0,"",IF(ISBLANK(Literature!CD$125),"",Literature!CD$125))</f>
        <v/>
      </c>
      <c r="CE109" s="45" t="str">
        <f>IF(CE107=0,"",IF(ISBLANK(Literature!CE$125),"",Literature!CE$125))</f>
        <v/>
      </c>
      <c r="CF109" s="45" t="str">
        <f>IF(CF107=0,"",IF(ISBLANK(Literature!CF$125),"",Literature!CF$125))</f>
        <v/>
      </c>
      <c r="CG109" s="45" t="str">
        <f>IF(CG107=0,"",IF(ISBLANK(Literature!CG$125),"",Literature!CG$125))</f>
        <v/>
      </c>
      <c r="CH109" s="45" t="str">
        <f>IF(CH107=0,"",IF(ISBLANK(Literature!CH$125),"",Literature!CH$125))</f>
        <v/>
      </c>
      <c r="CI109" s="45" t="str">
        <f>IF(CI107=0,"",IF(ISBLANK(Literature!CI$125),"",Literature!CI$125))</f>
        <v/>
      </c>
      <c r="CJ109" s="45" t="str">
        <f>IF(CJ107=0,"",IF(ISBLANK(Literature!CJ$125),"",Literature!CJ$125))</f>
        <v/>
      </c>
      <c r="CK109" s="45" t="str">
        <f>IF(CK107=0,"",IF(ISBLANK(Literature!CK$125),"",Literature!CK$125))</f>
        <v/>
      </c>
      <c r="CL109" s="45" t="str">
        <f>IF(CL107=0,"",IF(ISBLANK(Literature!CL$125),"",Literature!CL$125))</f>
        <v/>
      </c>
      <c r="CM109" s="45" t="str">
        <f>IF(CM107=0,"",IF(ISBLANK(Literature!CM$125),"",Literature!CM$125))</f>
        <v/>
      </c>
      <c r="CN109" s="45" t="str">
        <f>IF(CN107=0,"",IF(ISBLANK(Literature!CN$125),"",Literature!CN$125))</f>
        <v/>
      </c>
      <c r="CO109" s="45" t="str">
        <f>IF(CO107=0,"",IF(ISBLANK(Literature!CO$125),"",Literature!CO$125))</f>
        <v/>
      </c>
      <c r="CP109" s="45" t="str">
        <f>IF(CP107=0,"",IF(ISBLANK(Literature!CP$125),"",Literature!CP$125))</f>
        <v/>
      </c>
      <c r="CQ109" s="45" t="str">
        <f>IF(CQ107=0,"",IF(ISBLANK(Literature!CQ$125),"",Literature!CQ$125))</f>
        <v/>
      </c>
      <c r="CR109" s="45" t="str">
        <f>IF(CR107=0,"",IF(ISBLANK(Literature!CR$125),"",Literature!CR$125))</f>
        <v/>
      </c>
      <c r="CS109" s="45" t="str">
        <f>IF(CS107=0,"",IF(ISBLANK(Literature!CS$125),"",Literature!CS$125))</f>
        <v/>
      </c>
      <c r="CT109" s="45" t="str">
        <f>IF(CT107=0,"",IF(ISBLANK(Literature!CT$125),"",Literature!CT$125))</f>
        <v/>
      </c>
      <c r="CU109" s="45" t="str">
        <f>IF(CU107=0,"",IF(ISBLANK(Literature!CU$125),"",Literature!CU$125))</f>
        <v/>
      </c>
      <c r="CV109" s="45" t="str">
        <f>IF(CV107=0,"",IF(ISBLANK(Literature!CV$125),"",Literature!CV$125))</f>
        <v/>
      </c>
      <c r="CW109" s="45" t="str">
        <f>IF(CW107=0,"",IF(ISBLANK(Literature!CW$125),"",Literature!CW$125))</f>
        <v/>
      </c>
      <c r="CX109" s="45" t="str">
        <f>IF(CX107=0,"",IF(ISBLANK(Literature!CX$125),"",Literature!CX$125))</f>
        <v/>
      </c>
      <c r="CY109" s="45" t="str">
        <f>IF(CY107=0,"",IF(ISBLANK(Literature!CY$125),"",Literature!CY$125))</f>
        <v/>
      </c>
      <c r="CZ109" s="45" t="str">
        <f>IF(CZ107=0,"",IF(ISBLANK(Literature!CZ$125),"",Literature!CZ$125))</f>
        <v/>
      </c>
      <c r="DA109" s="45" t="str">
        <f>IF(DA107=0,"",IF(ISBLANK(Literature!DA$125),"",Literature!DA$125))</f>
        <v/>
      </c>
      <c r="DB109" s="45" t="str">
        <f>IF(DB107=0,"",IF(ISBLANK(Literature!DB$125),"",Literature!DB$125))</f>
        <v/>
      </c>
      <c r="DC109" s="45" t="str">
        <f>IF(DC107=0,"",IF(ISBLANK(Literature!DC$125),"",Literature!DC$125))</f>
        <v/>
      </c>
      <c r="DD109" s="45" t="str">
        <f>IF(DD107=0,"",IF(ISBLANK(Literature!DD$125),"",Literature!DD$125))</f>
        <v/>
      </c>
      <c r="DE109" s="45" t="str">
        <f>IF(DE107=0,"",IF(ISBLANK(Literature!DE$125),"",Literature!DE$125))</f>
        <v/>
      </c>
    </row>
    <row r="111" spans="1:109" s="45" customFormat="1" ht="15.5">
      <c r="A111" s="21" t="s">
        <v>144</v>
      </c>
    </row>
    <row r="112" spans="1:109" s="45" customFormat="1">
      <c r="A112" s="45" t="s">
        <v>355</v>
      </c>
      <c r="D112" s="45">
        <f>D$15*Literature!D$17*Literature!D$62</f>
        <v>0</v>
      </c>
      <c r="E112" s="45">
        <f>E$15*Literature!E$17*Literature!E$62</f>
        <v>0</v>
      </c>
      <c r="F112" s="45">
        <f>F$15*Literature!F$17*Literature!F$62</f>
        <v>0</v>
      </c>
      <c r="G112" s="45">
        <f>G$15*Literature!G$17*Literature!G$62</f>
        <v>0</v>
      </c>
      <c r="H112" s="45">
        <f>H$15*Literature!H$17*Literature!H$62</f>
        <v>0</v>
      </c>
      <c r="I112" s="45">
        <f>I$15*Literature!I$17*Literature!I$62</f>
        <v>0</v>
      </c>
      <c r="J112" s="45">
        <f>J$15*Literature!J$17*Literature!J$62</f>
        <v>0</v>
      </c>
      <c r="K112" s="45">
        <f>K$15*Literature!K$17*Literature!K$62</f>
        <v>0</v>
      </c>
      <c r="L112" s="45">
        <f>L$15*Literature!L$17*Literature!L$62</f>
        <v>0</v>
      </c>
      <c r="M112" s="45">
        <f>M$15*Literature!M$17*Literature!M$62</f>
        <v>0</v>
      </c>
      <c r="N112" s="45">
        <f>N$15*Literature!N$17*Literature!N$62</f>
        <v>0</v>
      </c>
      <c r="O112" s="45">
        <f>O$15*Literature!O$17*Literature!O$62</f>
        <v>0</v>
      </c>
      <c r="P112" s="45">
        <f>P$15*Literature!P$17*Literature!P$62</f>
        <v>0</v>
      </c>
      <c r="Q112" s="45">
        <f>Q$15*Literature!Q$17*Literature!Q$62</f>
        <v>0</v>
      </c>
      <c r="R112" s="45">
        <f>R$15*Literature!R$17*Literature!R$62</f>
        <v>0</v>
      </c>
      <c r="S112" s="45">
        <f>S$15*Literature!S$17*Literature!S$62</f>
        <v>0</v>
      </c>
      <c r="T112" s="45">
        <f>T$15*Literature!T$17*Literature!T$62</f>
        <v>0</v>
      </c>
      <c r="U112" s="45">
        <f>U$15*Literature!U$17*Literature!U$62</f>
        <v>0</v>
      </c>
      <c r="V112" s="45">
        <f>V$15*Literature!V$17*Literature!V$62</f>
        <v>0</v>
      </c>
      <c r="W112" s="45">
        <f>W$15*Literature!W$17*Literature!W$62</f>
        <v>0</v>
      </c>
      <c r="X112" s="45">
        <f>X$15*Literature!X$17*Literature!X$62</f>
        <v>0</v>
      </c>
      <c r="Y112" s="45">
        <f>Y$15*Literature!Y$17*Literature!Y$62</f>
        <v>0</v>
      </c>
      <c r="Z112" s="45">
        <f>Z$15*Literature!Z$17*Literature!Z$62</f>
        <v>0</v>
      </c>
      <c r="AA112" s="45">
        <f>AA$15*Literature!AA$17*Literature!AA$62</f>
        <v>0</v>
      </c>
      <c r="AB112" s="45">
        <f>AB$15*Literature!AB$17*Literature!AB$62</f>
        <v>0</v>
      </c>
      <c r="AC112" s="45">
        <f>AC$15*Literature!AC$17*Literature!AC$62</f>
        <v>0</v>
      </c>
      <c r="AD112" s="45">
        <f>AD$15*Literature!AD$17*Literature!AD$62</f>
        <v>0</v>
      </c>
      <c r="AE112" s="45">
        <f>AE$15*Literature!AE$17*Literature!AE$62</f>
        <v>0</v>
      </c>
      <c r="AF112" s="45">
        <f>AF$15*Literature!AF$17*Literature!AF$62</f>
        <v>0</v>
      </c>
      <c r="AG112" s="45">
        <f>AG$15*Literature!AG$17*Literature!AG$62</f>
        <v>0</v>
      </c>
      <c r="AH112" s="45">
        <f>AH$15*Literature!AH$17*Literature!AH$62</f>
        <v>0</v>
      </c>
      <c r="AI112" s="45">
        <f>AI$15*Literature!AI$17*Literature!AI$62</f>
        <v>0</v>
      </c>
      <c r="AJ112" s="45">
        <f>AJ$15*Literature!AJ$17*Literature!AJ$62</f>
        <v>0</v>
      </c>
      <c r="AK112" s="45">
        <f>AK$15*Literature!AK$17*Literature!AK$62</f>
        <v>0</v>
      </c>
      <c r="AL112" s="45">
        <f>AL$15*Literature!AL$17*Literature!AL$62</f>
        <v>0</v>
      </c>
      <c r="AM112" s="45">
        <f>AM$15*Literature!AM$17*Literature!AM$62</f>
        <v>0</v>
      </c>
      <c r="AN112" s="45">
        <f>AN$15*Literature!AN$17*Literature!AN$62</f>
        <v>0</v>
      </c>
      <c r="AO112" s="45">
        <f>AO$15*Literature!AO$17*Literature!AO$62</f>
        <v>0</v>
      </c>
      <c r="AP112" s="45">
        <f>AP$15*Literature!AP$17*Literature!AP$62</f>
        <v>0</v>
      </c>
      <c r="AQ112" s="45">
        <f>AQ$15*Literature!AQ$17*Literature!AQ$62</f>
        <v>0</v>
      </c>
      <c r="AR112" s="45">
        <f>AR$15*Literature!AR$17*Literature!AR$62</f>
        <v>0</v>
      </c>
      <c r="AS112" s="45">
        <f>AS$15*Literature!AS$17*Literature!AS$62</f>
        <v>0</v>
      </c>
      <c r="AT112" s="45">
        <f>AT$15*Literature!AT$17*Literature!AT$62</f>
        <v>0</v>
      </c>
      <c r="AU112" s="45">
        <f>AU$15*Literature!AU$17*Literature!AU$62</f>
        <v>0</v>
      </c>
      <c r="AV112" s="45">
        <f>AV$15*Literature!AV$17*Literature!AV$62</f>
        <v>0</v>
      </c>
      <c r="AW112" s="45">
        <f>AW$15*Literature!AW$17*Literature!AW$62</f>
        <v>0</v>
      </c>
      <c r="AX112" s="45">
        <f>AX$15*Literature!AX$17*Literature!AX$62</f>
        <v>0</v>
      </c>
      <c r="AY112" s="45">
        <f>AY$15*Literature!AY$17*Literature!AY$62</f>
        <v>0</v>
      </c>
      <c r="AZ112" s="45">
        <f>AZ$15*Literature!AZ$17*Literature!AZ$62</f>
        <v>0</v>
      </c>
      <c r="BA112" s="45">
        <f>BA$15*Literature!BA$17*Literature!BA$62</f>
        <v>0</v>
      </c>
      <c r="BB112" s="45">
        <f>BB$15*Literature!BB$17*Literature!BB$62</f>
        <v>0</v>
      </c>
      <c r="BC112" s="45">
        <f>BC$15*Literature!BC$17*Literature!BC$62</f>
        <v>0</v>
      </c>
      <c r="BD112" s="45">
        <f>BD$15*Literature!BD$17*Literature!BD$62</f>
        <v>0</v>
      </c>
      <c r="BE112" s="45">
        <f>BE$15*Literature!BE$17*Literature!BE$62</f>
        <v>0</v>
      </c>
      <c r="BF112" s="45">
        <f>BF$15*Literature!BF$17*Literature!BF$62</f>
        <v>0</v>
      </c>
      <c r="BG112" s="45">
        <f>BG$15*Literature!BG$17*Literature!BG$62</f>
        <v>0</v>
      </c>
      <c r="BH112" s="45">
        <f>BH$15*Literature!BH$17*Literature!BH$62</f>
        <v>0</v>
      </c>
      <c r="BI112" s="45">
        <f>BI$15*Literature!BI$17*Literature!BI$62</f>
        <v>0</v>
      </c>
      <c r="BJ112" s="45">
        <f>BJ$15*Literature!BJ$17*Literature!BJ$62</f>
        <v>0</v>
      </c>
      <c r="BK112" s="45">
        <f>BK$15*Literature!BK$17*Literature!BK$62</f>
        <v>0</v>
      </c>
      <c r="BL112" s="45">
        <f>BL$15*Literature!BL$17*Literature!BL$62</f>
        <v>0</v>
      </c>
      <c r="BM112" s="45">
        <f>BM$15*Literature!BM$17*Literature!BM$62</f>
        <v>0</v>
      </c>
      <c r="BN112" s="45">
        <f>BN$15*Literature!BN$17*Literature!BN$62</f>
        <v>0</v>
      </c>
      <c r="BO112" s="45">
        <f>BO$15*Literature!BO$17*Literature!BO$62</f>
        <v>0</v>
      </c>
      <c r="BP112" s="45">
        <f>BP$15*Literature!BP$17*Literature!BP$62</f>
        <v>0</v>
      </c>
      <c r="BQ112" s="45">
        <f>BQ$15*Literature!BQ$17*Literature!BQ$62</f>
        <v>0</v>
      </c>
      <c r="BR112" s="45">
        <f>BR$15*Literature!BR$17*Literature!BR$62</f>
        <v>0</v>
      </c>
      <c r="BS112" s="45">
        <f>BS$15*Literature!BS$17*Literature!BS$62</f>
        <v>0</v>
      </c>
      <c r="BT112" s="45">
        <f>BT$15*Literature!BT$17*Literature!BT$62</f>
        <v>0</v>
      </c>
      <c r="BU112" s="45">
        <f>BU$15*Literature!BU$17*Literature!BU$62</f>
        <v>0</v>
      </c>
      <c r="BV112" s="45">
        <f>BV$15*Literature!BV$17*Literature!BV$62</f>
        <v>0</v>
      </c>
      <c r="BW112" s="45">
        <f>BW$15*Literature!BW$17*Literature!BW$62</f>
        <v>0</v>
      </c>
      <c r="BX112" s="45">
        <f>BX$15*Literature!BX$17*Literature!BX$62</f>
        <v>0</v>
      </c>
      <c r="BY112" s="45">
        <f>BY$15*Literature!BY$17*Literature!BY$62</f>
        <v>0</v>
      </c>
      <c r="BZ112" s="45">
        <f>BZ$15*Literature!BZ$17*Literature!BZ$62</f>
        <v>0</v>
      </c>
      <c r="CA112" s="45">
        <f>CA$15*Literature!CA$17*Literature!CA$62</f>
        <v>0</v>
      </c>
      <c r="CB112" s="45">
        <f>CB$15*Literature!CB$17*Literature!CB$62</f>
        <v>0</v>
      </c>
      <c r="CC112" s="45">
        <f>CC$15*Literature!CC$17*Literature!CC$62</f>
        <v>0</v>
      </c>
      <c r="CD112" s="45">
        <f>CD$15*Literature!CD$17*Literature!CD$62</f>
        <v>0</v>
      </c>
      <c r="CE112" s="45">
        <f>CE$15*Literature!CE$17*Literature!CE$62</f>
        <v>0</v>
      </c>
      <c r="CF112" s="45">
        <f>CF$15*Literature!CF$17*Literature!CF$62</f>
        <v>0</v>
      </c>
      <c r="CG112" s="45">
        <f>CG$15*Literature!CG$17*Literature!CG$62</f>
        <v>0</v>
      </c>
      <c r="CH112" s="45">
        <f>CH$15*Literature!CH$17*Literature!CH$62</f>
        <v>0</v>
      </c>
      <c r="CI112" s="45">
        <f>CI$15*Literature!CI$17*Literature!CI$62</f>
        <v>0</v>
      </c>
      <c r="CJ112" s="45">
        <f>CJ$15*Literature!CJ$17*Literature!CJ$62</f>
        <v>0</v>
      </c>
      <c r="CK112" s="45">
        <f>CK$15*Literature!CK$17*Literature!CK$62</f>
        <v>0</v>
      </c>
      <c r="CL112" s="45">
        <f>CL$15*Literature!CL$17*Literature!CL$62</f>
        <v>0</v>
      </c>
      <c r="CM112" s="45">
        <f>CM$15*Literature!CM$17*Literature!CM$62</f>
        <v>0</v>
      </c>
      <c r="CN112" s="45">
        <f>CN$15*Literature!CN$17*Literature!CN$62</f>
        <v>0</v>
      </c>
      <c r="CO112" s="45">
        <f>CO$15*Literature!CO$17*Literature!CO$62</f>
        <v>0</v>
      </c>
      <c r="CP112" s="45">
        <f>CP$15*Literature!CP$17*Literature!CP$62</f>
        <v>0</v>
      </c>
      <c r="CQ112" s="45">
        <f>CQ$15*Literature!CQ$17*Literature!CQ$62</f>
        <v>0</v>
      </c>
      <c r="CR112" s="45">
        <f>CR$15*Literature!CR$17*Literature!CR$62</f>
        <v>0</v>
      </c>
      <c r="CS112" s="45">
        <f>CS$15*Literature!CS$17*Literature!CS$62</f>
        <v>0</v>
      </c>
      <c r="CT112" s="45">
        <f>CT$15*Literature!CT$17*Literature!CT$62</f>
        <v>0</v>
      </c>
      <c r="CU112" s="45">
        <f>CU$15*Literature!CU$17*Literature!CU$62</f>
        <v>0</v>
      </c>
      <c r="CV112" s="45">
        <f>CV$15*Literature!CV$17*Literature!CV$62</f>
        <v>0</v>
      </c>
      <c r="CW112" s="45">
        <f>CW$15*Literature!CW$17*Literature!CW$62</f>
        <v>0</v>
      </c>
      <c r="CX112" s="45">
        <f>CX$15*Literature!CX$17*Literature!CX$62</f>
        <v>0</v>
      </c>
      <c r="CY112" s="45">
        <f>CY$15*Literature!CY$17*Literature!CY$62</f>
        <v>0</v>
      </c>
      <c r="CZ112" s="45">
        <f>CZ$15*Literature!CZ$17*Literature!CZ$62</f>
        <v>0</v>
      </c>
      <c r="DA112" s="45">
        <f>DA$15*Literature!DA$17*Literature!DA$62</f>
        <v>0</v>
      </c>
      <c r="DB112" s="45">
        <f>DB$15*Literature!DB$17*Literature!DB$62</f>
        <v>0</v>
      </c>
      <c r="DC112" s="45">
        <f>DC$15*Literature!DC$17*Literature!DC$62</f>
        <v>0</v>
      </c>
      <c r="DD112" s="45">
        <f>DD$15*Literature!DD$17*Literature!DD$62</f>
        <v>0</v>
      </c>
      <c r="DE112" s="45">
        <f>DE$15*Literature!DE$17*Literature!DE$62</f>
        <v>0</v>
      </c>
    </row>
    <row r="113" spans="1:109" s="45" customFormat="1">
      <c r="A113" s="45" t="s">
        <v>359</v>
      </c>
      <c r="B113" s="77">
        <f>COUNT(FDP_A_Calcs!D113:DE113)</f>
        <v>0</v>
      </c>
      <c r="C113" s="77" t="e">
        <f>AVERAGE(FDP_A_Calcs!D113:DE113)</f>
        <v>#DIV/0!</v>
      </c>
      <c r="D113" s="45" t="str">
        <f>IF(D112=0,"",IF(ISBLANK(Literature!D$114),"",Literature!D$114))</f>
        <v/>
      </c>
      <c r="E113" s="45" t="str">
        <f>IF(E112=0,"",IF(ISBLANK(Literature!E$114),"",Literature!E$114))</f>
        <v/>
      </c>
      <c r="F113" s="45" t="str">
        <f>IF(F112=0,"",IF(ISBLANK(Literature!F$114),"",Literature!F$114))</f>
        <v/>
      </c>
      <c r="G113" s="45" t="str">
        <f>IF(G112=0,"",IF(ISBLANK(Literature!G$114),"",Literature!G$114))</f>
        <v/>
      </c>
      <c r="H113" s="45" t="str">
        <f>IF(H112=0,"",IF(ISBLANK(Literature!H$114),"",Literature!H$114))</f>
        <v/>
      </c>
      <c r="I113" s="45" t="str">
        <f>IF(I112=0,"",IF(ISBLANK(Literature!I$114),"",Literature!I$114))</f>
        <v/>
      </c>
      <c r="J113" s="45" t="str">
        <f>IF(J112=0,"",IF(ISBLANK(Literature!J$114),"",Literature!J$114))</f>
        <v/>
      </c>
      <c r="K113" s="45" t="str">
        <f>IF(K112=0,"",IF(ISBLANK(Literature!K$114),"",Literature!K$114))</f>
        <v/>
      </c>
      <c r="L113" s="45" t="str">
        <f>IF(L112=0,"",IF(ISBLANK(Literature!L$114),"",Literature!L$114))</f>
        <v/>
      </c>
      <c r="M113" s="45" t="str">
        <f>IF(M112=0,"",IF(ISBLANK(Literature!M$114),"",Literature!M$114))</f>
        <v/>
      </c>
      <c r="N113" s="45" t="str">
        <f>IF(N112=0,"",IF(ISBLANK(Literature!N$114),"",Literature!N$114))</f>
        <v/>
      </c>
      <c r="O113" s="45" t="str">
        <f>IF(O112=0,"",IF(ISBLANK(Literature!O$114),"",Literature!O$114))</f>
        <v/>
      </c>
      <c r="P113" s="45" t="str">
        <f>IF(P112=0,"",IF(ISBLANK(Literature!P$114),"",Literature!P$114))</f>
        <v/>
      </c>
      <c r="Q113" s="45" t="str">
        <f>IF(Q112=0,"",IF(ISBLANK(Literature!Q$114),"",Literature!Q$114))</f>
        <v/>
      </c>
      <c r="R113" s="45" t="str">
        <f>IF(R112=0,"",IF(ISBLANK(Literature!R$114),"",Literature!R$114))</f>
        <v/>
      </c>
      <c r="S113" s="45" t="str">
        <f>IF(S112=0,"",IF(ISBLANK(Literature!S$114),"",Literature!S$114))</f>
        <v/>
      </c>
      <c r="T113" s="45" t="str">
        <f>IF(T112=0,"",IF(ISBLANK(Literature!T$114),"",Literature!T$114))</f>
        <v/>
      </c>
      <c r="U113" s="45" t="str">
        <f>IF(U112=0,"",IF(ISBLANK(Literature!U$114),"",Literature!U$114))</f>
        <v/>
      </c>
      <c r="V113" s="45" t="str">
        <f>IF(V112=0,"",IF(ISBLANK(Literature!V$114),"",Literature!V$114))</f>
        <v/>
      </c>
      <c r="W113" s="45" t="str">
        <f>IF(W112=0,"",IF(ISBLANK(Literature!W$114),"",Literature!W$114))</f>
        <v/>
      </c>
      <c r="X113" s="45" t="str">
        <f>IF(X112=0,"",IF(ISBLANK(Literature!X$114),"",Literature!X$114))</f>
        <v/>
      </c>
      <c r="Y113" s="45" t="str">
        <f>IF(Y112=0,"",IF(ISBLANK(Literature!Y$114),"",Literature!Y$114))</f>
        <v/>
      </c>
      <c r="Z113" s="45" t="str">
        <f>IF(Z112=0,"",IF(ISBLANK(Literature!Z$114),"",Literature!Z$114))</f>
        <v/>
      </c>
      <c r="AA113" s="45" t="str">
        <f>IF(AA112=0,"",IF(ISBLANK(Literature!AA$114),"",Literature!AA$114))</f>
        <v/>
      </c>
      <c r="AB113" s="45" t="str">
        <f>IF(AB112=0,"",IF(ISBLANK(Literature!AB$114),"",Literature!AB$114))</f>
        <v/>
      </c>
      <c r="AC113" s="45" t="str">
        <f>IF(AC112=0,"",IF(ISBLANK(Literature!AC$114),"",Literature!AC$114))</f>
        <v/>
      </c>
      <c r="AD113" s="45" t="str">
        <f>IF(AD112=0,"",IF(ISBLANK(Literature!AD$114),"",Literature!AD$114))</f>
        <v/>
      </c>
      <c r="AE113" s="45" t="str">
        <f>IF(AE112=0,"",IF(ISBLANK(Literature!AE$114),"",Literature!AE$114))</f>
        <v/>
      </c>
      <c r="AF113" s="45" t="str">
        <f>IF(AF112=0,"",IF(ISBLANK(Literature!AF$114),"",Literature!AF$114))</f>
        <v/>
      </c>
      <c r="AG113" s="45" t="str">
        <f>IF(AG112=0,"",IF(ISBLANK(Literature!AG$114),"",Literature!AG$114))</f>
        <v/>
      </c>
      <c r="AH113" s="45" t="str">
        <f>IF(AH112=0,"",IF(ISBLANK(Literature!AH$114),"",Literature!AH$114))</f>
        <v/>
      </c>
      <c r="AI113" s="45" t="str">
        <f>IF(AI112=0,"",IF(ISBLANK(Literature!AI$114),"",Literature!AI$114))</f>
        <v/>
      </c>
      <c r="AJ113" s="45" t="str">
        <f>IF(AJ112=0,"",IF(ISBLANK(Literature!AJ$114),"",Literature!AJ$114))</f>
        <v/>
      </c>
      <c r="AK113" s="45" t="str">
        <f>IF(AK112=0,"",IF(ISBLANK(Literature!AK$114),"",Literature!AK$114))</f>
        <v/>
      </c>
      <c r="AL113" s="45" t="str">
        <f>IF(AL112=0,"",IF(ISBLANK(Literature!AL$114),"",Literature!AL$114))</f>
        <v/>
      </c>
      <c r="AM113" s="45" t="str">
        <f>IF(AM112=0,"",IF(ISBLANK(Literature!AM$114),"",Literature!AM$114))</f>
        <v/>
      </c>
      <c r="AN113" s="45" t="str">
        <f>IF(AN112=0,"",IF(ISBLANK(Literature!AN$114),"",Literature!AN$114))</f>
        <v/>
      </c>
      <c r="AO113" s="45" t="str">
        <f>IF(AO112=0,"",IF(ISBLANK(Literature!AO$114),"",Literature!AO$114))</f>
        <v/>
      </c>
      <c r="AP113" s="45" t="str">
        <f>IF(AP112=0,"",IF(ISBLANK(Literature!AP$114),"",Literature!AP$114))</f>
        <v/>
      </c>
      <c r="AQ113" s="45" t="str">
        <f>IF(AQ112=0,"",IF(ISBLANK(Literature!AQ$114),"",Literature!AQ$114))</f>
        <v/>
      </c>
      <c r="AR113" s="45" t="str">
        <f>IF(AR112=0,"",IF(ISBLANK(Literature!AR$114),"",Literature!AR$114))</f>
        <v/>
      </c>
      <c r="AS113" s="45" t="str">
        <f>IF(AS112=0,"",IF(ISBLANK(Literature!AS$114),"",Literature!AS$114))</f>
        <v/>
      </c>
      <c r="AT113" s="45" t="str">
        <f>IF(AT112=0,"",IF(ISBLANK(Literature!AT$114),"",Literature!AT$114))</f>
        <v/>
      </c>
      <c r="AU113" s="45" t="str">
        <f>IF(AU112=0,"",IF(ISBLANK(Literature!AU$114),"",Literature!AU$114))</f>
        <v/>
      </c>
      <c r="AV113" s="45" t="str">
        <f>IF(AV112=0,"",IF(ISBLANK(Literature!AV$114),"",Literature!AV$114))</f>
        <v/>
      </c>
      <c r="AW113" s="45" t="str">
        <f>IF(AW112=0,"",IF(ISBLANK(Literature!AW$114),"",Literature!AW$114))</f>
        <v/>
      </c>
      <c r="AX113" s="45" t="str">
        <f>IF(AX112=0,"",IF(ISBLANK(Literature!AX$114),"",Literature!AX$114))</f>
        <v/>
      </c>
      <c r="AY113" s="45" t="str">
        <f>IF(AY112=0,"",IF(ISBLANK(Literature!AY$114),"",Literature!AY$114))</f>
        <v/>
      </c>
      <c r="AZ113" s="45" t="str">
        <f>IF(AZ112=0,"",IF(ISBLANK(Literature!AZ$114),"",Literature!AZ$114))</f>
        <v/>
      </c>
      <c r="BA113" s="45" t="str">
        <f>IF(BA112=0,"",IF(ISBLANK(Literature!BA$114),"",Literature!BA$114))</f>
        <v/>
      </c>
      <c r="BB113" s="45" t="str">
        <f>IF(BB112=0,"",IF(ISBLANK(Literature!BB$114),"",Literature!BB$114))</f>
        <v/>
      </c>
      <c r="BC113" s="45" t="str">
        <f>IF(BC112=0,"",IF(ISBLANK(Literature!BC$114),"",Literature!BC$114))</f>
        <v/>
      </c>
      <c r="BD113" s="45" t="str">
        <f>IF(BD112=0,"",IF(ISBLANK(Literature!BD$114),"",Literature!BD$114))</f>
        <v/>
      </c>
      <c r="BE113" s="45" t="str">
        <f>IF(BE112=0,"",IF(ISBLANK(Literature!BE$114),"",Literature!BE$114))</f>
        <v/>
      </c>
      <c r="BF113" s="45" t="str">
        <f>IF(BF112=0,"",IF(ISBLANK(Literature!BF$114),"",Literature!BF$114))</f>
        <v/>
      </c>
      <c r="BG113" s="45" t="str">
        <f>IF(BG112=0,"",IF(ISBLANK(Literature!BG$114),"",Literature!BG$114))</f>
        <v/>
      </c>
      <c r="BH113" s="45" t="str">
        <f>IF(BH112=0,"",IF(ISBLANK(Literature!BH$114),"",Literature!BH$114))</f>
        <v/>
      </c>
      <c r="BI113" s="45" t="str">
        <f>IF(BI112=0,"",IF(ISBLANK(Literature!BI$114),"",Literature!BI$114))</f>
        <v/>
      </c>
      <c r="BJ113" s="45" t="str">
        <f>IF(BJ112=0,"",IF(ISBLANK(Literature!BJ$114),"",Literature!BJ$114))</f>
        <v/>
      </c>
      <c r="BK113" s="45" t="str">
        <f>IF(BK112=0,"",IF(ISBLANK(Literature!BK$114),"",Literature!BK$114))</f>
        <v/>
      </c>
      <c r="BL113" s="45" t="str">
        <f>IF(BL112=0,"",IF(ISBLANK(Literature!BL$114),"",Literature!BL$114))</f>
        <v/>
      </c>
      <c r="BM113" s="45" t="str">
        <f>IF(BM112=0,"",IF(ISBLANK(Literature!BM$114),"",Literature!BM$114))</f>
        <v/>
      </c>
      <c r="BN113" s="45" t="str">
        <f>IF(BN112=0,"",IF(ISBLANK(Literature!BN$114),"",Literature!BN$114))</f>
        <v/>
      </c>
      <c r="BO113" s="45" t="str">
        <f>IF(BO112=0,"",IF(ISBLANK(Literature!BO$114),"",Literature!BO$114))</f>
        <v/>
      </c>
      <c r="BP113" s="45" t="str">
        <f>IF(BP112=0,"",IF(ISBLANK(Literature!BP$114),"",Literature!BP$114))</f>
        <v/>
      </c>
      <c r="BQ113" s="45" t="str">
        <f>IF(BQ112=0,"",IF(ISBLANK(Literature!BQ$114),"",Literature!BQ$114))</f>
        <v/>
      </c>
      <c r="BR113" s="45" t="str">
        <f>IF(BR112=0,"",IF(ISBLANK(Literature!BR$114),"",Literature!BR$114))</f>
        <v/>
      </c>
      <c r="BS113" s="45" t="str">
        <f>IF(BS112=0,"",IF(ISBLANK(Literature!BS$114),"",Literature!BS$114))</f>
        <v/>
      </c>
      <c r="BT113" s="45" t="str">
        <f>IF(BT112=0,"",IF(ISBLANK(Literature!BT$114),"",Literature!BT$114))</f>
        <v/>
      </c>
      <c r="BU113" s="45" t="str">
        <f>IF(BU112=0,"",IF(ISBLANK(Literature!BU$114),"",Literature!BU$114))</f>
        <v/>
      </c>
      <c r="BV113" s="45" t="str">
        <f>IF(BV112=0,"",IF(ISBLANK(Literature!BV$114),"",Literature!BV$114))</f>
        <v/>
      </c>
      <c r="BW113" s="45" t="str">
        <f>IF(BW112=0,"",IF(ISBLANK(Literature!BW$114),"",Literature!BW$114))</f>
        <v/>
      </c>
      <c r="BX113" s="45" t="str">
        <f>IF(BX112=0,"",IF(ISBLANK(Literature!BX$114),"",Literature!BX$114))</f>
        <v/>
      </c>
      <c r="BY113" s="45" t="str">
        <f>IF(BY112=0,"",IF(ISBLANK(Literature!BY$114),"",Literature!BY$114))</f>
        <v/>
      </c>
      <c r="BZ113" s="45" t="str">
        <f>IF(BZ112=0,"",IF(ISBLANK(Literature!BZ$114),"",Literature!BZ$114))</f>
        <v/>
      </c>
      <c r="CA113" s="45" t="str">
        <f>IF(CA112=0,"",IF(ISBLANK(Literature!CA$114),"",Literature!CA$114))</f>
        <v/>
      </c>
      <c r="CB113" s="45" t="str">
        <f>IF(CB112=0,"",IF(ISBLANK(Literature!CB$114),"",Literature!CB$114))</f>
        <v/>
      </c>
      <c r="CC113" s="45" t="str">
        <f>IF(CC112=0,"",IF(ISBLANK(Literature!CC$114),"",Literature!CC$114))</f>
        <v/>
      </c>
      <c r="CD113" s="45" t="str">
        <f>IF(CD112=0,"",IF(ISBLANK(Literature!CD$114),"",Literature!CD$114))</f>
        <v/>
      </c>
      <c r="CE113" s="45" t="str">
        <f>IF(CE112=0,"",IF(ISBLANK(Literature!CE$114),"",Literature!CE$114))</f>
        <v/>
      </c>
      <c r="CF113" s="45" t="str">
        <f>IF(CF112=0,"",IF(ISBLANK(Literature!CF$114),"",Literature!CF$114))</f>
        <v/>
      </c>
      <c r="CG113" s="45" t="str">
        <f>IF(CG112=0,"",IF(ISBLANK(Literature!CG$114),"",Literature!CG$114))</f>
        <v/>
      </c>
      <c r="CH113" s="45" t="str">
        <f>IF(CH112=0,"",IF(ISBLANK(Literature!CH$114),"",Literature!CH$114))</f>
        <v/>
      </c>
      <c r="CI113" s="45" t="str">
        <f>IF(CI112=0,"",IF(ISBLANK(Literature!CI$114),"",Literature!CI$114))</f>
        <v/>
      </c>
      <c r="CJ113" s="45" t="str">
        <f>IF(CJ112=0,"",IF(ISBLANK(Literature!CJ$114),"",Literature!CJ$114))</f>
        <v/>
      </c>
      <c r="CK113" s="45" t="str">
        <f>IF(CK112=0,"",IF(ISBLANK(Literature!CK$114),"",Literature!CK$114))</f>
        <v/>
      </c>
      <c r="CL113" s="45" t="str">
        <f>IF(CL112=0,"",IF(ISBLANK(Literature!CL$114),"",Literature!CL$114))</f>
        <v/>
      </c>
      <c r="CM113" s="45" t="str">
        <f>IF(CM112=0,"",IF(ISBLANK(Literature!CM$114),"",Literature!CM$114))</f>
        <v/>
      </c>
      <c r="CN113" s="45" t="str">
        <f>IF(CN112=0,"",IF(ISBLANK(Literature!CN$114),"",Literature!CN$114))</f>
        <v/>
      </c>
      <c r="CO113" s="45" t="str">
        <f>IF(CO112=0,"",IF(ISBLANK(Literature!CO$114),"",Literature!CO$114))</f>
        <v/>
      </c>
      <c r="CP113" s="45" t="str">
        <f>IF(CP112=0,"",IF(ISBLANK(Literature!CP$114),"",Literature!CP$114))</f>
        <v/>
      </c>
      <c r="CQ113" s="45" t="str">
        <f>IF(CQ112=0,"",IF(ISBLANK(Literature!CQ$114),"",Literature!CQ$114))</f>
        <v/>
      </c>
      <c r="CR113" s="45" t="str">
        <f>IF(CR112=0,"",IF(ISBLANK(Literature!CR$114),"",Literature!CR$114))</f>
        <v/>
      </c>
      <c r="CS113" s="45" t="str">
        <f>IF(CS112=0,"",IF(ISBLANK(Literature!CS$114),"",Literature!CS$114))</f>
        <v/>
      </c>
      <c r="CT113" s="45" t="str">
        <f>IF(CT112=0,"",IF(ISBLANK(Literature!CT$114),"",Literature!CT$114))</f>
        <v/>
      </c>
      <c r="CU113" s="45" t="str">
        <f>IF(CU112=0,"",IF(ISBLANK(Literature!CU$114),"",Literature!CU$114))</f>
        <v/>
      </c>
      <c r="CV113" s="45" t="str">
        <f>IF(CV112=0,"",IF(ISBLANK(Literature!CV$114),"",Literature!CV$114))</f>
        <v/>
      </c>
      <c r="CW113" s="45" t="str">
        <f>IF(CW112=0,"",IF(ISBLANK(Literature!CW$114),"",Literature!CW$114))</f>
        <v/>
      </c>
      <c r="CX113" s="45" t="str">
        <f>IF(CX112=0,"",IF(ISBLANK(Literature!CX$114),"",Literature!CX$114))</f>
        <v/>
      </c>
      <c r="CY113" s="45" t="str">
        <f>IF(CY112=0,"",IF(ISBLANK(Literature!CY$114),"",Literature!CY$114))</f>
        <v/>
      </c>
      <c r="CZ113" s="45" t="str">
        <f>IF(CZ112=0,"",IF(ISBLANK(Literature!CZ$114),"",Literature!CZ$114))</f>
        <v/>
      </c>
      <c r="DA113" s="45" t="str">
        <f>IF(DA112=0,"",IF(ISBLANK(Literature!DA$114),"",Literature!DA$114))</f>
        <v/>
      </c>
      <c r="DB113" s="45" t="str">
        <f>IF(DB112=0,"",IF(ISBLANK(Literature!DB$114),"",Literature!DB$114))</f>
        <v/>
      </c>
      <c r="DC113" s="45" t="str">
        <f>IF(DC112=0,"",IF(ISBLANK(Literature!DC$114),"",Literature!DC$114))</f>
        <v/>
      </c>
      <c r="DD113" s="45" t="str">
        <f>IF(DD112=0,"",IF(ISBLANK(Literature!DD$114),"",Literature!DD$114))</f>
        <v/>
      </c>
      <c r="DE113" s="45" t="str">
        <f>IF(DE112=0,"",IF(ISBLANK(Literature!DE$114),"",Literature!DE$114))</f>
        <v/>
      </c>
    </row>
    <row r="114" spans="1:109" s="45" customFormat="1">
      <c r="A114" s="45" t="s">
        <v>226</v>
      </c>
      <c r="B114" s="77">
        <f>COUNT(FDP_A_Calcs!D114:DE114)</f>
        <v>0</v>
      </c>
      <c r="C114" s="77" t="e">
        <f>AVERAGE(FDP_A_Calcs!D114:DE114)</f>
        <v>#DIV/0!</v>
      </c>
      <c r="D114" s="45" t="str">
        <f>IF(D112=0,"",IF(ISBLANK(Literature!D$125),"",Literature!D$125))</f>
        <v/>
      </c>
      <c r="E114" s="45" t="str">
        <f>IF(E112=0,"",IF(ISBLANK(Literature!E$125),"",Literature!E$125))</f>
        <v/>
      </c>
      <c r="F114" s="45" t="str">
        <f>IF(F112=0,"",IF(ISBLANK(Literature!F$125),"",Literature!F$125))</f>
        <v/>
      </c>
      <c r="G114" s="45" t="str">
        <f>IF(G112=0,"",IF(ISBLANK(Literature!G$125),"",Literature!G$125))</f>
        <v/>
      </c>
      <c r="H114" s="45" t="str">
        <f>IF(H112=0,"",IF(ISBLANK(Literature!H$125),"",Literature!H$125))</f>
        <v/>
      </c>
      <c r="I114" s="45" t="str">
        <f>IF(I112=0,"",IF(ISBLANK(Literature!I$125),"",Literature!I$125))</f>
        <v/>
      </c>
      <c r="J114" s="45" t="str">
        <f>IF(J112=0,"",IF(ISBLANK(Literature!J$125),"",Literature!J$125))</f>
        <v/>
      </c>
      <c r="K114" s="45" t="str">
        <f>IF(K112=0,"",IF(ISBLANK(Literature!K$125),"",Literature!K$125))</f>
        <v/>
      </c>
      <c r="L114" s="45" t="str">
        <f>IF(L112=0,"",IF(ISBLANK(Literature!L$125),"",Literature!L$125))</f>
        <v/>
      </c>
      <c r="M114" s="45" t="str">
        <f>IF(M112=0,"",IF(ISBLANK(Literature!M$125),"",Literature!M$125))</f>
        <v/>
      </c>
      <c r="N114" s="45" t="str">
        <f>IF(N112=0,"",IF(ISBLANK(Literature!N$125),"",Literature!N$125))</f>
        <v/>
      </c>
      <c r="O114" s="45" t="str">
        <f>IF(O112=0,"",IF(ISBLANK(Literature!O$125),"",Literature!O$125))</f>
        <v/>
      </c>
      <c r="P114" s="45" t="str">
        <f>IF(P112=0,"",IF(ISBLANK(Literature!P$125),"",Literature!P$125))</f>
        <v/>
      </c>
      <c r="Q114" s="45" t="str">
        <f>IF(Q112=0,"",IF(ISBLANK(Literature!Q$125),"",Literature!Q$125))</f>
        <v/>
      </c>
      <c r="R114" s="45" t="str">
        <f>IF(R112=0,"",IF(ISBLANK(Literature!R$125),"",Literature!R$125))</f>
        <v/>
      </c>
      <c r="S114" s="45" t="str">
        <f>IF(S112=0,"",IF(ISBLANK(Literature!S$125),"",Literature!S$125))</f>
        <v/>
      </c>
      <c r="T114" s="45" t="str">
        <f>IF(T112=0,"",IF(ISBLANK(Literature!T$125),"",Literature!T$125))</f>
        <v/>
      </c>
      <c r="U114" s="45" t="str">
        <f>IF(U112=0,"",IF(ISBLANK(Literature!U$125),"",Literature!U$125))</f>
        <v/>
      </c>
      <c r="V114" s="45" t="str">
        <f>IF(V112=0,"",IF(ISBLANK(Literature!V$125),"",Literature!V$125))</f>
        <v/>
      </c>
      <c r="W114" s="45" t="str">
        <f>IF(W112=0,"",IF(ISBLANK(Literature!W$125),"",Literature!W$125))</f>
        <v/>
      </c>
      <c r="X114" s="45" t="str">
        <f>IF(X112=0,"",IF(ISBLANK(Literature!X$125),"",Literature!X$125))</f>
        <v/>
      </c>
      <c r="Y114" s="45" t="str">
        <f>IF(Y112=0,"",IF(ISBLANK(Literature!Y$125),"",Literature!Y$125))</f>
        <v/>
      </c>
      <c r="Z114" s="45" t="str">
        <f>IF(Z112=0,"",IF(ISBLANK(Literature!Z$125),"",Literature!Z$125))</f>
        <v/>
      </c>
      <c r="AA114" s="45" t="str">
        <f>IF(AA112=0,"",IF(ISBLANK(Literature!AA$125),"",Literature!AA$125))</f>
        <v/>
      </c>
      <c r="AB114" s="45" t="str">
        <f>IF(AB112=0,"",IF(ISBLANK(Literature!AB$125),"",Literature!AB$125))</f>
        <v/>
      </c>
      <c r="AC114" s="45" t="str">
        <f>IF(AC112=0,"",IF(ISBLANK(Literature!AC$125),"",Literature!AC$125))</f>
        <v/>
      </c>
      <c r="AD114" s="45" t="str">
        <f>IF(AD112=0,"",IF(ISBLANK(Literature!AD$125),"",Literature!AD$125))</f>
        <v/>
      </c>
      <c r="AE114" s="45" t="str">
        <f>IF(AE112=0,"",IF(ISBLANK(Literature!AE$125),"",Literature!AE$125))</f>
        <v/>
      </c>
      <c r="AF114" s="45" t="str">
        <f>IF(AF112=0,"",IF(ISBLANK(Literature!AF$125),"",Literature!AF$125))</f>
        <v/>
      </c>
      <c r="AG114" s="45" t="str">
        <f>IF(AG112=0,"",IF(ISBLANK(Literature!AG$125),"",Literature!AG$125))</f>
        <v/>
      </c>
      <c r="AH114" s="45" t="str">
        <f>IF(AH112=0,"",IF(ISBLANK(Literature!AH$125),"",Literature!AH$125))</f>
        <v/>
      </c>
      <c r="AI114" s="45" t="str">
        <f>IF(AI112=0,"",IF(ISBLANK(Literature!AI$125),"",Literature!AI$125))</f>
        <v/>
      </c>
      <c r="AJ114" s="45" t="str">
        <f>IF(AJ112=0,"",IF(ISBLANK(Literature!AJ$125),"",Literature!AJ$125))</f>
        <v/>
      </c>
      <c r="AK114" s="45" t="str">
        <f>IF(AK112=0,"",IF(ISBLANK(Literature!AK$125),"",Literature!AK$125))</f>
        <v/>
      </c>
      <c r="AL114" s="45" t="str">
        <f>IF(AL112=0,"",IF(ISBLANK(Literature!AL$125),"",Literature!AL$125))</f>
        <v/>
      </c>
      <c r="AM114" s="45" t="str">
        <f>IF(AM112=0,"",IF(ISBLANK(Literature!AM$125),"",Literature!AM$125))</f>
        <v/>
      </c>
      <c r="AN114" s="45" t="str">
        <f>IF(AN112=0,"",IF(ISBLANK(Literature!AN$125),"",Literature!AN$125))</f>
        <v/>
      </c>
      <c r="AO114" s="45" t="str">
        <f>IF(AO112=0,"",IF(ISBLANK(Literature!AO$125),"",Literature!AO$125))</f>
        <v/>
      </c>
      <c r="AP114" s="45" t="str">
        <f>IF(AP112=0,"",IF(ISBLANK(Literature!AP$125),"",Literature!AP$125))</f>
        <v/>
      </c>
      <c r="AQ114" s="45" t="str">
        <f>IF(AQ112=0,"",IF(ISBLANK(Literature!AQ$125),"",Literature!AQ$125))</f>
        <v/>
      </c>
      <c r="AR114" s="45" t="str">
        <f>IF(AR112=0,"",IF(ISBLANK(Literature!AR$125),"",Literature!AR$125))</f>
        <v/>
      </c>
      <c r="AS114" s="45" t="str">
        <f>IF(AS112=0,"",IF(ISBLANK(Literature!AS$125),"",Literature!AS$125))</f>
        <v/>
      </c>
      <c r="AT114" s="45" t="str">
        <f>IF(AT112=0,"",IF(ISBLANK(Literature!AT$125),"",Literature!AT$125))</f>
        <v/>
      </c>
      <c r="AU114" s="45" t="str">
        <f>IF(AU112=0,"",IF(ISBLANK(Literature!AU$125),"",Literature!AU$125))</f>
        <v/>
      </c>
      <c r="AV114" s="45" t="str">
        <f>IF(AV112=0,"",IF(ISBLANK(Literature!AV$125),"",Literature!AV$125))</f>
        <v/>
      </c>
      <c r="AW114" s="45" t="str">
        <f>IF(AW112=0,"",IF(ISBLANK(Literature!AW$125),"",Literature!AW$125))</f>
        <v/>
      </c>
      <c r="AX114" s="45" t="str">
        <f>IF(AX112=0,"",IF(ISBLANK(Literature!AX$125),"",Literature!AX$125))</f>
        <v/>
      </c>
      <c r="AY114" s="45" t="str">
        <f>IF(AY112=0,"",IF(ISBLANK(Literature!AY$125),"",Literature!AY$125))</f>
        <v/>
      </c>
      <c r="AZ114" s="45" t="str">
        <f>IF(AZ112=0,"",IF(ISBLANK(Literature!AZ$125),"",Literature!AZ$125))</f>
        <v/>
      </c>
      <c r="BA114" s="45" t="str">
        <f>IF(BA112=0,"",IF(ISBLANK(Literature!BA$125),"",Literature!BA$125))</f>
        <v/>
      </c>
      <c r="BB114" s="45" t="str">
        <f>IF(BB112=0,"",IF(ISBLANK(Literature!BB$125),"",Literature!BB$125))</f>
        <v/>
      </c>
      <c r="BC114" s="45" t="str">
        <f>IF(BC112=0,"",IF(ISBLANK(Literature!BC$125),"",Literature!BC$125))</f>
        <v/>
      </c>
      <c r="BD114" s="45" t="str">
        <f>IF(BD112=0,"",IF(ISBLANK(Literature!BD$125),"",Literature!BD$125))</f>
        <v/>
      </c>
      <c r="BE114" s="45" t="str">
        <f>IF(BE112=0,"",IF(ISBLANK(Literature!BE$125),"",Literature!BE$125))</f>
        <v/>
      </c>
      <c r="BF114" s="45" t="str">
        <f>IF(BF112=0,"",IF(ISBLANK(Literature!BF$125),"",Literature!BF$125))</f>
        <v/>
      </c>
      <c r="BG114" s="45" t="str">
        <f>IF(BG112=0,"",IF(ISBLANK(Literature!BG$125),"",Literature!BG$125))</f>
        <v/>
      </c>
      <c r="BH114" s="45" t="str">
        <f>IF(BH112=0,"",IF(ISBLANK(Literature!BH$125),"",Literature!BH$125))</f>
        <v/>
      </c>
      <c r="BI114" s="45" t="str">
        <f>IF(BI112=0,"",IF(ISBLANK(Literature!BI$125),"",Literature!BI$125))</f>
        <v/>
      </c>
      <c r="BJ114" s="45" t="str">
        <f>IF(BJ112=0,"",IF(ISBLANK(Literature!BJ$125),"",Literature!BJ$125))</f>
        <v/>
      </c>
      <c r="BK114" s="45" t="str">
        <f>IF(BK112=0,"",IF(ISBLANK(Literature!BK$125),"",Literature!BK$125))</f>
        <v/>
      </c>
      <c r="BL114" s="45" t="str">
        <f>IF(BL112=0,"",IF(ISBLANK(Literature!BL$125),"",Literature!BL$125))</f>
        <v/>
      </c>
      <c r="BM114" s="45" t="str">
        <f>IF(BM112=0,"",IF(ISBLANK(Literature!BM$125),"",Literature!BM$125))</f>
        <v/>
      </c>
      <c r="BN114" s="45" t="str">
        <f>IF(BN112=0,"",IF(ISBLANK(Literature!BN$125),"",Literature!BN$125))</f>
        <v/>
      </c>
      <c r="BO114" s="45" t="str">
        <f>IF(BO112=0,"",IF(ISBLANK(Literature!BO$125),"",Literature!BO$125))</f>
        <v/>
      </c>
      <c r="BP114" s="45" t="str">
        <f>IF(BP112=0,"",IF(ISBLANK(Literature!BP$125),"",Literature!BP$125))</f>
        <v/>
      </c>
      <c r="BQ114" s="45" t="str">
        <f>IF(BQ112=0,"",IF(ISBLANK(Literature!BQ$125),"",Literature!BQ$125))</f>
        <v/>
      </c>
      <c r="BR114" s="45" t="str">
        <f>IF(BR112=0,"",IF(ISBLANK(Literature!BR$125),"",Literature!BR$125))</f>
        <v/>
      </c>
      <c r="BS114" s="45" t="str">
        <f>IF(BS112=0,"",IF(ISBLANK(Literature!BS$125),"",Literature!BS$125))</f>
        <v/>
      </c>
      <c r="BT114" s="45" t="str">
        <f>IF(BT112=0,"",IF(ISBLANK(Literature!BT$125),"",Literature!BT$125))</f>
        <v/>
      </c>
      <c r="BU114" s="45" t="str">
        <f>IF(BU112=0,"",IF(ISBLANK(Literature!BU$125),"",Literature!BU$125))</f>
        <v/>
      </c>
      <c r="BV114" s="45" t="str">
        <f>IF(BV112=0,"",IF(ISBLANK(Literature!BV$125),"",Literature!BV$125))</f>
        <v/>
      </c>
      <c r="BW114" s="45" t="str">
        <f>IF(BW112=0,"",IF(ISBLANK(Literature!BW$125),"",Literature!BW$125))</f>
        <v/>
      </c>
      <c r="BX114" s="45" t="str">
        <f>IF(BX112=0,"",IF(ISBLANK(Literature!BX$125),"",Literature!BX$125))</f>
        <v/>
      </c>
      <c r="BY114" s="45" t="str">
        <f>IF(BY112=0,"",IF(ISBLANK(Literature!BY$125),"",Literature!BY$125))</f>
        <v/>
      </c>
      <c r="BZ114" s="45" t="str">
        <f>IF(BZ112=0,"",IF(ISBLANK(Literature!BZ$125),"",Literature!BZ$125))</f>
        <v/>
      </c>
      <c r="CA114" s="45" t="str">
        <f>IF(CA112=0,"",IF(ISBLANK(Literature!CA$125),"",Literature!CA$125))</f>
        <v/>
      </c>
      <c r="CB114" s="45" t="str">
        <f>IF(CB112=0,"",IF(ISBLANK(Literature!CB$125),"",Literature!CB$125))</f>
        <v/>
      </c>
      <c r="CC114" s="45" t="str">
        <f>IF(CC112=0,"",IF(ISBLANK(Literature!CC$125),"",Literature!CC$125))</f>
        <v/>
      </c>
      <c r="CD114" s="45" t="str">
        <f>IF(CD112=0,"",IF(ISBLANK(Literature!CD$125),"",Literature!CD$125))</f>
        <v/>
      </c>
      <c r="CE114" s="45" t="str">
        <f>IF(CE112=0,"",IF(ISBLANK(Literature!CE$125),"",Literature!CE$125))</f>
        <v/>
      </c>
      <c r="CF114" s="45" t="str">
        <f>IF(CF112=0,"",IF(ISBLANK(Literature!CF$125),"",Literature!CF$125))</f>
        <v/>
      </c>
      <c r="CG114" s="45" t="str">
        <f>IF(CG112=0,"",IF(ISBLANK(Literature!CG$125),"",Literature!CG$125))</f>
        <v/>
      </c>
      <c r="CH114" s="45" t="str">
        <f>IF(CH112=0,"",IF(ISBLANK(Literature!CH$125),"",Literature!CH$125))</f>
        <v/>
      </c>
      <c r="CI114" s="45" t="str">
        <f>IF(CI112=0,"",IF(ISBLANK(Literature!CI$125),"",Literature!CI$125))</f>
        <v/>
      </c>
      <c r="CJ114" s="45" t="str">
        <f>IF(CJ112=0,"",IF(ISBLANK(Literature!CJ$125),"",Literature!CJ$125))</f>
        <v/>
      </c>
      <c r="CK114" s="45" t="str">
        <f>IF(CK112=0,"",IF(ISBLANK(Literature!CK$125),"",Literature!CK$125))</f>
        <v/>
      </c>
      <c r="CL114" s="45" t="str">
        <f>IF(CL112=0,"",IF(ISBLANK(Literature!CL$125),"",Literature!CL$125))</f>
        <v/>
      </c>
      <c r="CM114" s="45" t="str">
        <f>IF(CM112=0,"",IF(ISBLANK(Literature!CM$125),"",Literature!CM$125))</f>
        <v/>
      </c>
      <c r="CN114" s="45" t="str">
        <f>IF(CN112=0,"",IF(ISBLANK(Literature!CN$125),"",Literature!CN$125))</f>
        <v/>
      </c>
      <c r="CO114" s="45" t="str">
        <f>IF(CO112=0,"",IF(ISBLANK(Literature!CO$125),"",Literature!CO$125))</f>
        <v/>
      </c>
      <c r="CP114" s="45" t="str">
        <f>IF(CP112=0,"",IF(ISBLANK(Literature!CP$125),"",Literature!CP$125))</f>
        <v/>
      </c>
      <c r="CQ114" s="45" t="str">
        <f>IF(CQ112=0,"",IF(ISBLANK(Literature!CQ$125),"",Literature!CQ$125))</f>
        <v/>
      </c>
      <c r="CR114" s="45" t="str">
        <f>IF(CR112=0,"",IF(ISBLANK(Literature!CR$125),"",Literature!CR$125))</f>
        <v/>
      </c>
      <c r="CS114" s="45" t="str">
        <f>IF(CS112=0,"",IF(ISBLANK(Literature!CS$125),"",Literature!CS$125))</f>
        <v/>
      </c>
      <c r="CT114" s="45" t="str">
        <f>IF(CT112=0,"",IF(ISBLANK(Literature!CT$125),"",Literature!CT$125))</f>
        <v/>
      </c>
      <c r="CU114" s="45" t="str">
        <f>IF(CU112=0,"",IF(ISBLANK(Literature!CU$125),"",Literature!CU$125))</f>
        <v/>
      </c>
      <c r="CV114" s="45" t="str">
        <f>IF(CV112=0,"",IF(ISBLANK(Literature!CV$125),"",Literature!CV$125))</f>
        <v/>
      </c>
      <c r="CW114" s="45" t="str">
        <f>IF(CW112=0,"",IF(ISBLANK(Literature!CW$125),"",Literature!CW$125))</f>
        <v/>
      </c>
      <c r="CX114" s="45" t="str">
        <f>IF(CX112=0,"",IF(ISBLANK(Literature!CX$125),"",Literature!CX$125))</f>
        <v/>
      </c>
      <c r="CY114" s="45" t="str">
        <f>IF(CY112=0,"",IF(ISBLANK(Literature!CY$125),"",Literature!CY$125))</f>
        <v/>
      </c>
      <c r="CZ114" s="45" t="str">
        <f>IF(CZ112=0,"",IF(ISBLANK(Literature!CZ$125),"",Literature!CZ$125))</f>
        <v/>
      </c>
      <c r="DA114" s="45" t="str">
        <f>IF(DA112=0,"",IF(ISBLANK(Literature!DA$125),"",Literature!DA$125))</f>
        <v/>
      </c>
      <c r="DB114" s="45" t="str">
        <f>IF(DB112=0,"",IF(ISBLANK(Literature!DB$125),"",Literature!DB$125))</f>
        <v/>
      </c>
      <c r="DC114" s="45" t="str">
        <f>IF(DC112=0,"",IF(ISBLANK(Literature!DC$125),"",Literature!DC$125))</f>
        <v/>
      </c>
      <c r="DD114" s="45" t="str">
        <f>IF(DD112=0,"",IF(ISBLANK(Literature!DD$125),"",Literature!DD$125))</f>
        <v/>
      </c>
      <c r="DE114" s="45" t="str">
        <f>IF(DE112=0,"",IF(ISBLANK(Literature!DE$125),"",Literature!DE$125))</f>
        <v/>
      </c>
    </row>
    <row r="115" spans="1:109" s="45" customFormat="1"/>
    <row r="116" spans="1:109" s="45" customFormat="1" ht="15.5">
      <c r="A116" s="21" t="s">
        <v>372</v>
      </c>
    </row>
    <row r="117" spans="1:109" s="45" customFormat="1">
      <c r="A117" s="45" t="s">
        <v>355</v>
      </c>
      <c r="D117" s="45">
        <f>D$15*Literature!D$17*Literature!D$53</f>
        <v>0</v>
      </c>
      <c r="E117" s="45">
        <f>E$15*Literature!E$17*Literature!E$53</f>
        <v>0</v>
      </c>
      <c r="F117" s="45">
        <f>F$15*Literature!F$17*Literature!F$53</f>
        <v>0</v>
      </c>
      <c r="G117" s="45">
        <f>G$15*Literature!G$17*Literature!G$53</f>
        <v>0</v>
      </c>
      <c r="H117" s="45">
        <f>H$15*Literature!H$17*Literature!H$53</f>
        <v>0</v>
      </c>
      <c r="I117" s="45">
        <f>I$15*Literature!I$17*Literature!I$53</f>
        <v>0</v>
      </c>
      <c r="J117" s="45">
        <f>J$15*Literature!J$17*Literature!J$53</f>
        <v>0</v>
      </c>
      <c r="K117" s="45">
        <f>K$15*Literature!K$17*Literature!K$53</f>
        <v>0</v>
      </c>
      <c r="L117" s="45">
        <f>L$15*Literature!L$17*Literature!L$53</f>
        <v>0</v>
      </c>
      <c r="M117" s="45">
        <f>M$15*Literature!M$17*Literature!M$53</f>
        <v>0</v>
      </c>
      <c r="N117" s="45">
        <f>N$15*Literature!N$17*Literature!N$53</f>
        <v>0</v>
      </c>
      <c r="O117" s="45">
        <f>O$15*Literature!O$17*Literature!O$53</f>
        <v>1</v>
      </c>
      <c r="P117" s="45">
        <f>P$15*Literature!P$17*Literature!P$53</f>
        <v>0</v>
      </c>
      <c r="Q117" s="45">
        <f>Q$15*Literature!Q$17*Literature!Q$53</f>
        <v>0</v>
      </c>
      <c r="R117" s="45">
        <f>R$15*Literature!R$17*Literature!R$53</f>
        <v>0</v>
      </c>
      <c r="S117" s="45">
        <f>S$15*Literature!S$17*Literature!S$53</f>
        <v>0</v>
      </c>
      <c r="T117" s="45">
        <f>T$15*Literature!T$17*Literature!T$53</f>
        <v>0</v>
      </c>
      <c r="U117" s="45">
        <f>U$15*Literature!U$17*Literature!U$53</f>
        <v>1</v>
      </c>
      <c r="V117" s="45">
        <f>V$15*Literature!V$17*Literature!V$53</f>
        <v>1</v>
      </c>
      <c r="W117" s="45">
        <f>W$15*Literature!W$17*Literature!W$53</f>
        <v>1</v>
      </c>
      <c r="X117" s="45">
        <f>X$15*Literature!X$17*Literature!X$53</f>
        <v>1</v>
      </c>
      <c r="Y117" s="45">
        <f>Y$15*Literature!Y$17*Literature!Y$53</f>
        <v>1</v>
      </c>
      <c r="Z117" s="45">
        <f>Z$15*Literature!Z$17*Literature!Z$53</f>
        <v>1</v>
      </c>
      <c r="AA117" s="45">
        <f>AA$15*Literature!AA$17*Literature!AA$53</f>
        <v>1</v>
      </c>
      <c r="AB117" s="45">
        <f>AB$15*Literature!AB$17*Literature!AB$53</f>
        <v>1</v>
      </c>
      <c r="AC117" s="45">
        <f>AC$15*Literature!AC$17*Literature!AC$53</f>
        <v>1</v>
      </c>
      <c r="AD117" s="45">
        <f>AD$15*Literature!AD$17*Literature!AD$53</f>
        <v>0</v>
      </c>
      <c r="AE117" s="45">
        <f>AE$15*Literature!AE$17*Literature!AE$53</f>
        <v>0</v>
      </c>
      <c r="AF117" s="45">
        <f>AF$15*Literature!AF$17*Literature!AF$53</f>
        <v>0</v>
      </c>
      <c r="AG117" s="45">
        <f>AG$15*Literature!AG$17*Literature!AG$53</f>
        <v>0</v>
      </c>
      <c r="AH117" s="45">
        <f>AH$15*Literature!AH$17*Literature!AH$53</f>
        <v>0</v>
      </c>
      <c r="AI117" s="45">
        <f>AI$15*Literature!AI$17*Literature!AI$53</f>
        <v>0</v>
      </c>
      <c r="AJ117" s="45">
        <f>AJ$15*Literature!AJ$17*Literature!AJ$53</f>
        <v>0</v>
      </c>
      <c r="AK117" s="45">
        <f>AK$15*Literature!AK$17*Literature!AK$53</f>
        <v>0</v>
      </c>
      <c r="AL117" s="45">
        <f>AL$15*Literature!AL$17*Literature!AL$53</f>
        <v>0</v>
      </c>
      <c r="AM117" s="45">
        <f>AM$15*Literature!AM$17*Literature!AM$53</f>
        <v>0</v>
      </c>
      <c r="AN117" s="45">
        <f>AN$15*Literature!AN$17*Literature!AN$53</f>
        <v>0</v>
      </c>
      <c r="AO117" s="45">
        <f>AO$15*Literature!AO$17*Literature!AO$53</f>
        <v>0</v>
      </c>
      <c r="AP117" s="45">
        <f>AP$15*Literature!AP$17*Literature!AP$53</f>
        <v>0</v>
      </c>
      <c r="AQ117" s="45">
        <f>AQ$15*Literature!AQ$17*Literature!AQ$53</f>
        <v>0</v>
      </c>
      <c r="AR117" s="45">
        <f>AR$15*Literature!AR$17*Literature!AR$53</f>
        <v>0</v>
      </c>
      <c r="AS117" s="45">
        <f>AS$15*Literature!AS$17*Literature!AS$53</f>
        <v>0</v>
      </c>
      <c r="AT117" s="45">
        <f>AT$15*Literature!AT$17*Literature!AT$53</f>
        <v>0</v>
      </c>
      <c r="AU117" s="45">
        <f>AU$15*Literature!AU$17*Literature!AU$53</f>
        <v>0</v>
      </c>
      <c r="AV117" s="45">
        <f>AV$15*Literature!AV$17*Literature!AV$53</f>
        <v>0</v>
      </c>
      <c r="AW117" s="45">
        <f>AW$15*Literature!AW$17*Literature!AW$53</f>
        <v>0</v>
      </c>
      <c r="AX117" s="45">
        <f>AX$15*Literature!AX$17*Literature!AX$53</f>
        <v>0</v>
      </c>
      <c r="AY117" s="45">
        <f>AY$15*Literature!AY$17*Literature!AY$53</f>
        <v>0</v>
      </c>
      <c r="AZ117" s="45">
        <f>AZ$15*Literature!AZ$17*Literature!AZ$53</f>
        <v>0</v>
      </c>
      <c r="BA117" s="45">
        <f>BA$15*Literature!BA$17*Literature!BA$53</f>
        <v>0</v>
      </c>
      <c r="BB117" s="45">
        <f>BB$15*Literature!BB$17*Literature!BB$53</f>
        <v>0</v>
      </c>
      <c r="BC117" s="45">
        <f>BC$15*Literature!BC$17*Literature!BC$53</f>
        <v>0</v>
      </c>
      <c r="BD117" s="45">
        <f>BD$15*Literature!BD$17*Literature!BD$53</f>
        <v>0</v>
      </c>
      <c r="BE117" s="45">
        <f>BE$15*Literature!BE$17*Literature!BE$53</f>
        <v>0</v>
      </c>
      <c r="BF117" s="45">
        <f>BF$15*Literature!BF$17*Literature!BF$53</f>
        <v>0</v>
      </c>
      <c r="BG117" s="45">
        <f>BG$15*Literature!BG$17*Literature!BG$53</f>
        <v>0</v>
      </c>
      <c r="BH117" s="45">
        <f>BH$15*Literature!BH$17*Literature!BH$53</f>
        <v>0</v>
      </c>
      <c r="BI117" s="45">
        <f>BI$15*Literature!BI$17*Literature!BI$53</f>
        <v>0</v>
      </c>
      <c r="BJ117" s="45">
        <f>BJ$15*Literature!BJ$17*Literature!BJ$53</f>
        <v>0</v>
      </c>
      <c r="BK117" s="45">
        <f>BK$15*Literature!BK$17*Literature!BK$53</f>
        <v>0</v>
      </c>
      <c r="BL117" s="45">
        <f>BL$15*Literature!BL$17*Literature!BL$53</f>
        <v>0</v>
      </c>
      <c r="BM117" s="45">
        <f>BM$15*Literature!BM$17*Literature!BM$53</f>
        <v>0</v>
      </c>
      <c r="BN117" s="45">
        <f>BN$15*Literature!BN$17*Literature!BN$53</f>
        <v>0</v>
      </c>
      <c r="BO117" s="45">
        <f>BO$15*Literature!BO$17*Literature!BO$53</f>
        <v>0</v>
      </c>
      <c r="BP117" s="45">
        <f>BP$15*Literature!BP$17*Literature!BP$53</f>
        <v>0</v>
      </c>
      <c r="BQ117" s="45">
        <f>BQ$15*Literature!BQ$17*Literature!BQ$53</f>
        <v>0</v>
      </c>
      <c r="BR117" s="45">
        <f>BR$15*Literature!BR$17*Literature!BR$53</f>
        <v>0</v>
      </c>
      <c r="BS117" s="45">
        <f>BS$15*Literature!BS$17*Literature!BS$53</f>
        <v>0</v>
      </c>
      <c r="BT117" s="45">
        <f>BT$15*Literature!BT$17*Literature!BT$53</f>
        <v>0</v>
      </c>
      <c r="BU117" s="45">
        <f>BU$15*Literature!BU$17*Literature!BU$53</f>
        <v>0</v>
      </c>
      <c r="BV117" s="45">
        <f>BV$15*Literature!BV$17*Literature!BV$53</f>
        <v>0</v>
      </c>
      <c r="BW117" s="45">
        <f>BW$15*Literature!BW$17*Literature!BW$53</f>
        <v>0</v>
      </c>
      <c r="BX117" s="45">
        <f>BX$15*Literature!BX$17*Literature!BX$53</f>
        <v>0</v>
      </c>
      <c r="BY117" s="45">
        <f>BY$15*Literature!BY$17*Literature!BY$53</f>
        <v>0</v>
      </c>
      <c r="BZ117" s="45">
        <f>BZ$15*Literature!BZ$17*Literature!BZ$53</f>
        <v>0</v>
      </c>
      <c r="CA117" s="45">
        <f>CA$15*Literature!CA$17*Literature!CA$53</f>
        <v>0</v>
      </c>
      <c r="CB117" s="45">
        <f>CB$15*Literature!CB$17*Literature!CB$53</f>
        <v>0</v>
      </c>
      <c r="CC117" s="45">
        <f>CC$15*Literature!CC$17*Literature!CC$53</f>
        <v>0</v>
      </c>
      <c r="CD117" s="45">
        <f>CD$15*Literature!CD$17*Literature!CD$53</f>
        <v>0</v>
      </c>
      <c r="CE117" s="45">
        <f>CE$15*Literature!CE$17*Literature!CE$53</f>
        <v>0</v>
      </c>
      <c r="CF117" s="45">
        <f>CF$15*Literature!CF$17*Literature!CF$53</f>
        <v>0</v>
      </c>
      <c r="CG117" s="45">
        <f>CG$15*Literature!CG$17*Literature!CG$53</f>
        <v>0</v>
      </c>
      <c r="CH117" s="45">
        <f>CH$15*Literature!CH$17*Literature!CH$53</f>
        <v>0</v>
      </c>
      <c r="CI117" s="45">
        <f>CI$15*Literature!CI$17*Literature!CI$53</f>
        <v>0</v>
      </c>
      <c r="CJ117" s="45">
        <f>CJ$15*Literature!CJ$17*Literature!CJ$53</f>
        <v>0</v>
      </c>
      <c r="CK117" s="45">
        <f>CK$15*Literature!CK$17*Literature!CK$53</f>
        <v>0</v>
      </c>
      <c r="CL117" s="45">
        <f>CL$15*Literature!CL$17*Literature!CL$53</f>
        <v>0</v>
      </c>
      <c r="CM117" s="45">
        <f>CM$15*Literature!CM$17*Literature!CM$53</f>
        <v>0</v>
      </c>
      <c r="CN117" s="45">
        <f>CN$15*Literature!CN$17*Literature!CN$53</f>
        <v>0</v>
      </c>
      <c r="CO117" s="45">
        <f>CO$15*Literature!CO$17*Literature!CO$53</f>
        <v>0</v>
      </c>
      <c r="CP117" s="45">
        <f>CP$15*Literature!CP$17*Literature!CP$53</f>
        <v>0</v>
      </c>
      <c r="CQ117" s="45">
        <f>CQ$15*Literature!CQ$17*Literature!CQ$53</f>
        <v>0</v>
      </c>
      <c r="CR117" s="45">
        <f>CR$15*Literature!CR$17*Literature!CR$53</f>
        <v>0</v>
      </c>
      <c r="CS117" s="45">
        <f>CS$15*Literature!CS$17*Literature!CS$53</f>
        <v>0</v>
      </c>
      <c r="CT117" s="45">
        <f>CT$15*Literature!CT$17*Literature!CT$53</f>
        <v>0</v>
      </c>
      <c r="CU117" s="45">
        <f>CU$15*Literature!CU$17*Literature!CU$53</f>
        <v>0</v>
      </c>
      <c r="CV117" s="45">
        <f>CV$15*Literature!CV$17*Literature!CV$53</f>
        <v>0</v>
      </c>
      <c r="CW117" s="45">
        <f>CW$15*Literature!CW$17*Literature!CW$53</f>
        <v>0</v>
      </c>
      <c r="CX117" s="45">
        <f>CX$15*Literature!CX$17*Literature!CX$53</f>
        <v>0</v>
      </c>
      <c r="CY117" s="45">
        <f>CY$15*Literature!CY$17*Literature!CY$53</f>
        <v>0</v>
      </c>
      <c r="CZ117" s="45">
        <f>CZ$15*Literature!CZ$17*Literature!CZ$53</f>
        <v>0</v>
      </c>
      <c r="DA117" s="45">
        <f>DA$15*Literature!DA$17*Literature!DA$53</f>
        <v>0</v>
      </c>
      <c r="DB117" s="45">
        <f>DB$15*Literature!DB$17*Literature!DB$53</f>
        <v>0</v>
      </c>
      <c r="DC117" s="45">
        <f>DC$15*Literature!DC$17*Literature!DC$53</f>
        <v>0</v>
      </c>
      <c r="DD117" s="45">
        <f>DD$15*Literature!DD$17*Literature!DD$53</f>
        <v>0</v>
      </c>
      <c r="DE117" s="45">
        <f>DE$15*Literature!DE$17*Literature!DE$53</f>
        <v>0</v>
      </c>
    </row>
    <row r="118" spans="1:109" s="45" customFormat="1">
      <c r="A118" s="45" t="s">
        <v>359</v>
      </c>
      <c r="B118" s="77">
        <f>COUNT(FDP_A_Calcs!D118:DE118)</f>
        <v>10</v>
      </c>
      <c r="C118" s="77">
        <f>AVERAGE(FDP_A_Calcs!D118:DE118)</f>
        <v>2.3089099145026642E-2</v>
      </c>
      <c r="D118" s="45" t="str">
        <f>IF(D117=0,"",IF(ISBLANK(Literature!D$114),"",Literature!D$114))</f>
        <v/>
      </c>
      <c r="E118" s="45" t="str">
        <f>IF(E117=0,"",IF(ISBLANK(Literature!E$114),"",Literature!E$114))</f>
        <v/>
      </c>
      <c r="F118" s="45" t="str">
        <f>IF(F117=0,"",IF(ISBLANK(Literature!F$114),"",Literature!F$114))</f>
        <v/>
      </c>
      <c r="G118" s="45" t="str">
        <f>IF(G117=0,"",IF(ISBLANK(Literature!G$114),"",Literature!G$114))</f>
        <v/>
      </c>
      <c r="H118" s="45" t="str">
        <f>IF(H117=0,"",IF(ISBLANK(Literature!H$114),"",Literature!H$114))</f>
        <v/>
      </c>
      <c r="I118" s="45" t="str">
        <f>IF(I117=0,"",IF(ISBLANK(Literature!I$114),"",Literature!I$114))</f>
        <v/>
      </c>
      <c r="J118" s="45" t="str">
        <f>IF(J117=0,"",IF(ISBLANK(Literature!J$114),"",Literature!J$114))</f>
        <v/>
      </c>
      <c r="K118" s="45" t="str">
        <f>IF(K117=0,"",IF(ISBLANK(Literature!K$114),"",Literature!K$114))</f>
        <v/>
      </c>
      <c r="L118" s="45" t="str">
        <f>IF(L117=0,"",IF(ISBLANK(Literature!L$114),"",Literature!L$114))</f>
        <v/>
      </c>
      <c r="M118" s="45" t="str">
        <f>IF(M117=0,"",IF(ISBLANK(Literature!M$114),"",Literature!M$114))</f>
        <v/>
      </c>
      <c r="N118" s="45" t="str">
        <f>IF(N117=0,"",IF(ISBLANK(Literature!N$114),"",Literature!N$114))</f>
        <v/>
      </c>
      <c r="O118" s="45">
        <f>IF(O117=0,"",IF(ISBLANK(Literature!O$114),"",Literature!O$114))</f>
        <v>2.5024040291880155E-3</v>
      </c>
      <c r="P118" s="45" t="str">
        <f>IF(P117=0,"",IF(ISBLANK(Literature!P$114),"",Literature!P$114))</f>
        <v/>
      </c>
      <c r="Q118" s="45" t="str">
        <f>IF(Q117=0,"",IF(ISBLANK(Literature!Q$114),"",Literature!Q$114))</f>
        <v/>
      </c>
      <c r="R118" s="45" t="str">
        <f>IF(R117=0,"",IF(ISBLANK(Literature!R$114),"",Literature!R$114))</f>
        <v/>
      </c>
      <c r="S118" s="45" t="str">
        <f>IF(S117=0,"",IF(ISBLANK(Literature!S$114),"",Literature!S$114))</f>
        <v/>
      </c>
      <c r="T118" s="45" t="str">
        <f>IF(T117=0,"",IF(ISBLANK(Literature!T$114),"",Literature!T$114))</f>
        <v/>
      </c>
      <c r="U118" s="45">
        <f>IF(U117=0,"",IF(ISBLANK(Literature!U$114),"",Literature!U$114))</f>
        <v>1.2519461977945733E-3</v>
      </c>
      <c r="V118" s="45">
        <f>IF(V117=0,"",IF(ISBLANK(Literature!V$114),"",Literature!V$114))</f>
        <v>1.3895456133723282E-3</v>
      </c>
      <c r="W118" s="45">
        <f>IF(W117=0,"",IF(ISBLANK(Literature!W$114),"",Literature!W$114))</f>
        <v>1.7470956099114945E-3</v>
      </c>
      <c r="X118" s="45">
        <f>IF(X117=0,"",IF(ISBLANK(Literature!X$114),"",Literature!X$114))</f>
        <v>3.3000000000000002E-2</v>
      </c>
      <c r="Y118" s="45">
        <f>IF(Y117=0,"",IF(ISBLANK(Literature!Y$114),"",Literature!Y$114))</f>
        <v>2.7E-2</v>
      </c>
      <c r="Z118" s="45">
        <f>IF(Z117=0,"",IF(ISBLANK(Literature!Z$114),"",Literature!Z$114))</f>
        <v>3.9E-2</v>
      </c>
      <c r="AA118" s="45">
        <f>IF(AA117=0,"",IF(ISBLANK(Literature!AA$114),"",Literature!AA$114))</f>
        <v>4.4999999999999991E-2</v>
      </c>
      <c r="AB118" s="45">
        <f>IF(AB117=0,"",IF(ISBLANK(Literature!AB$114),"",Literature!AB$114))</f>
        <v>3.9E-2</v>
      </c>
      <c r="AC118" s="45">
        <f>IF(AC117=0,"",IF(ISBLANK(Literature!AC$114),"",Literature!AC$114))</f>
        <v>4.1000000000000002E-2</v>
      </c>
      <c r="AD118" s="45" t="str">
        <f>IF(AD117=0,"",IF(ISBLANK(Literature!AD$114),"",Literature!AD$114))</f>
        <v/>
      </c>
      <c r="AE118" s="45" t="str">
        <f>IF(AE117=0,"",IF(ISBLANK(Literature!AE$114),"",Literature!AE$114))</f>
        <v/>
      </c>
      <c r="AF118" s="45" t="str">
        <f>IF(AF117=0,"",IF(ISBLANK(Literature!AF$114),"",Literature!AF$114))</f>
        <v/>
      </c>
      <c r="AG118" s="45" t="str">
        <f>IF(AG117=0,"",IF(ISBLANK(Literature!AG$114),"",Literature!AG$114))</f>
        <v/>
      </c>
      <c r="AH118" s="45" t="str">
        <f>IF(AH117=0,"",IF(ISBLANK(Literature!AH$114),"",Literature!AH$114))</f>
        <v/>
      </c>
      <c r="AI118" s="45" t="str">
        <f>IF(AI117=0,"",IF(ISBLANK(Literature!AI$114),"",Literature!AI$114))</f>
        <v/>
      </c>
      <c r="AJ118" s="45" t="str">
        <f>IF(AJ117=0,"",IF(ISBLANK(Literature!AJ$114),"",Literature!AJ$114))</f>
        <v/>
      </c>
      <c r="AK118" s="45" t="str">
        <f>IF(AK117=0,"",IF(ISBLANK(Literature!AK$114),"",Literature!AK$114))</f>
        <v/>
      </c>
      <c r="AL118" s="45" t="str">
        <f>IF(AL117=0,"",IF(ISBLANK(Literature!AL$114),"",Literature!AL$114))</f>
        <v/>
      </c>
      <c r="AM118" s="45" t="str">
        <f>IF(AM117=0,"",IF(ISBLANK(Literature!AM$114),"",Literature!AM$114))</f>
        <v/>
      </c>
      <c r="AN118" s="45" t="str">
        <f>IF(AN117=0,"",IF(ISBLANK(Literature!AN$114),"",Literature!AN$114))</f>
        <v/>
      </c>
      <c r="AO118" s="45" t="str">
        <f>IF(AO117=0,"",IF(ISBLANK(Literature!AO$114),"",Literature!AO$114))</f>
        <v/>
      </c>
      <c r="AP118" s="45" t="str">
        <f>IF(AP117=0,"",IF(ISBLANK(Literature!AP$114),"",Literature!AP$114))</f>
        <v/>
      </c>
      <c r="AQ118" s="45" t="str">
        <f>IF(AQ117=0,"",IF(ISBLANK(Literature!AQ$114),"",Literature!AQ$114))</f>
        <v/>
      </c>
      <c r="AR118" s="45" t="str">
        <f>IF(AR117=0,"",IF(ISBLANK(Literature!AR$114),"",Literature!AR$114))</f>
        <v/>
      </c>
      <c r="AS118" s="45" t="str">
        <f>IF(AS117=0,"",IF(ISBLANK(Literature!AS$114),"",Literature!AS$114))</f>
        <v/>
      </c>
      <c r="AT118" s="45" t="str">
        <f>IF(AT117=0,"",IF(ISBLANK(Literature!AT$114),"",Literature!AT$114))</f>
        <v/>
      </c>
      <c r="AU118" s="45" t="str">
        <f>IF(AU117=0,"",IF(ISBLANK(Literature!AU$114),"",Literature!AU$114))</f>
        <v/>
      </c>
      <c r="AV118" s="45" t="str">
        <f>IF(AV117=0,"",IF(ISBLANK(Literature!AV$114),"",Literature!AV$114))</f>
        <v/>
      </c>
      <c r="AW118" s="45" t="str">
        <f>IF(AW117=0,"",IF(ISBLANK(Literature!AW$114),"",Literature!AW$114))</f>
        <v/>
      </c>
      <c r="AX118" s="45" t="str">
        <f>IF(AX117=0,"",IF(ISBLANK(Literature!AX$114),"",Literature!AX$114))</f>
        <v/>
      </c>
      <c r="AY118" s="45" t="str">
        <f>IF(AY117=0,"",IF(ISBLANK(Literature!AY$114),"",Literature!AY$114))</f>
        <v/>
      </c>
      <c r="AZ118" s="45" t="str">
        <f>IF(AZ117=0,"",IF(ISBLANK(Literature!AZ$114),"",Literature!AZ$114))</f>
        <v/>
      </c>
      <c r="BA118" s="45" t="str">
        <f>IF(BA117=0,"",IF(ISBLANK(Literature!BA$114),"",Literature!BA$114))</f>
        <v/>
      </c>
      <c r="BB118" s="45" t="str">
        <f>IF(BB117=0,"",IF(ISBLANK(Literature!BB$114),"",Literature!BB$114))</f>
        <v/>
      </c>
      <c r="BC118" s="45" t="str">
        <f>IF(BC117=0,"",IF(ISBLANK(Literature!BC$114),"",Literature!BC$114))</f>
        <v/>
      </c>
      <c r="BD118" s="45" t="str">
        <f>IF(BD117=0,"",IF(ISBLANK(Literature!BD$114),"",Literature!BD$114))</f>
        <v/>
      </c>
      <c r="BE118" s="45" t="str">
        <f>IF(BE117=0,"",IF(ISBLANK(Literature!BE$114),"",Literature!BE$114))</f>
        <v/>
      </c>
      <c r="BF118" s="45" t="str">
        <f>IF(BF117=0,"",IF(ISBLANK(Literature!BF$114),"",Literature!BF$114))</f>
        <v/>
      </c>
      <c r="BG118" s="45" t="str">
        <f>IF(BG117=0,"",IF(ISBLANK(Literature!BG$114),"",Literature!BG$114))</f>
        <v/>
      </c>
      <c r="BH118" s="45" t="str">
        <f>IF(BH117=0,"",IF(ISBLANK(Literature!BH$114),"",Literature!BH$114))</f>
        <v/>
      </c>
      <c r="BI118" s="45" t="str">
        <f>IF(BI117=0,"",IF(ISBLANK(Literature!BI$114),"",Literature!BI$114))</f>
        <v/>
      </c>
      <c r="BJ118" s="45" t="str">
        <f>IF(BJ117=0,"",IF(ISBLANK(Literature!BJ$114),"",Literature!BJ$114))</f>
        <v/>
      </c>
      <c r="BK118" s="45" t="str">
        <f>IF(BK117=0,"",IF(ISBLANK(Literature!BK$114),"",Literature!BK$114))</f>
        <v/>
      </c>
      <c r="BL118" s="45" t="str">
        <f>IF(BL117=0,"",IF(ISBLANK(Literature!BL$114),"",Literature!BL$114))</f>
        <v/>
      </c>
      <c r="BM118" s="45" t="str">
        <f>IF(BM117=0,"",IF(ISBLANK(Literature!BM$114),"",Literature!BM$114))</f>
        <v/>
      </c>
      <c r="BN118" s="45" t="str">
        <f>IF(BN117=0,"",IF(ISBLANK(Literature!BN$114),"",Literature!BN$114))</f>
        <v/>
      </c>
      <c r="BO118" s="45" t="str">
        <f>IF(BO117=0,"",IF(ISBLANK(Literature!BO$114),"",Literature!BO$114))</f>
        <v/>
      </c>
      <c r="BP118" s="45" t="str">
        <f>IF(BP117=0,"",IF(ISBLANK(Literature!BP$114),"",Literature!BP$114))</f>
        <v/>
      </c>
      <c r="BQ118" s="45" t="str">
        <f>IF(BQ117=0,"",IF(ISBLANK(Literature!BQ$114),"",Literature!BQ$114))</f>
        <v/>
      </c>
      <c r="BR118" s="45" t="str">
        <f>IF(BR117=0,"",IF(ISBLANK(Literature!BR$114),"",Literature!BR$114))</f>
        <v/>
      </c>
      <c r="BS118" s="45" t="str">
        <f>IF(BS117=0,"",IF(ISBLANK(Literature!BS$114),"",Literature!BS$114))</f>
        <v/>
      </c>
      <c r="BT118" s="45" t="str">
        <f>IF(BT117=0,"",IF(ISBLANK(Literature!BT$114),"",Literature!BT$114))</f>
        <v/>
      </c>
      <c r="BU118" s="45" t="str">
        <f>IF(BU117=0,"",IF(ISBLANK(Literature!BU$114),"",Literature!BU$114))</f>
        <v/>
      </c>
      <c r="BV118" s="45" t="str">
        <f>IF(BV117=0,"",IF(ISBLANK(Literature!BV$114),"",Literature!BV$114))</f>
        <v/>
      </c>
      <c r="BW118" s="45" t="str">
        <f>IF(BW117=0,"",IF(ISBLANK(Literature!BW$114),"",Literature!BW$114))</f>
        <v/>
      </c>
      <c r="BX118" s="45" t="str">
        <f>IF(BX117=0,"",IF(ISBLANK(Literature!BX$114),"",Literature!BX$114))</f>
        <v/>
      </c>
      <c r="BY118" s="45" t="str">
        <f>IF(BY117=0,"",IF(ISBLANK(Literature!BY$114),"",Literature!BY$114))</f>
        <v/>
      </c>
      <c r="BZ118" s="45" t="str">
        <f>IF(BZ117=0,"",IF(ISBLANK(Literature!BZ$114),"",Literature!BZ$114))</f>
        <v/>
      </c>
      <c r="CA118" s="45" t="str">
        <f>IF(CA117=0,"",IF(ISBLANK(Literature!CA$114),"",Literature!CA$114))</f>
        <v/>
      </c>
      <c r="CB118" s="45" t="str">
        <f>IF(CB117=0,"",IF(ISBLANK(Literature!CB$114),"",Literature!CB$114))</f>
        <v/>
      </c>
      <c r="CC118" s="45" t="str">
        <f>IF(CC117=0,"",IF(ISBLANK(Literature!CC$114),"",Literature!CC$114))</f>
        <v/>
      </c>
      <c r="CD118" s="45" t="str">
        <f>IF(CD117=0,"",IF(ISBLANK(Literature!CD$114),"",Literature!CD$114))</f>
        <v/>
      </c>
      <c r="CE118" s="45" t="str">
        <f>IF(CE117=0,"",IF(ISBLANK(Literature!CE$114),"",Literature!CE$114))</f>
        <v/>
      </c>
      <c r="CF118" s="45" t="str">
        <f>IF(CF117=0,"",IF(ISBLANK(Literature!CF$114),"",Literature!CF$114))</f>
        <v/>
      </c>
      <c r="CG118" s="45" t="str">
        <f>IF(CG117=0,"",IF(ISBLANK(Literature!CG$114),"",Literature!CG$114))</f>
        <v/>
      </c>
      <c r="CH118" s="45" t="str">
        <f>IF(CH117=0,"",IF(ISBLANK(Literature!CH$114),"",Literature!CH$114))</f>
        <v/>
      </c>
      <c r="CI118" s="45" t="str">
        <f>IF(CI117=0,"",IF(ISBLANK(Literature!CI$114),"",Literature!CI$114))</f>
        <v/>
      </c>
      <c r="CJ118" s="45" t="str">
        <f>IF(CJ117=0,"",IF(ISBLANK(Literature!CJ$114),"",Literature!CJ$114))</f>
        <v/>
      </c>
      <c r="CK118" s="45" t="str">
        <f>IF(CK117=0,"",IF(ISBLANK(Literature!CK$114),"",Literature!CK$114))</f>
        <v/>
      </c>
      <c r="CL118" s="45" t="str">
        <f>IF(CL117=0,"",IF(ISBLANK(Literature!CL$114),"",Literature!CL$114))</f>
        <v/>
      </c>
      <c r="CM118" s="45" t="str">
        <f>IF(CM117=0,"",IF(ISBLANK(Literature!CM$114),"",Literature!CM$114))</f>
        <v/>
      </c>
      <c r="CN118" s="45" t="str">
        <f>IF(CN117=0,"",IF(ISBLANK(Literature!CN$114),"",Literature!CN$114))</f>
        <v/>
      </c>
      <c r="CO118" s="45" t="str">
        <f>IF(CO117=0,"",IF(ISBLANK(Literature!CO$114),"",Literature!CO$114))</f>
        <v/>
      </c>
      <c r="CP118" s="45" t="str">
        <f>IF(CP117=0,"",IF(ISBLANK(Literature!CP$114),"",Literature!CP$114))</f>
        <v/>
      </c>
      <c r="CQ118" s="45" t="str">
        <f>IF(CQ117=0,"",IF(ISBLANK(Literature!CQ$114),"",Literature!CQ$114))</f>
        <v/>
      </c>
      <c r="CR118" s="45" t="str">
        <f>IF(CR117=0,"",IF(ISBLANK(Literature!CR$114),"",Literature!CR$114))</f>
        <v/>
      </c>
      <c r="CS118" s="45" t="str">
        <f>IF(CS117=0,"",IF(ISBLANK(Literature!CS$114),"",Literature!CS$114))</f>
        <v/>
      </c>
      <c r="CT118" s="45" t="str">
        <f>IF(CT117=0,"",IF(ISBLANK(Literature!CT$114),"",Literature!CT$114))</f>
        <v/>
      </c>
      <c r="CU118" s="45" t="str">
        <f>IF(CU117=0,"",IF(ISBLANK(Literature!CU$114),"",Literature!CU$114))</f>
        <v/>
      </c>
      <c r="CV118" s="45" t="str">
        <f>IF(CV117=0,"",IF(ISBLANK(Literature!CV$114),"",Literature!CV$114))</f>
        <v/>
      </c>
      <c r="CW118" s="45" t="str">
        <f>IF(CW117=0,"",IF(ISBLANK(Literature!CW$114),"",Literature!CW$114))</f>
        <v/>
      </c>
      <c r="CX118" s="45" t="str">
        <f>IF(CX117=0,"",IF(ISBLANK(Literature!CX$114),"",Literature!CX$114))</f>
        <v/>
      </c>
      <c r="CY118" s="45" t="str">
        <f>IF(CY117=0,"",IF(ISBLANK(Literature!CY$114),"",Literature!CY$114))</f>
        <v/>
      </c>
      <c r="CZ118" s="45" t="str">
        <f>IF(CZ117=0,"",IF(ISBLANK(Literature!CZ$114),"",Literature!CZ$114))</f>
        <v/>
      </c>
      <c r="DA118" s="45" t="str">
        <f>IF(DA117=0,"",IF(ISBLANK(Literature!DA$114),"",Literature!DA$114))</f>
        <v/>
      </c>
      <c r="DB118" s="45" t="str">
        <f>IF(DB117=0,"",IF(ISBLANK(Literature!DB$114),"",Literature!DB$114))</f>
        <v/>
      </c>
      <c r="DC118" s="45" t="str">
        <f>IF(DC117=0,"",IF(ISBLANK(Literature!DC$114),"",Literature!DC$114))</f>
        <v/>
      </c>
      <c r="DD118" s="45" t="str">
        <f>IF(DD117=0,"",IF(ISBLANK(Literature!DD$114),"",Literature!DD$114))</f>
        <v/>
      </c>
      <c r="DE118" s="45" t="str">
        <f>IF(DE117=0,"",IF(ISBLANK(Literature!DE$114),"",Literature!DE$114))</f>
        <v/>
      </c>
    </row>
    <row r="119" spans="1:109" s="45" customFormat="1">
      <c r="A119" s="45" t="s">
        <v>226</v>
      </c>
      <c r="B119" s="77">
        <f>COUNT(FDP_A_Calcs!D119:DE119)</f>
        <v>1</v>
      </c>
      <c r="C119" s="77">
        <f>AVERAGE(FDP_A_Calcs!D119:DE119)</f>
        <v>1.0367708641057904</v>
      </c>
      <c r="D119" s="45" t="str">
        <f>IF(D117=0,"",IF(ISBLANK(Literature!D$125),"",Literature!D$125))</f>
        <v/>
      </c>
      <c r="E119" s="45" t="str">
        <f>IF(E117=0,"",IF(ISBLANK(Literature!E$125),"",Literature!E$125))</f>
        <v/>
      </c>
      <c r="F119" s="45" t="str">
        <f>IF(F117=0,"",IF(ISBLANK(Literature!F$125),"",Literature!F$125))</f>
        <v/>
      </c>
      <c r="G119" s="45" t="str">
        <f>IF(G117=0,"",IF(ISBLANK(Literature!G$125),"",Literature!G$125))</f>
        <v/>
      </c>
      <c r="H119" s="45" t="str">
        <f>IF(H117=0,"",IF(ISBLANK(Literature!H$125),"",Literature!H$125))</f>
        <v/>
      </c>
      <c r="I119" s="45" t="str">
        <f>IF(I117=0,"",IF(ISBLANK(Literature!I$125),"",Literature!I$125))</f>
        <v/>
      </c>
      <c r="J119" s="45" t="str">
        <f>IF(J117=0,"",IF(ISBLANK(Literature!J$125),"",Literature!J$125))</f>
        <v/>
      </c>
      <c r="K119" s="45" t="str">
        <f>IF(K117=0,"",IF(ISBLANK(Literature!K$125),"",Literature!K$125))</f>
        <v/>
      </c>
      <c r="L119" s="45" t="str">
        <f>IF(L117=0,"",IF(ISBLANK(Literature!L$125),"",Literature!L$125))</f>
        <v/>
      </c>
      <c r="M119" s="45" t="str">
        <f>IF(M117=0,"",IF(ISBLANK(Literature!M$125),"",Literature!M$125))</f>
        <v/>
      </c>
      <c r="N119" s="45" t="str">
        <f>IF(N117=0,"",IF(ISBLANK(Literature!N$125),"",Literature!N$125))</f>
        <v/>
      </c>
      <c r="O119" s="45">
        <f>IF(O117=0,"",IF(ISBLANK(Literature!O$125),"",Literature!O$125))</f>
        <v>1.0367708641057904</v>
      </c>
      <c r="P119" s="45" t="str">
        <f>IF(P117=0,"",IF(ISBLANK(Literature!P$125),"",Literature!P$125))</f>
        <v/>
      </c>
      <c r="Q119" s="45" t="str">
        <f>IF(Q117=0,"",IF(ISBLANK(Literature!Q$125),"",Literature!Q$125))</f>
        <v/>
      </c>
      <c r="R119" s="45" t="str">
        <f>IF(R117=0,"",IF(ISBLANK(Literature!R$125),"",Literature!R$125))</f>
        <v/>
      </c>
      <c r="S119" s="45" t="str">
        <f>IF(S117=0,"",IF(ISBLANK(Literature!S$125),"",Literature!S$125))</f>
        <v/>
      </c>
      <c r="T119" s="45" t="str">
        <f>IF(T117=0,"",IF(ISBLANK(Literature!T$125),"",Literature!T$125))</f>
        <v/>
      </c>
      <c r="U119" s="45" t="str">
        <f>IF(U117=0,"",IF(ISBLANK(Literature!U$125),"",Literature!U$125))</f>
        <v/>
      </c>
      <c r="V119" s="45" t="str">
        <f>IF(V117=0,"",IF(ISBLANK(Literature!V$125),"",Literature!V$125))</f>
        <v/>
      </c>
      <c r="W119" s="45" t="str">
        <f>IF(W117=0,"",IF(ISBLANK(Literature!W$125),"",Literature!W$125))</f>
        <v/>
      </c>
      <c r="X119" s="45" t="str">
        <f>IF(X117=0,"",IF(ISBLANK(Literature!X$125),"",Literature!X$125))</f>
        <v/>
      </c>
      <c r="Y119" s="45" t="str">
        <f>IF(Y117=0,"",IF(ISBLANK(Literature!Y$125),"",Literature!Y$125))</f>
        <v/>
      </c>
      <c r="Z119" s="45" t="str">
        <f>IF(Z117=0,"",IF(ISBLANK(Literature!Z$125),"",Literature!Z$125))</f>
        <v/>
      </c>
      <c r="AA119" s="45" t="str">
        <f>IF(AA117=0,"",IF(ISBLANK(Literature!AA$125),"",Literature!AA$125))</f>
        <v/>
      </c>
      <c r="AB119" s="45" t="str">
        <f>IF(AB117=0,"",IF(ISBLANK(Literature!AB$125),"",Literature!AB$125))</f>
        <v/>
      </c>
      <c r="AC119" s="45" t="str">
        <f>IF(AC117=0,"",IF(ISBLANK(Literature!AC$125),"",Literature!AC$125))</f>
        <v/>
      </c>
      <c r="AD119" s="45" t="str">
        <f>IF(AD117=0,"",IF(ISBLANK(Literature!AD$125),"",Literature!AD$125))</f>
        <v/>
      </c>
      <c r="AE119" s="45" t="str">
        <f>IF(AE117=0,"",IF(ISBLANK(Literature!AE$125),"",Literature!AE$125))</f>
        <v/>
      </c>
      <c r="AF119" s="45" t="str">
        <f>IF(AF117=0,"",IF(ISBLANK(Literature!AF$125),"",Literature!AF$125))</f>
        <v/>
      </c>
      <c r="AG119" s="45" t="str">
        <f>IF(AG117=0,"",IF(ISBLANK(Literature!AG$125),"",Literature!AG$125))</f>
        <v/>
      </c>
      <c r="AH119" s="45" t="str">
        <f>IF(AH117=0,"",IF(ISBLANK(Literature!AH$125),"",Literature!AH$125))</f>
        <v/>
      </c>
      <c r="AI119" s="45" t="str">
        <f>IF(AI117=0,"",IF(ISBLANK(Literature!AI$125),"",Literature!AI$125))</f>
        <v/>
      </c>
      <c r="AJ119" s="45" t="str">
        <f>IF(AJ117=0,"",IF(ISBLANK(Literature!AJ$125),"",Literature!AJ$125))</f>
        <v/>
      </c>
      <c r="AK119" s="45" t="str">
        <f>IF(AK117=0,"",IF(ISBLANK(Literature!AK$125),"",Literature!AK$125))</f>
        <v/>
      </c>
      <c r="AL119" s="45" t="str">
        <f>IF(AL117=0,"",IF(ISBLANK(Literature!AL$125),"",Literature!AL$125))</f>
        <v/>
      </c>
      <c r="AM119" s="45" t="str">
        <f>IF(AM117=0,"",IF(ISBLANK(Literature!AM$125),"",Literature!AM$125))</f>
        <v/>
      </c>
      <c r="AN119" s="45" t="str">
        <f>IF(AN117=0,"",IF(ISBLANK(Literature!AN$125),"",Literature!AN$125))</f>
        <v/>
      </c>
      <c r="AO119" s="45" t="str">
        <f>IF(AO117=0,"",IF(ISBLANK(Literature!AO$125),"",Literature!AO$125))</f>
        <v/>
      </c>
      <c r="AP119" s="45" t="str">
        <f>IF(AP117=0,"",IF(ISBLANK(Literature!AP$125),"",Literature!AP$125))</f>
        <v/>
      </c>
      <c r="AQ119" s="45" t="str">
        <f>IF(AQ117=0,"",IF(ISBLANK(Literature!AQ$125),"",Literature!AQ$125))</f>
        <v/>
      </c>
      <c r="AR119" s="45" t="str">
        <f>IF(AR117=0,"",IF(ISBLANK(Literature!AR$125),"",Literature!AR$125))</f>
        <v/>
      </c>
      <c r="AS119" s="45" t="str">
        <f>IF(AS117=0,"",IF(ISBLANK(Literature!AS$125),"",Literature!AS$125))</f>
        <v/>
      </c>
      <c r="AT119" s="45" t="str">
        <f>IF(AT117=0,"",IF(ISBLANK(Literature!AT$125),"",Literature!AT$125))</f>
        <v/>
      </c>
      <c r="AU119" s="45" t="str">
        <f>IF(AU117=0,"",IF(ISBLANK(Literature!AU$125),"",Literature!AU$125))</f>
        <v/>
      </c>
      <c r="AV119" s="45" t="str">
        <f>IF(AV117=0,"",IF(ISBLANK(Literature!AV$125),"",Literature!AV$125))</f>
        <v/>
      </c>
      <c r="AW119" s="45" t="str">
        <f>IF(AW117=0,"",IF(ISBLANK(Literature!AW$125),"",Literature!AW$125))</f>
        <v/>
      </c>
      <c r="AX119" s="45" t="str">
        <f>IF(AX117=0,"",IF(ISBLANK(Literature!AX$125),"",Literature!AX$125))</f>
        <v/>
      </c>
      <c r="AY119" s="45" t="str">
        <f>IF(AY117=0,"",IF(ISBLANK(Literature!AY$125),"",Literature!AY$125))</f>
        <v/>
      </c>
      <c r="AZ119" s="45" t="str">
        <f>IF(AZ117=0,"",IF(ISBLANK(Literature!AZ$125),"",Literature!AZ$125))</f>
        <v/>
      </c>
      <c r="BA119" s="45" t="str">
        <f>IF(BA117=0,"",IF(ISBLANK(Literature!BA$125),"",Literature!BA$125))</f>
        <v/>
      </c>
      <c r="BB119" s="45" t="str">
        <f>IF(BB117=0,"",IF(ISBLANK(Literature!BB$125),"",Literature!BB$125))</f>
        <v/>
      </c>
      <c r="BC119" s="45" t="str">
        <f>IF(BC117=0,"",IF(ISBLANK(Literature!BC$125),"",Literature!BC$125))</f>
        <v/>
      </c>
      <c r="BD119" s="45" t="str">
        <f>IF(BD117=0,"",IF(ISBLANK(Literature!BD$125),"",Literature!BD$125))</f>
        <v/>
      </c>
      <c r="BE119" s="45" t="str">
        <f>IF(BE117=0,"",IF(ISBLANK(Literature!BE$125),"",Literature!BE$125))</f>
        <v/>
      </c>
      <c r="BF119" s="45" t="str">
        <f>IF(BF117=0,"",IF(ISBLANK(Literature!BF$125),"",Literature!BF$125))</f>
        <v/>
      </c>
      <c r="BG119" s="45" t="str">
        <f>IF(BG117=0,"",IF(ISBLANK(Literature!BG$125),"",Literature!BG$125))</f>
        <v/>
      </c>
      <c r="BH119" s="45" t="str">
        <f>IF(BH117=0,"",IF(ISBLANK(Literature!BH$125),"",Literature!BH$125))</f>
        <v/>
      </c>
      <c r="BI119" s="45" t="str">
        <f>IF(BI117=0,"",IF(ISBLANK(Literature!BI$125),"",Literature!BI$125))</f>
        <v/>
      </c>
      <c r="BJ119" s="45" t="str">
        <f>IF(BJ117=0,"",IF(ISBLANK(Literature!BJ$125),"",Literature!BJ$125))</f>
        <v/>
      </c>
      <c r="BK119" s="45" t="str">
        <f>IF(BK117=0,"",IF(ISBLANK(Literature!BK$125),"",Literature!BK$125))</f>
        <v/>
      </c>
      <c r="BL119" s="45" t="str">
        <f>IF(BL117=0,"",IF(ISBLANK(Literature!BL$125),"",Literature!BL$125))</f>
        <v/>
      </c>
      <c r="BM119" s="45" t="str">
        <f>IF(BM117=0,"",IF(ISBLANK(Literature!BM$125),"",Literature!BM$125))</f>
        <v/>
      </c>
      <c r="BN119" s="45" t="str">
        <f>IF(BN117=0,"",IF(ISBLANK(Literature!BN$125),"",Literature!BN$125))</f>
        <v/>
      </c>
      <c r="BO119" s="45" t="str">
        <f>IF(BO117=0,"",IF(ISBLANK(Literature!BO$125),"",Literature!BO$125))</f>
        <v/>
      </c>
      <c r="BP119" s="45" t="str">
        <f>IF(BP117=0,"",IF(ISBLANK(Literature!BP$125),"",Literature!BP$125))</f>
        <v/>
      </c>
      <c r="BQ119" s="45" t="str">
        <f>IF(BQ117=0,"",IF(ISBLANK(Literature!BQ$125),"",Literature!BQ$125))</f>
        <v/>
      </c>
      <c r="BR119" s="45" t="str">
        <f>IF(BR117=0,"",IF(ISBLANK(Literature!BR$125),"",Literature!BR$125))</f>
        <v/>
      </c>
      <c r="BS119" s="45" t="str">
        <f>IF(BS117=0,"",IF(ISBLANK(Literature!BS$125),"",Literature!BS$125))</f>
        <v/>
      </c>
      <c r="BT119" s="45" t="str">
        <f>IF(BT117=0,"",IF(ISBLANK(Literature!BT$125),"",Literature!BT$125))</f>
        <v/>
      </c>
      <c r="BU119" s="45" t="str">
        <f>IF(BU117=0,"",IF(ISBLANK(Literature!BU$125),"",Literature!BU$125))</f>
        <v/>
      </c>
      <c r="BV119" s="45" t="str">
        <f>IF(BV117=0,"",IF(ISBLANK(Literature!BV$125),"",Literature!BV$125))</f>
        <v/>
      </c>
      <c r="BW119" s="45" t="str">
        <f>IF(BW117=0,"",IF(ISBLANK(Literature!BW$125),"",Literature!BW$125))</f>
        <v/>
      </c>
      <c r="BX119" s="45" t="str">
        <f>IF(BX117=0,"",IF(ISBLANK(Literature!BX$125),"",Literature!BX$125))</f>
        <v/>
      </c>
      <c r="BY119" s="45" t="str">
        <f>IF(BY117=0,"",IF(ISBLANK(Literature!BY$125),"",Literature!BY$125))</f>
        <v/>
      </c>
      <c r="BZ119" s="45" t="str">
        <f>IF(BZ117=0,"",IF(ISBLANK(Literature!BZ$125),"",Literature!BZ$125))</f>
        <v/>
      </c>
      <c r="CA119" s="45" t="str">
        <f>IF(CA117=0,"",IF(ISBLANK(Literature!CA$125),"",Literature!CA$125))</f>
        <v/>
      </c>
      <c r="CB119" s="45" t="str">
        <f>IF(CB117=0,"",IF(ISBLANK(Literature!CB$125),"",Literature!CB$125))</f>
        <v/>
      </c>
      <c r="CC119" s="45" t="str">
        <f>IF(CC117=0,"",IF(ISBLANK(Literature!CC$125),"",Literature!CC$125))</f>
        <v/>
      </c>
      <c r="CD119" s="45" t="str">
        <f>IF(CD117=0,"",IF(ISBLANK(Literature!CD$125),"",Literature!CD$125))</f>
        <v/>
      </c>
      <c r="CE119" s="45" t="str">
        <f>IF(CE117=0,"",IF(ISBLANK(Literature!CE$125),"",Literature!CE$125))</f>
        <v/>
      </c>
      <c r="CF119" s="45" t="str">
        <f>IF(CF117=0,"",IF(ISBLANK(Literature!CF$125),"",Literature!CF$125))</f>
        <v/>
      </c>
      <c r="CG119" s="45" t="str">
        <f>IF(CG117=0,"",IF(ISBLANK(Literature!CG$125),"",Literature!CG$125))</f>
        <v/>
      </c>
      <c r="CH119" s="45" t="str">
        <f>IF(CH117=0,"",IF(ISBLANK(Literature!CH$125),"",Literature!CH$125))</f>
        <v/>
      </c>
      <c r="CI119" s="45" t="str">
        <f>IF(CI117=0,"",IF(ISBLANK(Literature!CI$125),"",Literature!CI$125))</f>
        <v/>
      </c>
      <c r="CJ119" s="45" t="str">
        <f>IF(CJ117=0,"",IF(ISBLANK(Literature!CJ$125),"",Literature!CJ$125))</f>
        <v/>
      </c>
      <c r="CK119" s="45" t="str">
        <f>IF(CK117=0,"",IF(ISBLANK(Literature!CK$125),"",Literature!CK$125))</f>
        <v/>
      </c>
      <c r="CL119" s="45" t="str">
        <f>IF(CL117=0,"",IF(ISBLANK(Literature!CL$125),"",Literature!CL$125))</f>
        <v/>
      </c>
      <c r="CM119" s="45" t="str">
        <f>IF(CM117=0,"",IF(ISBLANK(Literature!CM$125),"",Literature!CM$125))</f>
        <v/>
      </c>
      <c r="CN119" s="45" t="str">
        <f>IF(CN117=0,"",IF(ISBLANK(Literature!CN$125),"",Literature!CN$125))</f>
        <v/>
      </c>
      <c r="CO119" s="45" t="str">
        <f>IF(CO117=0,"",IF(ISBLANK(Literature!CO$125),"",Literature!CO$125))</f>
        <v/>
      </c>
      <c r="CP119" s="45" t="str">
        <f>IF(CP117=0,"",IF(ISBLANK(Literature!CP$125),"",Literature!CP$125))</f>
        <v/>
      </c>
      <c r="CQ119" s="45" t="str">
        <f>IF(CQ117=0,"",IF(ISBLANK(Literature!CQ$125),"",Literature!CQ$125))</f>
        <v/>
      </c>
      <c r="CR119" s="45" t="str">
        <f>IF(CR117=0,"",IF(ISBLANK(Literature!CR$125),"",Literature!CR$125))</f>
        <v/>
      </c>
      <c r="CS119" s="45" t="str">
        <f>IF(CS117=0,"",IF(ISBLANK(Literature!CS$125),"",Literature!CS$125))</f>
        <v/>
      </c>
      <c r="CT119" s="45" t="str">
        <f>IF(CT117=0,"",IF(ISBLANK(Literature!CT$125),"",Literature!CT$125))</f>
        <v/>
      </c>
      <c r="CU119" s="45" t="str">
        <f>IF(CU117=0,"",IF(ISBLANK(Literature!CU$125),"",Literature!CU$125))</f>
        <v/>
      </c>
      <c r="CV119" s="45" t="str">
        <f>IF(CV117=0,"",IF(ISBLANK(Literature!CV$125),"",Literature!CV$125))</f>
        <v/>
      </c>
      <c r="CW119" s="45" t="str">
        <f>IF(CW117=0,"",IF(ISBLANK(Literature!CW$125),"",Literature!CW$125))</f>
        <v/>
      </c>
      <c r="CX119" s="45" t="str">
        <f>IF(CX117=0,"",IF(ISBLANK(Literature!CX$125),"",Literature!CX$125))</f>
        <v/>
      </c>
      <c r="CY119" s="45" t="str">
        <f>IF(CY117=0,"",IF(ISBLANK(Literature!CY$125),"",Literature!CY$125))</f>
        <v/>
      </c>
      <c r="CZ119" s="45" t="str">
        <f>IF(CZ117=0,"",IF(ISBLANK(Literature!CZ$125),"",Literature!CZ$125))</f>
        <v/>
      </c>
      <c r="DA119" s="45" t="str">
        <f>IF(DA117=0,"",IF(ISBLANK(Literature!DA$125),"",Literature!DA$125))</f>
        <v/>
      </c>
      <c r="DB119" s="45" t="str">
        <f>IF(DB117=0,"",IF(ISBLANK(Literature!DB$125),"",Literature!DB$125))</f>
        <v/>
      </c>
      <c r="DC119" s="45" t="str">
        <f>IF(DC117=0,"",IF(ISBLANK(Literature!DC$125),"",Literature!DC$125))</f>
        <v/>
      </c>
      <c r="DD119" s="45" t="str">
        <f>IF(DD117=0,"",IF(ISBLANK(Literature!DD$125),"",Literature!DD$125))</f>
        <v/>
      </c>
      <c r="DE119" s="45" t="str">
        <f>IF(DE117=0,"",IF(ISBLANK(Literature!DE$125),"",Literature!DE$125))</f>
        <v/>
      </c>
    </row>
    <row r="120" spans="1:109" s="45" customFormat="1"/>
    <row r="121" spans="1:109" s="94" customFormat="1">
      <c r="A121" s="93" t="s">
        <v>371</v>
      </c>
    </row>
    <row r="122" spans="1:109">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c r="AV122" s="45"/>
      <c r="AW122" s="45"/>
      <c r="AX122" s="45"/>
      <c r="AY122" s="45"/>
      <c r="AZ122" s="45"/>
      <c r="BA122" s="45"/>
      <c r="BB122" s="45"/>
      <c r="BC122" s="45"/>
      <c r="BD122" s="45"/>
      <c r="BE122" s="45"/>
      <c r="BF122" s="45"/>
      <c r="BG122" s="45"/>
      <c r="BH122" s="45"/>
      <c r="BI122" s="45"/>
      <c r="BJ122" s="45"/>
      <c r="BK122" s="45"/>
      <c r="BL122" s="45"/>
      <c r="BM122" s="45"/>
      <c r="BN122" s="45"/>
      <c r="BO122" s="45"/>
      <c r="BP122" s="45"/>
      <c r="BQ122" s="45"/>
      <c r="BR122" s="45"/>
      <c r="BS122" s="45"/>
      <c r="BT122" s="45"/>
      <c r="BU122" s="45"/>
      <c r="BV122" s="45"/>
      <c r="BW122" s="45"/>
      <c r="BX122" s="45"/>
      <c r="BY122" s="45"/>
      <c r="BZ122" s="45"/>
      <c r="CA122" s="45"/>
      <c r="CB122" s="45"/>
      <c r="CC122" s="45"/>
      <c r="CD122" s="45"/>
      <c r="CE122" s="45"/>
      <c r="CF122" s="45"/>
      <c r="CG122" s="45"/>
      <c r="CH122" s="45"/>
      <c r="CI122" s="45"/>
      <c r="CJ122" s="45"/>
      <c r="CK122" s="45"/>
      <c r="CL122" s="45"/>
      <c r="CM122" s="45"/>
      <c r="CN122" s="45"/>
      <c r="CO122" s="45"/>
      <c r="CP122" s="45"/>
      <c r="CQ122" s="45"/>
      <c r="CR122" s="45"/>
      <c r="CS122" s="45"/>
      <c r="CT122" s="45"/>
      <c r="CU122" s="45"/>
      <c r="CV122" s="45"/>
      <c r="CW122" s="45"/>
      <c r="CX122" s="45"/>
      <c r="CY122" s="45"/>
      <c r="CZ122" s="45"/>
      <c r="DA122" s="45"/>
      <c r="DB122" s="45"/>
      <c r="DC122" s="45"/>
      <c r="DD122" s="45"/>
      <c r="DE122" s="45"/>
    </row>
    <row r="123" spans="1:109">
      <c r="A123" s="83" t="s">
        <v>154</v>
      </c>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c r="AT123" s="45"/>
      <c r="AU123" s="45"/>
      <c r="AV123" s="45"/>
      <c r="AW123" s="45"/>
      <c r="AX123" s="45"/>
      <c r="AY123" s="45"/>
      <c r="AZ123" s="45"/>
      <c r="BA123" s="45"/>
      <c r="BB123" s="45"/>
      <c r="BC123" s="45"/>
      <c r="BD123" s="45"/>
      <c r="BE123" s="45"/>
      <c r="BF123" s="45"/>
      <c r="BG123" s="45"/>
      <c r="BH123" s="45"/>
      <c r="BI123" s="45"/>
      <c r="BJ123" s="45"/>
      <c r="BK123" s="45"/>
      <c r="BL123" s="45"/>
      <c r="BM123" s="45"/>
      <c r="BN123" s="45"/>
      <c r="BO123" s="45"/>
      <c r="BP123" s="45"/>
      <c r="BQ123" s="45"/>
      <c r="BR123" s="45"/>
      <c r="BS123" s="45"/>
      <c r="BT123" s="45"/>
      <c r="BU123" s="45"/>
      <c r="BV123" s="45"/>
      <c r="BW123" s="45"/>
      <c r="BX123" s="45"/>
      <c r="BY123" s="45"/>
      <c r="BZ123" s="45"/>
      <c r="CA123" s="45"/>
      <c r="CB123" s="45"/>
      <c r="CC123" s="45"/>
      <c r="CD123" s="45"/>
      <c r="CE123" s="45"/>
      <c r="CF123" s="45"/>
      <c r="CG123" s="45"/>
      <c r="CH123" s="45"/>
      <c r="CI123" s="45"/>
      <c r="CJ123" s="45"/>
      <c r="CK123" s="45"/>
      <c r="CL123" s="45"/>
      <c r="CM123" s="45"/>
      <c r="CN123" s="45"/>
      <c r="CO123" s="45"/>
      <c r="CP123" s="45"/>
      <c r="CQ123" s="45"/>
      <c r="CR123" s="45"/>
      <c r="CS123" s="45"/>
      <c r="CT123" s="45"/>
      <c r="CU123" s="45"/>
      <c r="CV123" s="45"/>
      <c r="CW123" s="45"/>
      <c r="CX123" s="45"/>
      <c r="CY123" s="45"/>
      <c r="CZ123" s="45"/>
      <c r="DA123" s="45"/>
      <c r="DB123" s="45"/>
      <c r="DC123" s="45"/>
      <c r="DD123" s="45"/>
      <c r="DE123" s="45"/>
    </row>
    <row r="124" spans="1:109">
      <c r="A124" s="45" t="s">
        <v>355</v>
      </c>
      <c r="B124" s="45"/>
      <c r="C124" s="45"/>
      <c r="D124" s="45">
        <f>D$15*(1-Literature!D$17)*Literature!D$54</f>
        <v>0</v>
      </c>
      <c r="E124" s="45">
        <f>E$15*(1-Literature!E$17)*Literature!E$54</f>
        <v>0</v>
      </c>
      <c r="F124" s="45">
        <f>F$15*(1-Literature!F$17)*Literature!F$54</f>
        <v>0</v>
      </c>
      <c r="G124" s="45">
        <f>G$15*(1-Literature!G$17)*Literature!G$54</f>
        <v>0</v>
      </c>
      <c r="H124" s="45">
        <f>H$15*(1-Literature!H$17)*Literature!H$54</f>
        <v>0</v>
      </c>
      <c r="I124" s="45">
        <f>I$15*(1-Literature!I$17)*Literature!I$54</f>
        <v>0</v>
      </c>
      <c r="J124" s="45">
        <f>J$15*(1-Literature!J$17)*Literature!J$54</f>
        <v>0</v>
      </c>
      <c r="K124" s="45">
        <f>K$15*(1-Literature!K$17)*Literature!K$54</f>
        <v>0</v>
      </c>
      <c r="L124" s="45">
        <f>L$15*(1-Literature!L$17)*Literature!L$54</f>
        <v>0</v>
      </c>
      <c r="M124" s="45">
        <f>M$15*(1-Literature!M$17)*Literature!M$54</f>
        <v>0</v>
      </c>
      <c r="N124" s="45">
        <f>N$15*(1-Literature!N$17)*Literature!N$54</f>
        <v>0</v>
      </c>
      <c r="O124" s="45">
        <f>O$15*(1-Literature!O$17)*Literature!O$54</f>
        <v>0</v>
      </c>
      <c r="P124" s="45">
        <f>P$15*(1-Literature!P$17)*Literature!P$54</f>
        <v>0</v>
      </c>
      <c r="Q124" s="45">
        <f>Q$15*(1-Literature!Q$17)*Literature!Q$54</f>
        <v>0</v>
      </c>
      <c r="R124" s="45">
        <f>R$15*(1-Literature!R$17)*Literature!R$54</f>
        <v>0</v>
      </c>
      <c r="S124" s="45">
        <f>S$15*(1-Literature!S$17)*Literature!S$54</f>
        <v>0</v>
      </c>
      <c r="T124" s="45">
        <f>T$15*(1-Literature!T$17)*Literature!T$54</f>
        <v>0</v>
      </c>
      <c r="U124" s="45">
        <f>U$15*(1-Literature!U$17)*Literature!U$54</f>
        <v>0</v>
      </c>
      <c r="V124" s="45">
        <f>V$15*(1-Literature!V$17)*Literature!V$54</f>
        <v>0</v>
      </c>
      <c r="W124" s="45">
        <f>W$15*(1-Literature!W$17)*Literature!W$54</f>
        <v>0</v>
      </c>
      <c r="X124" s="45">
        <f>X$15*(1-Literature!X$17)*Literature!X$54</f>
        <v>0</v>
      </c>
      <c r="Y124" s="45">
        <f>Y$15*(1-Literature!Y$17)*Literature!Y$54</f>
        <v>0</v>
      </c>
      <c r="Z124" s="45">
        <f>Z$15*(1-Literature!Z$17)*Literature!Z$54</f>
        <v>0</v>
      </c>
      <c r="AA124" s="45">
        <f>AA$15*(1-Literature!AA$17)*Literature!AA$54</f>
        <v>0</v>
      </c>
      <c r="AB124" s="45">
        <f>AB$15*(1-Literature!AB$17)*Literature!AB$54</f>
        <v>0</v>
      </c>
      <c r="AC124" s="45">
        <f>AC$15*(1-Literature!AC$17)*Literature!AC$54</f>
        <v>0</v>
      </c>
      <c r="AD124" s="45">
        <f>AD$15*(1-Literature!AD$17)*Literature!AD$54</f>
        <v>0</v>
      </c>
      <c r="AE124" s="45">
        <f>AE$15*(1-Literature!AE$17)*Literature!AE$54</f>
        <v>0</v>
      </c>
      <c r="AF124" s="45">
        <f>AF$15*(1-Literature!AF$17)*Literature!AF$54</f>
        <v>0</v>
      </c>
      <c r="AG124" s="45">
        <f>AG$15*(1-Literature!AG$17)*Literature!AG$54</f>
        <v>0</v>
      </c>
      <c r="AH124" s="45">
        <f>AH$15*(1-Literature!AH$17)*Literature!AH$54</f>
        <v>0</v>
      </c>
      <c r="AI124" s="45">
        <f>AI$15*(1-Literature!AI$17)*Literature!AI$54</f>
        <v>0</v>
      </c>
      <c r="AJ124" s="45">
        <f>AJ$15*(1-Literature!AJ$17)*Literature!AJ$54</f>
        <v>0</v>
      </c>
      <c r="AK124" s="45">
        <f>AK$15*(1-Literature!AK$17)*Literature!AK$54</f>
        <v>0</v>
      </c>
      <c r="AL124" s="45">
        <f>AL$15*(1-Literature!AL$17)*Literature!AL$54</f>
        <v>0</v>
      </c>
      <c r="AM124" s="45">
        <f>AM$15*(1-Literature!AM$17)*Literature!AM$54</f>
        <v>0</v>
      </c>
      <c r="AN124" s="45">
        <f>AN$15*(1-Literature!AN$17)*Literature!AN$54</f>
        <v>0</v>
      </c>
      <c r="AO124" s="45">
        <f>AO$15*(1-Literature!AO$17)*Literature!AO$54</f>
        <v>0</v>
      </c>
      <c r="AP124" s="45">
        <f>AP$15*(1-Literature!AP$17)*Literature!AP$54</f>
        <v>0</v>
      </c>
      <c r="AQ124" s="45">
        <f>AQ$15*(1-Literature!AQ$17)*Literature!AQ$54</f>
        <v>0</v>
      </c>
      <c r="AR124" s="45">
        <f>AR$15*(1-Literature!AR$17)*Literature!AR$54</f>
        <v>0</v>
      </c>
      <c r="AS124" s="45">
        <f>AS$15*(1-Literature!AS$17)*Literature!AS$54</f>
        <v>0</v>
      </c>
      <c r="AT124" s="45">
        <f>AT$15*(1-Literature!AT$17)*Literature!AT$54</f>
        <v>0</v>
      </c>
      <c r="AU124" s="45">
        <f>AU$15*(1-Literature!AU$17)*Literature!AU$54</f>
        <v>0</v>
      </c>
      <c r="AV124" s="45">
        <f>AV$15*(1-Literature!AV$17)*Literature!AV$54</f>
        <v>0</v>
      </c>
      <c r="AW124" s="45">
        <f>AW$15*(1-Literature!AW$17)*Literature!AW$54</f>
        <v>0</v>
      </c>
      <c r="AX124" s="45">
        <f>AX$15*(1-Literature!AX$17)*Literature!AX$54</f>
        <v>0</v>
      </c>
      <c r="AY124" s="45">
        <f>AY$15*(1-Literature!AY$17)*Literature!AY$54</f>
        <v>0</v>
      </c>
      <c r="AZ124" s="45">
        <f>AZ$15*(1-Literature!AZ$17)*Literature!AZ$54</f>
        <v>0</v>
      </c>
      <c r="BA124" s="45">
        <f>BA$15*(1-Literature!BA$17)*Literature!BA$54</f>
        <v>0</v>
      </c>
      <c r="BB124" s="45">
        <f>BB$15*(1-Literature!BB$17)*Literature!BB$54</f>
        <v>0</v>
      </c>
      <c r="BC124" s="45">
        <f>BC$15*(1-Literature!BC$17)*Literature!BC$54</f>
        <v>0</v>
      </c>
      <c r="BD124" s="45">
        <f>BD$15*(1-Literature!BD$17)*Literature!BD$54</f>
        <v>0</v>
      </c>
      <c r="BE124" s="45">
        <f>BE$15*(1-Literature!BE$17)*Literature!BE$54</f>
        <v>0</v>
      </c>
      <c r="BF124" s="45">
        <f>BF$15*(1-Literature!BF$17)*Literature!BF$54</f>
        <v>0</v>
      </c>
      <c r="BG124" s="45">
        <f>BG$15*(1-Literature!BG$17)*Literature!BG$54</f>
        <v>0</v>
      </c>
      <c r="BH124" s="45">
        <f>BH$15*(1-Literature!BH$17)*Literature!BH$54</f>
        <v>0</v>
      </c>
      <c r="BI124" s="45">
        <f>BI$15*(1-Literature!BI$17)*Literature!BI$54</f>
        <v>0</v>
      </c>
      <c r="BJ124" s="45">
        <f>BJ$15*(1-Literature!BJ$17)*Literature!BJ$54</f>
        <v>0</v>
      </c>
      <c r="BK124" s="45">
        <f>BK$15*(1-Literature!BK$17)*Literature!BK$54</f>
        <v>0</v>
      </c>
      <c r="BL124" s="45">
        <f>BL$15*(1-Literature!BL$17)*Literature!BL$54</f>
        <v>0</v>
      </c>
      <c r="BM124" s="45">
        <f>BM$15*(1-Literature!BM$17)*Literature!BM$54</f>
        <v>0</v>
      </c>
      <c r="BN124" s="45">
        <f>BN$15*(1-Literature!BN$17)*Literature!BN$54</f>
        <v>0</v>
      </c>
      <c r="BO124" s="45">
        <f>BO$15*(1-Literature!BO$17)*Literature!BO$54</f>
        <v>0</v>
      </c>
      <c r="BP124" s="45">
        <f>BP$15*(1-Literature!BP$17)*Literature!BP$54</f>
        <v>0</v>
      </c>
      <c r="BQ124" s="45">
        <f>BQ$15*(1-Literature!BQ$17)*Literature!BQ$54</f>
        <v>0</v>
      </c>
      <c r="BR124" s="45">
        <f>BR$15*(1-Literature!BR$17)*Literature!BR$54</f>
        <v>0</v>
      </c>
      <c r="BS124" s="45">
        <f>BS$15*(1-Literature!BS$17)*Literature!BS$54</f>
        <v>0</v>
      </c>
      <c r="BT124" s="45">
        <f>BT$15*(1-Literature!BT$17)*Literature!BT$54</f>
        <v>0</v>
      </c>
      <c r="BU124" s="45">
        <f>BU$15*(1-Literature!BU$17)*Literature!BU$54</f>
        <v>0</v>
      </c>
      <c r="BV124" s="45">
        <f>BV$15*(1-Literature!BV$17)*Literature!BV$54</f>
        <v>0</v>
      </c>
      <c r="BW124" s="45">
        <f>BW$15*(1-Literature!BW$17)*Literature!BW$54</f>
        <v>0</v>
      </c>
      <c r="BX124" s="45">
        <f>BX$15*(1-Literature!BX$17)*Literature!BX$54</f>
        <v>0</v>
      </c>
      <c r="BY124" s="45">
        <f>BY$15*(1-Literature!BY$17)*Literature!BY$54</f>
        <v>0</v>
      </c>
      <c r="BZ124" s="45">
        <f>BZ$15*(1-Literature!BZ$17)*Literature!BZ$54</f>
        <v>0</v>
      </c>
      <c r="CA124" s="45">
        <f>CA$15*(1-Literature!CA$17)*Literature!CA$54</f>
        <v>0</v>
      </c>
      <c r="CB124" s="45">
        <f>CB$15*(1-Literature!CB$17)*Literature!CB$54</f>
        <v>0</v>
      </c>
      <c r="CC124" s="45">
        <f>CC$15*(1-Literature!CC$17)*Literature!CC$54</f>
        <v>0</v>
      </c>
      <c r="CD124" s="45">
        <f>CD$15*(1-Literature!CD$17)*Literature!CD$54</f>
        <v>0</v>
      </c>
      <c r="CE124" s="45">
        <f>CE$15*(1-Literature!CE$17)*Literature!CE$54</f>
        <v>0</v>
      </c>
      <c r="CF124" s="45">
        <f>CF$15*(1-Literature!CF$17)*Literature!CF$54</f>
        <v>0</v>
      </c>
      <c r="CG124" s="45">
        <f>CG$15*(1-Literature!CG$17)*Literature!CG$54</f>
        <v>0</v>
      </c>
      <c r="CH124" s="45">
        <f>CH$15*(1-Literature!CH$17)*Literature!CH$54</f>
        <v>0</v>
      </c>
      <c r="CI124" s="45">
        <f>CI$15*(1-Literature!CI$17)*Literature!CI$54</f>
        <v>0</v>
      </c>
      <c r="CJ124" s="45">
        <f>CJ$15*(1-Literature!CJ$17)*Literature!CJ$54</f>
        <v>0</v>
      </c>
      <c r="CK124" s="45">
        <f>CK$15*(1-Literature!CK$17)*Literature!CK$54</f>
        <v>0</v>
      </c>
      <c r="CL124" s="45">
        <f>CL$15*(1-Literature!CL$17)*Literature!CL$54</f>
        <v>0</v>
      </c>
      <c r="CM124" s="45">
        <f>CM$15*(1-Literature!CM$17)*Literature!CM$54</f>
        <v>0</v>
      </c>
      <c r="CN124" s="45">
        <f>CN$15*(1-Literature!CN$17)*Literature!CN$54</f>
        <v>0</v>
      </c>
      <c r="CO124" s="45">
        <f>CO$15*(1-Literature!CO$17)*Literature!CO$54</f>
        <v>0</v>
      </c>
      <c r="CP124" s="45">
        <f>CP$15*(1-Literature!CP$17)*Literature!CP$54</f>
        <v>0</v>
      </c>
      <c r="CQ124" s="45">
        <f>CQ$15*(1-Literature!CQ$17)*Literature!CQ$54</f>
        <v>0</v>
      </c>
      <c r="CR124" s="45">
        <f>CR$15*(1-Literature!CR$17)*Literature!CR$54</f>
        <v>0</v>
      </c>
      <c r="CS124" s="45">
        <f>CS$15*(1-Literature!CS$17)*Literature!CS$54</f>
        <v>0</v>
      </c>
      <c r="CT124" s="45">
        <f>CT$15*(1-Literature!CT$17)*Literature!CT$54</f>
        <v>0</v>
      </c>
      <c r="CU124" s="45">
        <f>CU$15*(1-Literature!CU$17)*Literature!CU$54</f>
        <v>0</v>
      </c>
      <c r="CV124" s="45">
        <f>CV$15*(1-Literature!CV$17)*Literature!CV$54</f>
        <v>0</v>
      </c>
      <c r="CW124" s="45">
        <f>CW$15*(1-Literature!CW$17)*Literature!CW$54</f>
        <v>0</v>
      </c>
      <c r="CX124" s="45">
        <f>CX$15*(1-Literature!CX$17)*Literature!CX$54</f>
        <v>0</v>
      </c>
      <c r="CY124" s="45">
        <f>CY$15*(1-Literature!CY$17)*Literature!CY$54</f>
        <v>0</v>
      </c>
      <c r="CZ124" s="45">
        <f>CZ$15*(1-Literature!CZ$17)*Literature!CZ$54</f>
        <v>0</v>
      </c>
      <c r="DA124" s="45">
        <f>DA$15*(1-Literature!DA$17)*Literature!DA$54</f>
        <v>0</v>
      </c>
      <c r="DB124" s="45">
        <f>DB$15*(1-Literature!DB$17)*Literature!DB$54</f>
        <v>0</v>
      </c>
      <c r="DC124" s="45">
        <f>DC$15*(1-Literature!DC$17)*Literature!DC$54</f>
        <v>0</v>
      </c>
      <c r="DD124" s="45">
        <f>DD$15*(1-Literature!DD$17)*Literature!DD$54</f>
        <v>0</v>
      </c>
      <c r="DE124" s="45">
        <f>DE$15*(1-Literature!DE$17)*Literature!DE$54</f>
        <v>0</v>
      </c>
    </row>
    <row r="125" spans="1:109">
      <c r="A125" s="45" t="s">
        <v>359</v>
      </c>
      <c r="B125" s="77">
        <f>COUNT(FDP_A_Calcs!D125:DE125)</f>
        <v>0</v>
      </c>
      <c r="C125" s="77" t="e">
        <f>AVERAGE(FDP_A_Calcs!D125:DE125)</f>
        <v>#DIV/0!</v>
      </c>
      <c r="D125" s="45" t="str">
        <f>IF(D124=0,"",IF(ISBLANK(Literature!D$114),"",Literature!D$114))</f>
        <v/>
      </c>
      <c r="E125" s="45" t="str">
        <f>IF(E124=0,"",IF(ISBLANK(Literature!E$114),"",Literature!E$114))</f>
        <v/>
      </c>
      <c r="F125" s="45" t="str">
        <f>IF(F124=0,"",IF(ISBLANK(Literature!F$114),"",Literature!F$114))</f>
        <v/>
      </c>
      <c r="G125" s="45" t="str">
        <f>IF(G124=0,"",IF(ISBLANK(Literature!G$114),"",Literature!G$114))</f>
        <v/>
      </c>
      <c r="H125" s="45" t="str">
        <f>IF(H124=0,"",IF(ISBLANK(Literature!H$114),"",Literature!H$114))</f>
        <v/>
      </c>
      <c r="I125" s="45" t="str">
        <f>IF(I124=0,"",IF(ISBLANK(Literature!I$114),"",Literature!I$114))</f>
        <v/>
      </c>
      <c r="J125" s="45" t="str">
        <f>IF(J124=0,"",IF(ISBLANK(Literature!J$114),"",Literature!J$114))</f>
        <v/>
      </c>
      <c r="K125" s="45" t="str">
        <f>IF(K124=0,"",IF(ISBLANK(Literature!K$114),"",Literature!K$114))</f>
        <v/>
      </c>
      <c r="L125" s="45" t="str">
        <f>IF(L124=0,"",IF(ISBLANK(Literature!L$114),"",Literature!L$114))</f>
        <v/>
      </c>
      <c r="M125" s="45" t="str">
        <f>IF(M124=0,"",IF(ISBLANK(Literature!M$114),"",Literature!M$114))</f>
        <v/>
      </c>
      <c r="N125" s="45" t="str">
        <f>IF(N124=0,"",IF(ISBLANK(Literature!N$114),"",Literature!N$114))</f>
        <v/>
      </c>
      <c r="O125" s="45" t="str">
        <f>IF(O124=0,"",IF(ISBLANK(Literature!O$114),"",Literature!O$114))</f>
        <v/>
      </c>
      <c r="P125" s="45" t="str">
        <f>IF(P124=0,"",IF(ISBLANK(Literature!P$114),"",Literature!P$114))</f>
        <v/>
      </c>
      <c r="Q125" s="45" t="str">
        <f>IF(Q124=0,"",IF(ISBLANK(Literature!Q$114),"",Literature!Q$114))</f>
        <v/>
      </c>
      <c r="R125" s="45" t="str">
        <f>IF(R124=0,"",IF(ISBLANK(Literature!R$114),"",Literature!R$114))</f>
        <v/>
      </c>
      <c r="S125" s="45" t="str">
        <f>IF(S124=0,"",IF(ISBLANK(Literature!S$114),"",Literature!S$114))</f>
        <v/>
      </c>
      <c r="T125" s="45" t="str">
        <f>IF(T124=0,"",IF(ISBLANK(Literature!T$114),"",Literature!T$114))</f>
        <v/>
      </c>
      <c r="U125" s="45" t="str">
        <f>IF(U124=0,"",IF(ISBLANK(Literature!U$114),"",Literature!U$114))</f>
        <v/>
      </c>
      <c r="V125" s="45" t="str">
        <f>IF(V124=0,"",IF(ISBLANK(Literature!V$114),"",Literature!V$114))</f>
        <v/>
      </c>
      <c r="W125" s="45" t="str">
        <f>IF(W124=0,"",IF(ISBLANK(Literature!W$114),"",Literature!W$114))</f>
        <v/>
      </c>
      <c r="X125" s="45" t="str">
        <f>IF(X124=0,"",IF(ISBLANK(Literature!X$114),"",Literature!X$114))</f>
        <v/>
      </c>
      <c r="Y125" s="45" t="str">
        <f>IF(Y124=0,"",IF(ISBLANK(Literature!Y$114),"",Literature!Y$114))</f>
        <v/>
      </c>
      <c r="Z125" s="45" t="str">
        <f>IF(Z124=0,"",IF(ISBLANK(Literature!Z$114),"",Literature!Z$114))</f>
        <v/>
      </c>
      <c r="AA125" s="45" t="str">
        <f>IF(AA124=0,"",IF(ISBLANK(Literature!AA$114),"",Literature!AA$114))</f>
        <v/>
      </c>
      <c r="AB125" s="45" t="str">
        <f>IF(AB124=0,"",IF(ISBLANK(Literature!AB$114),"",Literature!AB$114))</f>
        <v/>
      </c>
      <c r="AC125" s="45" t="str">
        <f>IF(AC124=0,"",IF(ISBLANK(Literature!AC$114),"",Literature!AC$114))</f>
        <v/>
      </c>
      <c r="AD125" s="45" t="str">
        <f>IF(AD124=0,"",IF(ISBLANK(Literature!AD$114),"",Literature!AD$114))</f>
        <v/>
      </c>
      <c r="AE125" s="45" t="str">
        <f>IF(AE124=0,"",IF(ISBLANK(Literature!AE$114),"",Literature!AE$114))</f>
        <v/>
      </c>
      <c r="AF125" s="45" t="str">
        <f>IF(AF124=0,"",IF(ISBLANK(Literature!AF$114),"",Literature!AF$114))</f>
        <v/>
      </c>
      <c r="AG125" s="45" t="str">
        <f>IF(AG124=0,"",IF(ISBLANK(Literature!AG$114),"",Literature!AG$114))</f>
        <v/>
      </c>
      <c r="AH125" s="45" t="str">
        <f>IF(AH124=0,"",IF(ISBLANK(Literature!AH$114),"",Literature!AH$114))</f>
        <v/>
      </c>
      <c r="AI125" s="45" t="str">
        <f>IF(AI124=0,"",IF(ISBLANK(Literature!AI$114),"",Literature!AI$114))</f>
        <v/>
      </c>
      <c r="AJ125" s="45" t="str">
        <f>IF(AJ124=0,"",IF(ISBLANK(Literature!AJ$114),"",Literature!AJ$114))</f>
        <v/>
      </c>
      <c r="AK125" s="45" t="str">
        <f>IF(AK124=0,"",IF(ISBLANK(Literature!AK$114),"",Literature!AK$114))</f>
        <v/>
      </c>
      <c r="AL125" s="45" t="str">
        <f>IF(AL124=0,"",IF(ISBLANK(Literature!AL$114),"",Literature!AL$114))</f>
        <v/>
      </c>
      <c r="AM125" s="45" t="str">
        <f>IF(AM124=0,"",IF(ISBLANK(Literature!AM$114),"",Literature!AM$114))</f>
        <v/>
      </c>
      <c r="AN125" s="45" t="str">
        <f>IF(AN124=0,"",IF(ISBLANK(Literature!AN$114),"",Literature!AN$114))</f>
        <v/>
      </c>
      <c r="AO125" s="45" t="str">
        <f>IF(AO124=0,"",IF(ISBLANK(Literature!AO$114),"",Literature!AO$114))</f>
        <v/>
      </c>
      <c r="AP125" s="45" t="str">
        <f>IF(AP124=0,"",IF(ISBLANK(Literature!AP$114),"",Literature!AP$114))</f>
        <v/>
      </c>
      <c r="AQ125" s="45" t="str">
        <f>IF(AQ124=0,"",IF(ISBLANK(Literature!AQ$114),"",Literature!AQ$114))</f>
        <v/>
      </c>
      <c r="AR125" s="45" t="str">
        <f>IF(AR124=0,"",IF(ISBLANK(Literature!AR$114),"",Literature!AR$114))</f>
        <v/>
      </c>
      <c r="AS125" s="45" t="str">
        <f>IF(AS124=0,"",IF(ISBLANK(Literature!AS$114),"",Literature!AS$114))</f>
        <v/>
      </c>
      <c r="AT125" s="45" t="str">
        <f>IF(AT124=0,"",IF(ISBLANK(Literature!AT$114),"",Literature!AT$114))</f>
        <v/>
      </c>
      <c r="AU125" s="45" t="str">
        <f>IF(AU124=0,"",IF(ISBLANK(Literature!AU$114),"",Literature!AU$114))</f>
        <v/>
      </c>
      <c r="AV125" s="45" t="str">
        <f>IF(AV124=0,"",IF(ISBLANK(Literature!AV$114),"",Literature!AV$114))</f>
        <v/>
      </c>
      <c r="AW125" s="45" t="str">
        <f>IF(AW124=0,"",IF(ISBLANK(Literature!AW$114),"",Literature!AW$114))</f>
        <v/>
      </c>
      <c r="AX125" s="45" t="str">
        <f>IF(AX124=0,"",IF(ISBLANK(Literature!AX$114),"",Literature!AX$114))</f>
        <v/>
      </c>
      <c r="AY125" s="45" t="str">
        <f>IF(AY124=0,"",IF(ISBLANK(Literature!AY$114),"",Literature!AY$114))</f>
        <v/>
      </c>
      <c r="AZ125" s="45" t="str">
        <f>IF(AZ124=0,"",IF(ISBLANK(Literature!AZ$114),"",Literature!AZ$114))</f>
        <v/>
      </c>
      <c r="BA125" s="45" t="str">
        <f>IF(BA124=0,"",IF(ISBLANK(Literature!BA$114),"",Literature!BA$114))</f>
        <v/>
      </c>
      <c r="BB125" s="45" t="str">
        <f>IF(BB124=0,"",IF(ISBLANK(Literature!BB$114),"",Literature!BB$114))</f>
        <v/>
      </c>
      <c r="BC125" s="45" t="str">
        <f>IF(BC124=0,"",IF(ISBLANK(Literature!BC$114),"",Literature!BC$114))</f>
        <v/>
      </c>
      <c r="BD125" s="45" t="str">
        <f>IF(BD124=0,"",IF(ISBLANK(Literature!BD$114),"",Literature!BD$114))</f>
        <v/>
      </c>
      <c r="BE125" s="45" t="str">
        <f>IF(BE124=0,"",IF(ISBLANK(Literature!BE$114),"",Literature!BE$114))</f>
        <v/>
      </c>
      <c r="BF125" s="45" t="str">
        <f>IF(BF124=0,"",IF(ISBLANK(Literature!BF$114),"",Literature!BF$114))</f>
        <v/>
      </c>
      <c r="BG125" s="45" t="str">
        <f>IF(BG124=0,"",IF(ISBLANK(Literature!BG$114),"",Literature!BG$114))</f>
        <v/>
      </c>
      <c r="BH125" s="45" t="str">
        <f>IF(BH124=0,"",IF(ISBLANK(Literature!BH$114),"",Literature!BH$114))</f>
        <v/>
      </c>
      <c r="BI125" s="45" t="str">
        <f>IF(BI124=0,"",IF(ISBLANK(Literature!BI$114),"",Literature!BI$114))</f>
        <v/>
      </c>
      <c r="BJ125" s="45" t="str">
        <f>IF(BJ124=0,"",IF(ISBLANK(Literature!BJ$114),"",Literature!BJ$114))</f>
        <v/>
      </c>
      <c r="BK125" s="45" t="str">
        <f>IF(BK124=0,"",IF(ISBLANK(Literature!BK$114),"",Literature!BK$114))</f>
        <v/>
      </c>
      <c r="BL125" s="45" t="str">
        <f>IF(BL124=0,"",IF(ISBLANK(Literature!BL$114),"",Literature!BL$114))</f>
        <v/>
      </c>
      <c r="BM125" s="45" t="str">
        <f>IF(BM124=0,"",IF(ISBLANK(Literature!BM$114),"",Literature!BM$114))</f>
        <v/>
      </c>
      <c r="BN125" s="45" t="str">
        <f>IF(BN124=0,"",IF(ISBLANK(Literature!BN$114),"",Literature!BN$114))</f>
        <v/>
      </c>
      <c r="BO125" s="45" t="str">
        <f>IF(BO124=0,"",IF(ISBLANK(Literature!BO$114),"",Literature!BO$114))</f>
        <v/>
      </c>
      <c r="BP125" s="45" t="str">
        <f>IF(BP124=0,"",IF(ISBLANK(Literature!BP$114),"",Literature!BP$114))</f>
        <v/>
      </c>
      <c r="BQ125" s="45" t="str">
        <f>IF(BQ124=0,"",IF(ISBLANK(Literature!BQ$114),"",Literature!BQ$114))</f>
        <v/>
      </c>
      <c r="BR125" s="45" t="str">
        <f>IF(BR124=0,"",IF(ISBLANK(Literature!BR$114),"",Literature!BR$114))</f>
        <v/>
      </c>
      <c r="BS125" s="45" t="str">
        <f>IF(BS124=0,"",IF(ISBLANK(Literature!BS$114),"",Literature!BS$114))</f>
        <v/>
      </c>
      <c r="BT125" s="45" t="str">
        <f>IF(BT124=0,"",IF(ISBLANK(Literature!BT$114),"",Literature!BT$114))</f>
        <v/>
      </c>
      <c r="BU125" s="45" t="str">
        <f>IF(BU124=0,"",IF(ISBLANK(Literature!BU$114),"",Literature!BU$114))</f>
        <v/>
      </c>
      <c r="BV125" s="45" t="str">
        <f>IF(BV124=0,"",IF(ISBLANK(Literature!BV$114),"",Literature!BV$114))</f>
        <v/>
      </c>
      <c r="BW125" s="45" t="str">
        <f>IF(BW124=0,"",IF(ISBLANK(Literature!BW$114),"",Literature!BW$114))</f>
        <v/>
      </c>
      <c r="BX125" s="45" t="str">
        <f>IF(BX124=0,"",IF(ISBLANK(Literature!BX$114),"",Literature!BX$114))</f>
        <v/>
      </c>
      <c r="BY125" s="45" t="str">
        <f>IF(BY124=0,"",IF(ISBLANK(Literature!BY$114),"",Literature!BY$114))</f>
        <v/>
      </c>
      <c r="BZ125" s="45" t="str">
        <f>IF(BZ124=0,"",IF(ISBLANK(Literature!BZ$114),"",Literature!BZ$114))</f>
        <v/>
      </c>
      <c r="CA125" s="45" t="str">
        <f>IF(CA124=0,"",IF(ISBLANK(Literature!CA$114),"",Literature!CA$114))</f>
        <v/>
      </c>
      <c r="CB125" s="45" t="str">
        <f>IF(CB124=0,"",IF(ISBLANK(Literature!CB$114),"",Literature!CB$114))</f>
        <v/>
      </c>
      <c r="CC125" s="45" t="str">
        <f>IF(CC124=0,"",IF(ISBLANK(Literature!CC$114),"",Literature!CC$114))</f>
        <v/>
      </c>
      <c r="CD125" s="45" t="str">
        <f>IF(CD124=0,"",IF(ISBLANK(Literature!CD$114),"",Literature!CD$114))</f>
        <v/>
      </c>
      <c r="CE125" s="45" t="str">
        <f>IF(CE124=0,"",IF(ISBLANK(Literature!CE$114),"",Literature!CE$114))</f>
        <v/>
      </c>
      <c r="CF125" s="45" t="str">
        <f>IF(CF124=0,"",IF(ISBLANK(Literature!CF$114),"",Literature!CF$114))</f>
        <v/>
      </c>
      <c r="CG125" s="45" t="str">
        <f>IF(CG124=0,"",IF(ISBLANK(Literature!CG$114),"",Literature!CG$114))</f>
        <v/>
      </c>
      <c r="CH125" s="45" t="str">
        <f>IF(CH124=0,"",IF(ISBLANK(Literature!CH$114),"",Literature!CH$114))</f>
        <v/>
      </c>
      <c r="CI125" s="45" t="str">
        <f>IF(CI124=0,"",IF(ISBLANK(Literature!CI$114),"",Literature!CI$114))</f>
        <v/>
      </c>
      <c r="CJ125" s="45" t="str">
        <f>IF(CJ124=0,"",IF(ISBLANK(Literature!CJ$114),"",Literature!CJ$114))</f>
        <v/>
      </c>
      <c r="CK125" s="45" t="str">
        <f>IF(CK124=0,"",IF(ISBLANK(Literature!CK$114),"",Literature!CK$114))</f>
        <v/>
      </c>
      <c r="CL125" s="45" t="str">
        <f>IF(CL124=0,"",IF(ISBLANK(Literature!CL$114),"",Literature!CL$114))</f>
        <v/>
      </c>
      <c r="CM125" s="45" t="str">
        <f>IF(CM124=0,"",IF(ISBLANK(Literature!CM$114),"",Literature!CM$114))</f>
        <v/>
      </c>
      <c r="CN125" s="45" t="str">
        <f>IF(CN124=0,"",IF(ISBLANK(Literature!CN$114),"",Literature!CN$114))</f>
        <v/>
      </c>
      <c r="CO125" s="45" t="str">
        <f>IF(CO124=0,"",IF(ISBLANK(Literature!CO$114),"",Literature!CO$114))</f>
        <v/>
      </c>
      <c r="CP125" s="45" t="str">
        <f>IF(CP124=0,"",IF(ISBLANK(Literature!CP$114),"",Literature!CP$114))</f>
        <v/>
      </c>
      <c r="CQ125" s="45" t="str">
        <f>IF(CQ124=0,"",IF(ISBLANK(Literature!CQ$114),"",Literature!CQ$114))</f>
        <v/>
      </c>
      <c r="CR125" s="45" t="str">
        <f>IF(CR124=0,"",IF(ISBLANK(Literature!CR$114),"",Literature!CR$114))</f>
        <v/>
      </c>
      <c r="CS125" s="45" t="str">
        <f>IF(CS124=0,"",IF(ISBLANK(Literature!CS$114),"",Literature!CS$114))</f>
        <v/>
      </c>
      <c r="CT125" s="45" t="str">
        <f>IF(CT124=0,"",IF(ISBLANK(Literature!CT$114),"",Literature!CT$114))</f>
        <v/>
      </c>
      <c r="CU125" s="45" t="str">
        <f>IF(CU124=0,"",IF(ISBLANK(Literature!CU$114),"",Literature!CU$114))</f>
        <v/>
      </c>
      <c r="CV125" s="45" t="str">
        <f>IF(CV124=0,"",IF(ISBLANK(Literature!CV$114),"",Literature!CV$114))</f>
        <v/>
      </c>
      <c r="CW125" s="45" t="str">
        <f>IF(CW124=0,"",IF(ISBLANK(Literature!CW$114),"",Literature!CW$114))</f>
        <v/>
      </c>
      <c r="CX125" s="45" t="str">
        <f>IF(CX124=0,"",IF(ISBLANK(Literature!CX$114),"",Literature!CX$114))</f>
        <v/>
      </c>
      <c r="CY125" s="45" t="str">
        <f>IF(CY124=0,"",IF(ISBLANK(Literature!CY$114),"",Literature!CY$114))</f>
        <v/>
      </c>
      <c r="CZ125" s="45" t="str">
        <f>IF(CZ124=0,"",IF(ISBLANK(Literature!CZ$114),"",Literature!CZ$114))</f>
        <v/>
      </c>
      <c r="DA125" s="45" t="str">
        <f>IF(DA124=0,"",IF(ISBLANK(Literature!DA$114),"",Literature!DA$114))</f>
        <v/>
      </c>
      <c r="DB125" s="45" t="str">
        <f>IF(DB124=0,"",IF(ISBLANK(Literature!DB$114),"",Literature!DB$114))</f>
        <v/>
      </c>
      <c r="DC125" s="45" t="str">
        <f>IF(DC124=0,"",IF(ISBLANK(Literature!DC$114),"",Literature!DC$114))</f>
        <v/>
      </c>
      <c r="DD125" s="45" t="str">
        <f>IF(DD124=0,"",IF(ISBLANK(Literature!DD$114),"",Literature!DD$114))</f>
        <v/>
      </c>
      <c r="DE125" s="45" t="str">
        <f>IF(DE124=0,"",IF(ISBLANK(Literature!DE$114),"",Literature!DE$114))</f>
        <v/>
      </c>
    </row>
    <row r="126" spans="1:109">
      <c r="A126" s="45" t="s">
        <v>226</v>
      </c>
      <c r="B126" s="77">
        <f>COUNT(FDP_A_Calcs!D126:DE126)</f>
        <v>0</v>
      </c>
      <c r="C126" s="77" t="e">
        <f>AVERAGE(FDP_A_Calcs!D126:DE126)</f>
        <v>#DIV/0!</v>
      </c>
      <c r="D126" s="45" t="str">
        <f>IF(D124=0,"",IF(ISBLANK(Literature!D$125),"",Literature!D$125))</f>
        <v/>
      </c>
      <c r="E126" s="45" t="str">
        <f>IF(E124=0,"",IF(ISBLANK(Literature!E$125),"",Literature!E$125))</f>
        <v/>
      </c>
      <c r="F126" s="45" t="str">
        <f>IF(F124=0,"",IF(ISBLANK(Literature!F$125),"",Literature!F$125))</f>
        <v/>
      </c>
      <c r="G126" s="45" t="str">
        <f>IF(G124=0,"",IF(ISBLANK(Literature!G$125),"",Literature!G$125))</f>
        <v/>
      </c>
      <c r="H126" s="45" t="str">
        <f>IF(H124=0,"",IF(ISBLANK(Literature!H$125),"",Literature!H$125))</f>
        <v/>
      </c>
      <c r="I126" s="45" t="str">
        <f>IF(I124=0,"",IF(ISBLANK(Literature!I$125),"",Literature!I$125))</f>
        <v/>
      </c>
      <c r="J126" s="45" t="str">
        <f>IF(J124=0,"",IF(ISBLANK(Literature!J$125),"",Literature!J$125))</f>
        <v/>
      </c>
      <c r="K126" s="45" t="str">
        <f>IF(K124=0,"",IF(ISBLANK(Literature!K$125),"",Literature!K$125))</f>
        <v/>
      </c>
      <c r="L126" s="45" t="str">
        <f>IF(L124=0,"",IF(ISBLANK(Literature!L$125),"",Literature!L$125))</f>
        <v/>
      </c>
      <c r="M126" s="45" t="str">
        <f>IF(M124=0,"",IF(ISBLANK(Literature!M$125),"",Literature!M$125))</f>
        <v/>
      </c>
      <c r="N126" s="45" t="str">
        <f>IF(N124=0,"",IF(ISBLANK(Literature!N$125),"",Literature!N$125))</f>
        <v/>
      </c>
      <c r="O126" s="45" t="str">
        <f>IF(O124=0,"",IF(ISBLANK(Literature!O$125),"",Literature!O$125))</f>
        <v/>
      </c>
      <c r="P126" s="45" t="str">
        <f>IF(P124=0,"",IF(ISBLANK(Literature!P$125),"",Literature!P$125))</f>
        <v/>
      </c>
      <c r="Q126" s="45" t="str">
        <f>IF(Q124=0,"",IF(ISBLANK(Literature!Q$125),"",Literature!Q$125))</f>
        <v/>
      </c>
      <c r="R126" s="45" t="str">
        <f>IF(R124=0,"",IF(ISBLANK(Literature!R$125),"",Literature!R$125))</f>
        <v/>
      </c>
      <c r="S126" s="45" t="str">
        <f>IF(S124=0,"",IF(ISBLANK(Literature!S$125),"",Literature!S$125))</f>
        <v/>
      </c>
      <c r="T126" s="45" t="str">
        <f>IF(T124=0,"",IF(ISBLANK(Literature!T$125),"",Literature!T$125))</f>
        <v/>
      </c>
      <c r="U126" s="45" t="str">
        <f>IF(U124=0,"",IF(ISBLANK(Literature!U$125),"",Literature!U$125))</f>
        <v/>
      </c>
      <c r="V126" s="45" t="str">
        <f>IF(V124=0,"",IF(ISBLANK(Literature!V$125),"",Literature!V$125))</f>
        <v/>
      </c>
      <c r="W126" s="45" t="str">
        <f>IF(W124=0,"",IF(ISBLANK(Literature!W$125),"",Literature!W$125))</f>
        <v/>
      </c>
      <c r="X126" s="45" t="str">
        <f>IF(X124=0,"",IF(ISBLANK(Literature!X$125),"",Literature!X$125))</f>
        <v/>
      </c>
      <c r="Y126" s="45" t="str">
        <f>IF(Y124=0,"",IF(ISBLANK(Literature!Y$125),"",Literature!Y$125))</f>
        <v/>
      </c>
      <c r="Z126" s="45" t="str">
        <f>IF(Z124=0,"",IF(ISBLANK(Literature!Z$125),"",Literature!Z$125))</f>
        <v/>
      </c>
      <c r="AA126" s="45" t="str">
        <f>IF(AA124=0,"",IF(ISBLANK(Literature!AA$125),"",Literature!AA$125))</f>
        <v/>
      </c>
      <c r="AB126" s="45" t="str">
        <f>IF(AB124=0,"",IF(ISBLANK(Literature!AB$125),"",Literature!AB$125))</f>
        <v/>
      </c>
      <c r="AC126" s="45" t="str">
        <f>IF(AC124=0,"",IF(ISBLANK(Literature!AC$125),"",Literature!AC$125))</f>
        <v/>
      </c>
      <c r="AD126" s="45" t="str">
        <f>IF(AD124=0,"",IF(ISBLANK(Literature!AD$125),"",Literature!AD$125))</f>
        <v/>
      </c>
      <c r="AE126" s="45" t="str">
        <f>IF(AE124=0,"",IF(ISBLANK(Literature!AE$125),"",Literature!AE$125))</f>
        <v/>
      </c>
      <c r="AF126" s="45" t="str">
        <f>IF(AF124=0,"",IF(ISBLANK(Literature!AF$125),"",Literature!AF$125))</f>
        <v/>
      </c>
      <c r="AG126" s="45" t="str">
        <f>IF(AG124=0,"",IF(ISBLANK(Literature!AG$125),"",Literature!AG$125))</f>
        <v/>
      </c>
      <c r="AH126" s="45" t="str">
        <f>IF(AH124=0,"",IF(ISBLANK(Literature!AH$125),"",Literature!AH$125))</f>
        <v/>
      </c>
      <c r="AI126" s="45" t="str">
        <f>IF(AI124=0,"",IF(ISBLANK(Literature!AI$125),"",Literature!AI$125))</f>
        <v/>
      </c>
      <c r="AJ126" s="45" t="str">
        <f>IF(AJ124=0,"",IF(ISBLANK(Literature!AJ$125),"",Literature!AJ$125))</f>
        <v/>
      </c>
      <c r="AK126" s="45" t="str">
        <f>IF(AK124=0,"",IF(ISBLANK(Literature!AK$125),"",Literature!AK$125))</f>
        <v/>
      </c>
      <c r="AL126" s="45" t="str">
        <f>IF(AL124=0,"",IF(ISBLANK(Literature!AL$125),"",Literature!AL$125))</f>
        <v/>
      </c>
      <c r="AM126" s="45" t="str">
        <f>IF(AM124=0,"",IF(ISBLANK(Literature!AM$125),"",Literature!AM$125))</f>
        <v/>
      </c>
      <c r="AN126" s="45" t="str">
        <f>IF(AN124=0,"",IF(ISBLANK(Literature!AN$125),"",Literature!AN$125))</f>
        <v/>
      </c>
      <c r="AO126" s="45" t="str">
        <f>IF(AO124=0,"",IF(ISBLANK(Literature!AO$125),"",Literature!AO$125))</f>
        <v/>
      </c>
      <c r="AP126" s="45" t="str">
        <f>IF(AP124=0,"",IF(ISBLANK(Literature!AP$125),"",Literature!AP$125))</f>
        <v/>
      </c>
      <c r="AQ126" s="45" t="str">
        <f>IF(AQ124=0,"",IF(ISBLANK(Literature!AQ$125),"",Literature!AQ$125))</f>
        <v/>
      </c>
      <c r="AR126" s="45" t="str">
        <f>IF(AR124=0,"",IF(ISBLANK(Literature!AR$125),"",Literature!AR$125))</f>
        <v/>
      </c>
      <c r="AS126" s="45" t="str">
        <f>IF(AS124=0,"",IF(ISBLANK(Literature!AS$125),"",Literature!AS$125))</f>
        <v/>
      </c>
      <c r="AT126" s="45" t="str">
        <f>IF(AT124=0,"",IF(ISBLANK(Literature!AT$125),"",Literature!AT$125))</f>
        <v/>
      </c>
      <c r="AU126" s="45" t="str">
        <f>IF(AU124=0,"",IF(ISBLANK(Literature!AU$125),"",Literature!AU$125))</f>
        <v/>
      </c>
      <c r="AV126" s="45" t="str">
        <f>IF(AV124=0,"",IF(ISBLANK(Literature!AV$125),"",Literature!AV$125))</f>
        <v/>
      </c>
      <c r="AW126" s="45" t="str">
        <f>IF(AW124=0,"",IF(ISBLANK(Literature!AW$125),"",Literature!AW$125))</f>
        <v/>
      </c>
      <c r="AX126" s="45" t="str">
        <f>IF(AX124=0,"",IF(ISBLANK(Literature!AX$125),"",Literature!AX$125))</f>
        <v/>
      </c>
      <c r="AY126" s="45" t="str">
        <f>IF(AY124=0,"",IF(ISBLANK(Literature!AY$125),"",Literature!AY$125))</f>
        <v/>
      </c>
      <c r="AZ126" s="45" t="str">
        <f>IF(AZ124=0,"",IF(ISBLANK(Literature!AZ$125),"",Literature!AZ$125))</f>
        <v/>
      </c>
      <c r="BA126" s="45" t="str">
        <f>IF(BA124=0,"",IF(ISBLANK(Literature!BA$125),"",Literature!BA$125))</f>
        <v/>
      </c>
      <c r="BB126" s="45" t="str">
        <f>IF(BB124=0,"",IF(ISBLANK(Literature!BB$125),"",Literature!BB$125))</f>
        <v/>
      </c>
      <c r="BC126" s="45" t="str">
        <f>IF(BC124=0,"",IF(ISBLANK(Literature!BC$125),"",Literature!BC$125))</f>
        <v/>
      </c>
      <c r="BD126" s="45" t="str">
        <f>IF(BD124=0,"",IF(ISBLANK(Literature!BD$125),"",Literature!BD$125))</f>
        <v/>
      </c>
      <c r="BE126" s="45" t="str">
        <f>IF(BE124=0,"",IF(ISBLANK(Literature!BE$125),"",Literature!BE$125))</f>
        <v/>
      </c>
      <c r="BF126" s="45" t="str">
        <f>IF(BF124=0,"",IF(ISBLANK(Literature!BF$125),"",Literature!BF$125))</f>
        <v/>
      </c>
      <c r="BG126" s="45" t="str">
        <f>IF(BG124=0,"",IF(ISBLANK(Literature!BG$125),"",Literature!BG$125))</f>
        <v/>
      </c>
      <c r="BH126" s="45" t="str">
        <f>IF(BH124=0,"",IF(ISBLANK(Literature!BH$125),"",Literature!BH$125))</f>
        <v/>
      </c>
      <c r="BI126" s="45" t="str">
        <f>IF(BI124=0,"",IF(ISBLANK(Literature!BI$125),"",Literature!BI$125))</f>
        <v/>
      </c>
      <c r="BJ126" s="45" t="str">
        <f>IF(BJ124=0,"",IF(ISBLANK(Literature!BJ$125),"",Literature!BJ$125))</f>
        <v/>
      </c>
      <c r="BK126" s="45" t="str">
        <f>IF(BK124=0,"",IF(ISBLANK(Literature!BK$125),"",Literature!BK$125))</f>
        <v/>
      </c>
      <c r="BL126" s="45" t="str">
        <f>IF(BL124=0,"",IF(ISBLANK(Literature!BL$125),"",Literature!BL$125))</f>
        <v/>
      </c>
      <c r="BM126" s="45" t="str">
        <f>IF(BM124=0,"",IF(ISBLANK(Literature!BM$125),"",Literature!BM$125))</f>
        <v/>
      </c>
      <c r="BN126" s="45" t="str">
        <f>IF(BN124=0,"",IF(ISBLANK(Literature!BN$125),"",Literature!BN$125))</f>
        <v/>
      </c>
      <c r="BO126" s="45" t="str">
        <f>IF(BO124=0,"",IF(ISBLANK(Literature!BO$125),"",Literature!BO$125))</f>
        <v/>
      </c>
      <c r="BP126" s="45" t="str">
        <f>IF(BP124=0,"",IF(ISBLANK(Literature!BP$125),"",Literature!BP$125))</f>
        <v/>
      </c>
      <c r="BQ126" s="45" t="str">
        <f>IF(BQ124=0,"",IF(ISBLANK(Literature!BQ$125),"",Literature!BQ$125))</f>
        <v/>
      </c>
      <c r="BR126" s="45" t="str">
        <f>IF(BR124=0,"",IF(ISBLANK(Literature!BR$125),"",Literature!BR$125))</f>
        <v/>
      </c>
      <c r="BS126" s="45" t="str">
        <f>IF(BS124=0,"",IF(ISBLANK(Literature!BS$125),"",Literature!BS$125))</f>
        <v/>
      </c>
      <c r="BT126" s="45" t="str">
        <f>IF(BT124=0,"",IF(ISBLANK(Literature!BT$125),"",Literature!BT$125))</f>
        <v/>
      </c>
      <c r="BU126" s="45" t="str">
        <f>IF(BU124=0,"",IF(ISBLANK(Literature!BU$125),"",Literature!BU$125))</f>
        <v/>
      </c>
      <c r="BV126" s="45" t="str">
        <f>IF(BV124=0,"",IF(ISBLANK(Literature!BV$125),"",Literature!BV$125))</f>
        <v/>
      </c>
      <c r="BW126" s="45" t="str">
        <f>IF(BW124=0,"",IF(ISBLANK(Literature!BW$125),"",Literature!BW$125))</f>
        <v/>
      </c>
      <c r="BX126" s="45" t="str">
        <f>IF(BX124=0,"",IF(ISBLANK(Literature!BX$125),"",Literature!BX$125))</f>
        <v/>
      </c>
      <c r="BY126" s="45" t="str">
        <f>IF(BY124=0,"",IF(ISBLANK(Literature!BY$125),"",Literature!BY$125))</f>
        <v/>
      </c>
      <c r="BZ126" s="45" t="str">
        <f>IF(BZ124=0,"",IF(ISBLANK(Literature!BZ$125),"",Literature!BZ$125))</f>
        <v/>
      </c>
      <c r="CA126" s="45" t="str">
        <f>IF(CA124=0,"",IF(ISBLANK(Literature!CA$125),"",Literature!CA$125))</f>
        <v/>
      </c>
      <c r="CB126" s="45" t="str">
        <f>IF(CB124=0,"",IF(ISBLANK(Literature!CB$125),"",Literature!CB$125))</f>
        <v/>
      </c>
      <c r="CC126" s="45" t="str">
        <f>IF(CC124=0,"",IF(ISBLANK(Literature!CC$125),"",Literature!CC$125))</f>
        <v/>
      </c>
      <c r="CD126" s="45" t="str">
        <f>IF(CD124=0,"",IF(ISBLANK(Literature!CD$125),"",Literature!CD$125))</f>
        <v/>
      </c>
      <c r="CE126" s="45" t="str">
        <f>IF(CE124=0,"",IF(ISBLANK(Literature!CE$125),"",Literature!CE$125))</f>
        <v/>
      </c>
      <c r="CF126" s="45" t="str">
        <f>IF(CF124=0,"",IF(ISBLANK(Literature!CF$125),"",Literature!CF$125))</f>
        <v/>
      </c>
      <c r="CG126" s="45" t="str">
        <f>IF(CG124=0,"",IF(ISBLANK(Literature!CG$125),"",Literature!CG$125))</f>
        <v/>
      </c>
      <c r="CH126" s="45" t="str">
        <f>IF(CH124=0,"",IF(ISBLANK(Literature!CH$125),"",Literature!CH$125))</f>
        <v/>
      </c>
      <c r="CI126" s="45" t="str">
        <f>IF(CI124=0,"",IF(ISBLANK(Literature!CI$125),"",Literature!CI$125))</f>
        <v/>
      </c>
      <c r="CJ126" s="45" t="str">
        <f>IF(CJ124=0,"",IF(ISBLANK(Literature!CJ$125),"",Literature!CJ$125))</f>
        <v/>
      </c>
      <c r="CK126" s="45" t="str">
        <f>IF(CK124=0,"",IF(ISBLANK(Literature!CK$125),"",Literature!CK$125))</f>
        <v/>
      </c>
      <c r="CL126" s="45" t="str">
        <f>IF(CL124=0,"",IF(ISBLANK(Literature!CL$125),"",Literature!CL$125))</f>
        <v/>
      </c>
      <c r="CM126" s="45" t="str">
        <f>IF(CM124=0,"",IF(ISBLANK(Literature!CM$125),"",Literature!CM$125))</f>
        <v/>
      </c>
      <c r="CN126" s="45" t="str">
        <f>IF(CN124=0,"",IF(ISBLANK(Literature!CN$125),"",Literature!CN$125))</f>
        <v/>
      </c>
      <c r="CO126" s="45" t="str">
        <f>IF(CO124=0,"",IF(ISBLANK(Literature!CO$125),"",Literature!CO$125))</f>
        <v/>
      </c>
      <c r="CP126" s="45" t="str">
        <f>IF(CP124=0,"",IF(ISBLANK(Literature!CP$125),"",Literature!CP$125))</f>
        <v/>
      </c>
      <c r="CQ126" s="45" t="str">
        <f>IF(CQ124=0,"",IF(ISBLANK(Literature!CQ$125),"",Literature!CQ$125))</f>
        <v/>
      </c>
      <c r="CR126" s="45" t="str">
        <f>IF(CR124=0,"",IF(ISBLANK(Literature!CR$125),"",Literature!CR$125))</f>
        <v/>
      </c>
      <c r="CS126" s="45" t="str">
        <f>IF(CS124=0,"",IF(ISBLANK(Literature!CS$125),"",Literature!CS$125))</f>
        <v/>
      </c>
      <c r="CT126" s="45" t="str">
        <f>IF(CT124=0,"",IF(ISBLANK(Literature!CT$125),"",Literature!CT$125))</f>
        <v/>
      </c>
      <c r="CU126" s="45" t="str">
        <f>IF(CU124=0,"",IF(ISBLANK(Literature!CU$125),"",Literature!CU$125))</f>
        <v/>
      </c>
      <c r="CV126" s="45" t="str">
        <f>IF(CV124=0,"",IF(ISBLANK(Literature!CV$125),"",Literature!CV$125))</f>
        <v/>
      </c>
      <c r="CW126" s="45" t="str">
        <f>IF(CW124=0,"",IF(ISBLANK(Literature!CW$125),"",Literature!CW$125))</f>
        <v/>
      </c>
      <c r="CX126" s="45" t="str">
        <f>IF(CX124=0,"",IF(ISBLANK(Literature!CX$125),"",Literature!CX$125))</f>
        <v/>
      </c>
      <c r="CY126" s="45" t="str">
        <f>IF(CY124=0,"",IF(ISBLANK(Literature!CY$125),"",Literature!CY$125))</f>
        <v/>
      </c>
      <c r="CZ126" s="45" t="str">
        <f>IF(CZ124=0,"",IF(ISBLANK(Literature!CZ$125),"",Literature!CZ$125))</f>
        <v/>
      </c>
      <c r="DA126" s="45" t="str">
        <f>IF(DA124=0,"",IF(ISBLANK(Literature!DA$125),"",Literature!DA$125))</f>
        <v/>
      </c>
      <c r="DB126" s="45" t="str">
        <f>IF(DB124=0,"",IF(ISBLANK(Literature!DB$125),"",Literature!DB$125))</f>
        <v/>
      </c>
      <c r="DC126" s="45" t="str">
        <f>IF(DC124=0,"",IF(ISBLANK(Literature!DC$125),"",Literature!DC$125))</f>
        <v/>
      </c>
      <c r="DD126" s="45" t="str">
        <f>IF(DD124=0,"",IF(ISBLANK(Literature!DD$125),"",Literature!DD$125))</f>
        <v/>
      </c>
      <c r="DE126" s="45" t="str">
        <f>IF(DE124=0,"",IF(ISBLANK(Literature!DE$125),"",Literature!DE$125))</f>
        <v/>
      </c>
    </row>
    <row r="127" spans="1:109">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5"/>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5"/>
      <c r="BT127" s="45"/>
      <c r="BU127" s="45"/>
      <c r="BV127" s="45"/>
      <c r="BW127" s="45"/>
      <c r="BX127" s="45"/>
      <c r="BY127" s="45"/>
      <c r="BZ127" s="45"/>
      <c r="CA127" s="45"/>
      <c r="CB127" s="45"/>
      <c r="CC127" s="45"/>
      <c r="CD127" s="45"/>
      <c r="CE127" s="45"/>
      <c r="CF127" s="45"/>
      <c r="CG127" s="45"/>
      <c r="CH127" s="45"/>
      <c r="CI127" s="45"/>
      <c r="CJ127" s="45"/>
      <c r="CK127" s="45"/>
      <c r="CL127" s="45"/>
      <c r="CM127" s="45"/>
      <c r="CN127" s="45"/>
      <c r="CO127" s="45"/>
      <c r="CP127" s="45"/>
      <c r="CQ127" s="45"/>
      <c r="CR127" s="45"/>
      <c r="CS127" s="45"/>
      <c r="CT127" s="45"/>
      <c r="CU127" s="45"/>
      <c r="CV127" s="45"/>
      <c r="CW127" s="45"/>
      <c r="CX127" s="45"/>
      <c r="CY127" s="45"/>
      <c r="CZ127" s="45"/>
      <c r="DA127" s="45"/>
      <c r="DB127" s="45"/>
      <c r="DC127" s="45"/>
      <c r="DD127" s="45"/>
      <c r="DE127" s="45"/>
    </row>
    <row r="128" spans="1:109">
      <c r="A128" s="83" t="s">
        <v>155</v>
      </c>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c r="AU128" s="45"/>
      <c r="AV128" s="45"/>
      <c r="AW128" s="45"/>
      <c r="AX128" s="45"/>
      <c r="AY128" s="45"/>
      <c r="AZ128" s="45"/>
      <c r="BA128" s="45"/>
      <c r="BB128" s="45"/>
      <c r="BC128" s="45"/>
      <c r="BD128" s="45"/>
      <c r="BE128" s="45"/>
      <c r="BF128" s="45"/>
      <c r="BG128" s="45"/>
      <c r="BH128" s="45"/>
      <c r="BI128" s="45"/>
      <c r="BJ128" s="45"/>
      <c r="BK128" s="45"/>
      <c r="BL128" s="45"/>
      <c r="BM128" s="45"/>
      <c r="BN128" s="45"/>
      <c r="BO128" s="45"/>
      <c r="BP128" s="45"/>
      <c r="BQ128" s="45"/>
      <c r="BR128" s="45"/>
      <c r="BS128" s="45"/>
      <c r="BT128" s="45"/>
      <c r="BU128" s="45"/>
      <c r="BV128" s="45"/>
      <c r="BW128" s="45"/>
      <c r="BX128" s="45"/>
      <c r="BY128" s="45"/>
      <c r="BZ128" s="45"/>
      <c r="CA128" s="45"/>
      <c r="CB128" s="45"/>
      <c r="CC128" s="45"/>
      <c r="CD128" s="45"/>
      <c r="CE128" s="45"/>
      <c r="CF128" s="45"/>
      <c r="CG128" s="45"/>
      <c r="CH128" s="45"/>
      <c r="CI128" s="45"/>
      <c r="CJ128" s="45"/>
      <c r="CK128" s="45"/>
      <c r="CL128" s="45"/>
      <c r="CM128" s="45"/>
      <c r="CN128" s="45"/>
      <c r="CO128" s="45"/>
      <c r="CP128" s="45"/>
      <c r="CQ128" s="45"/>
      <c r="CR128" s="45"/>
      <c r="CS128" s="45"/>
      <c r="CT128" s="45"/>
      <c r="CU128" s="45"/>
      <c r="CV128" s="45"/>
      <c r="CW128" s="45"/>
      <c r="CX128" s="45"/>
      <c r="CY128" s="45"/>
      <c r="CZ128" s="45"/>
      <c r="DA128" s="45"/>
      <c r="DB128" s="45"/>
      <c r="DC128" s="45"/>
      <c r="DD128" s="45"/>
      <c r="DE128" s="45"/>
    </row>
    <row r="129" spans="1:109">
      <c r="A129" s="45" t="s">
        <v>355</v>
      </c>
      <c r="B129" s="45"/>
      <c r="C129" s="45"/>
      <c r="D129" s="45">
        <f>D$15*(1-Literature!D$17)*Literature!D$55</f>
        <v>0</v>
      </c>
      <c r="E129" s="45">
        <f>E$15*(1-Literature!E$17)*Literature!E$55</f>
        <v>0</v>
      </c>
      <c r="F129" s="45">
        <f>F$15*(1-Literature!F$17)*Literature!F$55</f>
        <v>0</v>
      </c>
      <c r="G129" s="45">
        <f>G$15*(1-Literature!G$17)*Literature!G$55</f>
        <v>0</v>
      </c>
      <c r="H129" s="45">
        <f>H$15*(1-Literature!H$17)*Literature!H$55</f>
        <v>0</v>
      </c>
      <c r="I129" s="45">
        <f>I$15*(1-Literature!I$17)*Literature!I$55</f>
        <v>0</v>
      </c>
      <c r="J129" s="45">
        <f>J$15*(1-Literature!J$17)*Literature!J$55</f>
        <v>0</v>
      </c>
      <c r="K129" s="45">
        <f>K$15*(1-Literature!K$17)*Literature!K$55</f>
        <v>0</v>
      </c>
      <c r="L129" s="45">
        <f>L$15*(1-Literature!L$17)*Literature!L$55</f>
        <v>0</v>
      </c>
      <c r="M129" s="45">
        <f>M$15*(1-Literature!M$17)*Literature!M$55</f>
        <v>0</v>
      </c>
      <c r="N129" s="45">
        <f>N$15*(1-Literature!N$17)*Literature!N$55</f>
        <v>0</v>
      </c>
      <c r="O129" s="45">
        <f>O$15*(1-Literature!O$17)*Literature!O$55</f>
        <v>0</v>
      </c>
      <c r="P129" s="45">
        <f>P$15*(1-Literature!P$17)*Literature!P$55</f>
        <v>0</v>
      </c>
      <c r="Q129" s="45">
        <f>Q$15*(1-Literature!Q$17)*Literature!Q$55</f>
        <v>0</v>
      </c>
      <c r="R129" s="45">
        <f>R$15*(1-Literature!R$17)*Literature!R$55</f>
        <v>0</v>
      </c>
      <c r="S129" s="45">
        <f>S$15*(1-Literature!S$17)*Literature!S$55</f>
        <v>0</v>
      </c>
      <c r="T129" s="45">
        <f>T$15*(1-Literature!T$17)*Literature!T$55</f>
        <v>0</v>
      </c>
      <c r="U129" s="45">
        <f>U$15*(1-Literature!U$17)*Literature!U$55</f>
        <v>0</v>
      </c>
      <c r="V129" s="45">
        <f>V$15*(1-Literature!V$17)*Literature!V$55</f>
        <v>0</v>
      </c>
      <c r="W129" s="45">
        <f>W$15*(1-Literature!W$17)*Literature!W$55</f>
        <v>0</v>
      </c>
      <c r="X129" s="45">
        <f>X$15*(1-Literature!X$17)*Literature!X$55</f>
        <v>0</v>
      </c>
      <c r="Y129" s="45">
        <f>Y$15*(1-Literature!Y$17)*Literature!Y$55</f>
        <v>0</v>
      </c>
      <c r="Z129" s="45">
        <f>Z$15*(1-Literature!Z$17)*Literature!Z$55</f>
        <v>0</v>
      </c>
      <c r="AA129" s="45">
        <f>AA$15*(1-Literature!AA$17)*Literature!AA$55</f>
        <v>0</v>
      </c>
      <c r="AB129" s="45">
        <f>AB$15*(1-Literature!AB$17)*Literature!AB$55</f>
        <v>0</v>
      </c>
      <c r="AC129" s="45">
        <f>AC$15*(1-Literature!AC$17)*Literature!AC$55</f>
        <v>0</v>
      </c>
      <c r="AD129" s="45">
        <f>AD$15*(1-Literature!AD$17)*Literature!AD$55</f>
        <v>0</v>
      </c>
      <c r="AE129" s="45">
        <f>AE$15*(1-Literature!AE$17)*Literature!AE$55</f>
        <v>0</v>
      </c>
      <c r="AF129" s="45">
        <f>AF$15*(1-Literature!AF$17)*Literature!AF$55</f>
        <v>0</v>
      </c>
      <c r="AG129" s="45">
        <f>AG$15*(1-Literature!AG$17)*Literature!AG$55</f>
        <v>0</v>
      </c>
      <c r="AH129" s="45">
        <f>AH$15*(1-Literature!AH$17)*Literature!AH$55</f>
        <v>0</v>
      </c>
      <c r="AI129" s="45">
        <f>AI$15*(1-Literature!AI$17)*Literature!AI$55</f>
        <v>0</v>
      </c>
      <c r="AJ129" s="45">
        <f>AJ$15*(1-Literature!AJ$17)*Literature!AJ$55</f>
        <v>0</v>
      </c>
      <c r="AK129" s="45">
        <f>AK$15*(1-Literature!AK$17)*Literature!AK$55</f>
        <v>0</v>
      </c>
      <c r="AL129" s="45">
        <f>AL$15*(1-Literature!AL$17)*Literature!AL$55</f>
        <v>0</v>
      </c>
      <c r="AM129" s="45">
        <f>AM$15*(1-Literature!AM$17)*Literature!AM$55</f>
        <v>0</v>
      </c>
      <c r="AN129" s="45">
        <f>AN$15*(1-Literature!AN$17)*Literature!AN$55</f>
        <v>0</v>
      </c>
      <c r="AO129" s="45">
        <f>AO$15*(1-Literature!AO$17)*Literature!AO$55</f>
        <v>0</v>
      </c>
      <c r="AP129" s="45">
        <f>AP$15*(1-Literature!AP$17)*Literature!AP$55</f>
        <v>0</v>
      </c>
      <c r="AQ129" s="45">
        <f>AQ$15*(1-Literature!AQ$17)*Literature!AQ$55</f>
        <v>0</v>
      </c>
      <c r="AR129" s="45">
        <f>AR$15*(1-Literature!AR$17)*Literature!AR$55</f>
        <v>0</v>
      </c>
      <c r="AS129" s="45">
        <f>AS$15*(1-Literature!AS$17)*Literature!AS$55</f>
        <v>0</v>
      </c>
      <c r="AT129" s="45">
        <f>AT$15*(1-Literature!AT$17)*Literature!AT$55</f>
        <v>0</v>
      </c>
      <c r="AU129" s="45">
        <f>AU$15*(1-Literature!AU$17)*Literature!AU$55</f>
        <v>0</v>
      </c>
      <c r="AV129" s="45">
        <f>AV$15*(1-Literature!AV$17)*Literature!AV$55</f>
        <v>0</v>
      </c>
      <c r="AW129" s="45">
        <f>AW$15*(1-Literature!AW$17)*Literature!AW$55</f>
        <v>0</v>
      </c>
      <c r="AX129" s="45">
        <f>AX$15*(1-Literature!AX$17)*Literature!AX$55</f>
        <v>0</v>
      </c>
      <c r="AY129" s="45">
        <f>AY$15*(1-Literature!AY$17)*Literature!AY$55</f>
        <v>0</v>
      </c>
      <c r="AZ129" s="45">
        <f>AZ$15*(1-Literature!AZ$17)*Literature!AZ$55</f>
        <v>0</v>
      </c>
      <c r="BA129" s="45">
        <f>BA$15*(1-Literature!BA$17)*Literature!BA$55</f>
        <v>0</v>
      </c>
      <c r="BB129" s="45">
        <f>BB$15*(1-Literature!BB$17)*Literature!BB$55</f>
        <v>0</v>
      </c>
      <c r="BC129" s="45">
        <f>BC$15*(1-Literature!BC$17)*Literature!BC$55</f>
        <v>0</v>
      </c>
      <c r="BD129" s="45">
        <f>BD$15*(1-Literature!BD$17)*Literature!BD$55</f>
        <v>0</v>
      </c>
      <c r="BE129" s="45">
        <f>BE$15*(1-Literature!BE$17)*Literature!BE$55</f>
        <v>0</v>
      </c>
      <c r="BF129" s="45">
        <f>BF$15*(1-Literature!BF$17)*Literature!BF$55</f>
        <v>0</v>
      </c>
      <c r="BG129" s="45">
        <f>BG$15*(1-Literature!BG$17)*Literature!BG$55</f>
        <v>0</v>
      </c>
      <c r="BH129" s="45">
        <f>BH$15*(1-Literature!BH$17)*Literature!BH$55</f>
        <v>0</v>
      </c>
      <c r="BI129" s="45">
        <f>BI$15*(1-Literature!BI$17)*Literature!BI$55</f>
        <v>0</v>
      </c>
      <c r="BJ129" s="45">
        <f>BJ$15*(1-Literature!BJ$17)*Literature!BJ$55</f>
        <v>0</v>
      </c>
      <c r="BK129" s="45">
        <f>BK$15*(1-Literature!BK$17)*Literature!BK$55</f>
        <v>0</v>
      </c>
      <c r="BL129" s="45">
        <f>BL$15*(1-Literature!BL$17)*Literature!BL$55</f>
        <v>0</v>
      </c>
      <c r="BM129" s="45">
        <f>BM$15*(1-Literature!BM$17)*Literature!BM$55</f>
        <v>0</v>
      </c>
      <c r="BN129" s="45">
        <f>BN$15*(1-Literature!BN$17)*Literature!BN$55</f>
        <v>0</v>
      </c>
      <c r="BO129" s="45">
        <f>BO$15*(1-Literature!BO$17)*Literature!BO$55</f>
        <v>0</v>
      </c>
      <c r="BP129" s="45">
        <f>BP$15*(1-Literature!BP$17)*Literature!BP$55</f>
        <v>0</v>
      </c>
      <c r="BQ129" s="45">
        <f>BQ$15*(1-Literature!BQ$17)*Literature!BQ$55</f>
        <v>0</v>
      </c>
      <c r="BR129" s="45">
        <f>BR$15*(1-Literature!BR$17)*Literature!BR$55</f>
        <v>0</v>
      </c>
      <c r="BS129" s="45">
        <f>BS$15*(1-Literature!BS$17)*Literature!BS$55</f>
        <v>0</v>
      </c>
      <c r="BT129" s="45">
        <f>BT$15*(1-Literature!BT$17)*Literature!BT$55</f>
        <v>0</v>
      </c>
      <c r="BU129" s="45">
        <f>BU$15*(1-Literature!BU$17)*Literature!BU$55</f>
        <v>0</v>
      </c>
      <c r="BV129" s="45">
        <f>BV$15*(1-Literature!BV$17)*Literature!BV$55</f>
        <v>0</v>
      </c>
      <c r="BW129" s="45">
        <f>BW$15*(1-Literature!BW$17)*Literature!BW$55</f>
        <v>0</v>
      </c>
      <c r="BX129" s="45">
        <f>BX$15*(1-Literature!BX$17)*Literature!BX$55</f>
        <v>0</v>
      </c>
      <c r="BY129" s="45">
        <f>BY$15*(1-Literature!BY$17)*Literature!BY$55</f>
        <v>0</v>
      </c>
      <c r="BZ129" s="45">
        <f>BZ$15*(1-Literature!BZ$17)*Literature!BZ$55</f>
        <v>0</v>
      </c>
      <c r="CA129" s="45">
        <f>CA$15*(1-Literature!CA$17)*Literature!CA$55</f>
        <v>0</v>
      </c>
      <c r="CB129" s="45">
        <f>CB$15*(1-Literature!CB$17)*Literature!CB$55</f>
        <v>0</v>
      </c>
      <c r="CC129" s="45">
        <f>CC$15*(1-Literature!CC$17)*Literature!CC$55</f>
        <v>0</v>
      </c>
      <c r="CD129" s="45">
        <f>CD$15*(1-Literature!CD$17)*Literature!CD$55</f>
        <v>0</v>
      </c>
      <c r="CE129" s="45">
        <f>CE$15*(1-Literature!CE$17)*Literature!CE$55</f>
        <v>0</v>
      </c>
      <c r="CF129" s="45">
        <f>CF$15*(1-Literature!CF$17)*Literature!CF$55</f>
        <v>0</v>
      </c>
      <c r="CG129" s="45">
        <f>CG$15*(1-Literature!CG$17)*Literature!CG$55</f>
        <v>0</v>
      </c>
      <c r="CH129" s="45">
        <f>CH$15*(1-Literature!CH$17)*Literature!CH$55</f>
        <v>0</v>
      </c>
      <c r="CI129" s="45">
        <f>CI$15*(1-Literature!CI$17)*Literature!CI$55</f>
        <v>0</v>
      </c>
      <c r="CJ129" s="45">
        <f>CJ$15*(1-Literature!CJ$17)*Literature!CJ$55</f>
        <v>0</v>
      </c>
      <c r="CK129" s="45">
        <f>CK$15*(1-Literature!CK$17)*Literature!CK$55</f>
        <v>0</v>
      </c>
      <c r="CL129" s="45">
        <f>CL$15*(1-Literature!CL$17)*Literature!CL$55</f>
        <v>0</v>
      </c>
      <c r="CM129" s="45">
        <f>CM$15*(1-Literature!CM$17)*Literature!CM$55</f>
        <v>0</v>
      </c>
      <c r="CN129" s="45">
        <f>CN$15*(1-Literature!CN$17)*Literature!CN$55</f>
        <v>0</v>
      </c>
      <c r="CO129" s="45">
        <f>CO$15*(1-Literature!CO$17)*Literature!CO$55</f>
        <v>0</v>
      </c>
      <c r="CP129" s="45">
        <f>CP$15*(1-Literature!CP$17)*Literature!CP$55</f>
        <v>0</v>
      </c>
      <c r="CQ129" s="45">
        <f>CQ$15*(1-Literature!CQ$17)*Literature!CQ$55</f>
        <v>0</v>
      </c>
      <c r="CR129" s="45">
        <f>CR$15*(1-Literature!CR$17)*Literature!CR$55</f>
        <v>0</v>
      </c>
      <c r="CS129" s="45">
        <f>CS$15*(1-Literature!CS$17)*Literature!CS$55</f>
        <v>0</v>
      </c>
      <c r="CT129" s="45">
        <f>CT$15*(1-Literature!CT$17)*Literature!CT$55</f>
        <v>0</v>
      </c>
      <c r="CU129" s="45">
        <f>CU$15*(1-Literature!CU$17)*Literature!CU$55</f>
        <v>0</v>
      </c>
      <c r="CV129" s="45">
        <f>CV$15*(1-Literature!CV$17)*Literature!CV$55</f>
        <v>0</v>
      </c>
      <c r="CW129" s="45">
        <f>CW$15*(1-Literature!CW$17)*Literature!CW$55</f>
        <v>0</v>
      </c>
      <c r="CX129" s="45">
        <f>CX$15*(1-Literature!CX$17)*Literature!CX$55</f>
        <v>0</v>
      </c>
      <c r="CY129" s="45">
        <f>CY$15*(1-Literature!CY$17)*Literature!CY$55</f>
        <v>0</v>
      </c>
      <c r="CZ129" s="45">
        <f>CZ$15*(1-Literature!CZ$17)*Literature!CZ$55</f>
        <v>0</v>
      </c>
      <c r="DA129" s="45">
        <f>DA$15*(1-Literature!DA$17)*Literature!DA$55</f>
        <v>0</v>
      </c>
      <c r="DB129" s="45">
        <f>DB$15*(1-Literature!DB$17)*Literature!DB$55</f>
        <v>0</v>
      </c>
      <c r="DC129" s="45">
        <f>DC$15*(1-Literature!DC$17)*Literature!DC$55</f>
        <v>0</v>
      </c>
      <c r="DD129" s="45">
        <f>DD$15*(1-Literature!DD$17)*Literature!DD$55</f>
        <v>0</v>
      </c>
      <c r="DE129" s="45">
        <f>DE$15*(1-Literature!DE$17)*Literature!DE$55</f>
        <v>0</v>
      </c>
    </row>
    <row r="130" spans="1:109">
      <c r="A130" s="45" t="s">
        <v>359</v>
      </c>
      <c r="B130" s="77">
        <f>COUNT(FDP_A_Calcs!D130:DE130)</f>
        <v>0</v>
      </c>
      <c r="C130" s="77" t="e">
        <f>AVERAGE(FDP_A_Calcs!D130:DE130)</f>
        <v>#DIV/0!</v>
      </c>
      <c r="D130" s="45" t="str">
        <f>IF(D129=0,"",IF(ISBLANK(Literature!D$114),"",Literature!D$114))</f>
        <v/>
      </c>
      <c r="E130" s="45" t="str">
        <f>IF(E129=0,"",IF(ISBLANK(Literature!E$114),"",Literature!E$114))</f>
        <v/>
      </c>
      <c r="F130" s="45" t="str">
        <f>IF(F129=0,"",IF(ISBLANK(Literature!F$114),"",Literature!F$114))</f>
        <v/>
      </c>
      <c r="G130" s="45" t="str">
        <f>IF(G129=0,"",IF(ISBLANK(Literature!G$114),"",Literature!G$114))</f>
        <v/>
      </c>
      <c r="H130" s="45" t="str">
        <f>IF(H129=0,"",IF(ISBLANK(Literature!H$114),"",Literature!H$114))</f>
        <v/>
      </c>
      <c r="I130" s="45" t="str">
        <f>IF(I129=0,"",IF(ISBLANK(Literature!I$114),"",Literature!I$114))</f>
        <v/>
      </c>
      <c r="J130" s="45" t="str">
        <f>IF(J129=0,"",IF(ISBLANK(Literature!J$114),"",Literature!J$114))</f>
        <v/>
      </c>
      <c r="K130" s="45" t="str">
        <f>IF(K129=0,"",IF(ISBLANK(Literature!K$114),"",Literature!K$114))</f>
        <v/>
      </c>
      <c r="L130" s="45" t="str">
        <f>IF(L129=0,"",IF(ISBLANK(Literature!L$114),"",Literature!L$114))</f>
        <v/>
      </c>
      <c r="M130" s="45" t="str">
        <f>IF(M129=0,"",IF(ISBLANK(Literature!M$114),"",Literature!M$114))</f>
        <v/>
      </c>
      <c r="N130" s="45" t="str">
        <f>IF(N129=0,"",IF(ISBLANK(Literature!N$114),"",Literature!N$114))</f>
        <v/>
      </c>
      <c r="O130" s="45" t="str">
        <f>IF(O129=0,"",IF(ISBLANK(Literature!O$114),"",Literature!O$114))</f>
        <v/>
      </c>
      <c r="P130" s="45" t="str">
        <f>IF(P129=0,"",IF(ISBLANK(Literature!P$114),"",Literature!P$114))</f>
        <v/>
      </c>
      <c r="Q130" s="45" t="str">
        <f>IF(Q129=0,"",IF(ISBLANK(Literature!Q$114),"",Literature!Q$114))</f>
        <v/>
      </c>
      <c r="R130" s="45" t="str">
        <f>IF(R129=0,"",IF(ISBLANK(Literature!R$114),"",Literature!R$114))</f>
        <v/>
      </c>
      <c r="S130" s="45" t="str">
        <f>IF(S129=0,"",IF(ISBLANK(Literature!S$114),"",Literature!S$114))</f>
        <v/>
      </c>
      <c r="T130" s="45" t="str">
        <f>IF(T129=0,"",IF(ISBLANK(Literature!T$114),"",Literature!T$114))</f>
        <v/>
      </c>
      <c r="U130" s="45" t="str">
        <f>IF(U129=0,"",IF(ISBLANK(Literature!U$114),"",Literature!U$114))</f>
        <v/>
      </c>
      <c r="V130" s="45" t="str">
        <f>IF(V129=0,"",IF(ISBLANK(Literature!V$114),"",Literature!V$114))</f>
        <v/>
      </c>
      <c r="W130" s="45" t="str">
        <f>IF(W129=0,"",IF(ISBLANK(Literature!W$114),"",Literature!W$114))</f>
        <v/>
      </c>
      <c r="X130" s="45" t="str">
        <f>IF(X129=0,"",IF(ISBLANK(Literature!X$114),"",Literature!X$114))</f>
        <v/>
      </c>
      <c r="Y130" s="45" t="str">
        <f>IF(Y129=0,"",IF(ISBLANK(Literature!Y$114),"",Literature!Y$114))</f>
        <v/>
      </c>
      <c r="Z130" s="45" t="str">
        <f>IF(Z129=0,"",IF(ISBLANK(Literature!Z$114),"",Literature!Z$114))</f>
        <v/>
      </c>
      <c r="AA130" s="45" t="str">
        <f>IF(AA129=0,"",IF(ISBLANK(Literature!AA$114),"",Literature!AA$114))</f>
        <v/>
      </c>
      <c r="AB130" s="45" t="str">
        <f>IF(AB129=0,"",IF(ISBLANK(Literature!AB$114),"",Literature!AB$114))</f>
        <v/>
      </c>
      <c r="AC130" s="45" t="str">
        <f>IF(AC129=0,"",IF(ISBLANK(Literature!AC$114),"",Literature!AC$114))</f>
        <v/>
      </c>
      <c r="AD130" s="45" t="str">
        <f>IF(AD129=0,"",IF(ISBLANK(Literature!AD$114),"",Literature!AD$114))</f>
        <v/>
      </c>
      <c r="AE130" s="45" t="str">
        <f>IF(AE129=0,"",IF(ISBLANK(Literature!AE$114),"",Literature!AE$114))</f>
        <v/>
      </c>
      <c r="AF130" s="45" t="str">
        <f>IF(AF129=0,"",IF(ISBLANK(Literature!AF$114),"",Literature!AF$114))</f>
        <v/>
      </c>
      <c r="AG130" s="45" t="str">
        <f>IF(AG129=0,"",IF(ISBLANK(Literature!AG$114),"",Literature!AG$114))</f>
        <v/>
      </c>
      <c r="AH130" s="45" t="str">
        <f>IF(AH129=0,"",IF(ISBLANK(Literature!AH$114),"",Literature!AH$114))</f>
        <v/>
      </c>
      <c r="AI130" s="45" t="str">
        <f>IF(AI129=0,"",IF(ISBLANK(Literature!AI$114),"",Literature!AI$114))</f>
        <v/>
      </c>
      <c r="AJ130" s="45" t="str">
        <f>IF(AJ129=0,"",IF(ISBLANK(Literature!AJ$114),"",Literature!AJ$114))</f>
        <v/>
      </c>
      <c r="AK130" s="45" t="str">
        <f>IF(AK129=0,"",IF(ISBLANK(Literature!AK$114),"",Literature!AK$114))</f>
        <v/>
      </c>
      <c r="AL130" s="45" t="str">
        <f>IF(AL129=0,"",IF(ISBLANK(Literature!AL$114),"",Literature!AL$114))</f>
        <v/>
      </c>
      <c r="AM130" s="45" t="str">
        <f>IF(AM129=0,"",IF(ISBLANK(Literature!AM$114),"",Literature!AM$114))</f>
        <v/>
      </c>
      <c r="AN130" s="45" t="str">
        <f>IF(AN129=0,"",IF(ISBLANK(Literature!AN$114),"",Literature!AN$114))</f>
        <v/>
      </c>
      <c r="AO130" s="45" t="str">
        <f>IF(AO129=0,"",IF(ISBLANK(Literature!AO$114),"",Literature!AO$114))</f>
        <v/>
      </c>
      <c r="AP130" s="45" t="str">
        <f>IF(AP129=0,"",IF(ISBLANK(Literature!AP$114),"",Literature!AP$114))</f>
        <v/>
      </c>
      <c r="AQ130" s="45" t="str">
        <f>IF(AQ129=0,"",IF(ISBLANK(Literature!AQ$114),"",Literature!AQ$114))</f>
        <v/>
      </c>
      <c r="AR130" s="45" t="str">
        <f>IF(AR129=0,"",IF(ISBLANK(Literature!AR$114),"",Literature!AR$114))</f>
        <v/>
      </c>
      <c r="AS130" s="45" t="str">
        <f>IF(AS129=0,"",IF(ISBLANK(Literature!AS$114),"",Literature!AS$114))</f>
        <v/>
      </c>
      <c r="AT130" s="45" t="str">
        <f>IF(AT129=0,"",IF(ISBLANK(Literature!AT$114),"",Literature!AT$114))</f>
        <v/>
      </c>
      <c r="AU130" s="45" t="str">
        <f>IF(AU129=0,"",IF(ISBLANK(Literature!AU$114),"",Literature!AU$114))</f>
        <v/>
      </c>
      <c r="AV130" s="45" t="str">
        <f>IF(AV129=0,"",IF(ISBLANK(Literature!AV$114),"",Literature!AV$114))</f>
        <v/>
      </c>
      <c r="AW130" s="45" t="str">
        <f>IF(AW129=0,"",IF(ISBLANK(Literature!AW$114),"",Literature!AW$114))</f>
        <v/>
      </c>
      <c r="AX130" s="45" t="str">
        <f>IF(AX129=0,"",IF(ISBLANK(Literature!AX$114),"",Literature!AX$114))</f>
        <v/>
      </c>
      <c r="AY130" s="45" t="str">
        <f>IF(AY129=0,"",IF(ISBLANK(Literature!AY$114),"",Literature!AY$114))</f>
        <v/>
      </c>
      <c r="AZ130" s="45" t="str">
        <f>IF(AZ129=0,"",IF(ISBLANK(Literature!AZ$114),"",Literature!AZ$114))</f>
        <v/>
      </c>
      <c r="BA130" s="45" t="str">
        <f>IF(BA129=0,"",IF(ISBLANK(Literature!BA$114),"",Literature!BA$114))</f>
        <v/>
      </c>
      <c r="BB130" s="45" t="str">
        <f>IF(BB129=0,"",IF(ISBLANK(Literature!BB$114),"",Literature!BB$114))</f>
        <v/>
      </c>
      <c r="BC130" s="45" t="str">
        <f>IF(BC129=0,"",IF(ISBLANK(Literature!BC$114),"",Literature!BC$114))</f>
        <v/>
      </c>
      <c r="BD130" s="45" t="str">
        <f>IF(BD129=0,"",IF(ISBLANK(Literature!BD$114),"",Literature!BD$114))</f>
        <v/>
      </c>
      <c r="BE130" s="45" t="str">
        <f>IF(BE129=0,"",IF(ISBLANK(Literature!BE$114),"",Literature!BE$114))</f>
        <v/>
      </c>
      <c r="BF130" s="45" t="str">
        <f>IF(BF129=0,"",IF(ISBLANK(Literature!BF$114),"",Literature!BF$114))</f>
        <v/>
      </c>
      <c r="BG130" s="45" t="str">
        <f>IF(BG129=0,"",IF(ISBLANK(Literature!BG$114),"",Literature!BG$114))</f>
        <v/>
      </c>
      <c r="BH130" s="45" t="str">
        <f>IF(BH129=0,"",IF(ISBLANK(Literature!BH$114),"",Literature!BH$114))</f>
        <v/>
      </c>
      <c r="BI130" s="45" t="str">
        <f>IF(BI129=0,"",IF(ISBLANK(Literature!BI$114),"",Literature!BI$114))</f>
        <v/>
      </c>
      <c r="BJ130" s="45" t="str">
        <f>IF(BJ129=0,"",IF(ISBLANK(Literature!BJ$114),"",Literature!BJ$114))</f>
        <v/>
      </c>
      <c r="BK130" s="45" t="str">
        <f>IF(BK129=0,"",IF(ISBLANK(Literature!BK$114),"",Literature!BK$114))</f>
        <v/>
      </c>
      <c r="BL130" s="45" t="str">
        <f>IF(BL129=0,"",IF(ISBLANK(Literature!BL$114),"",Literature!BL$114))</f>
        <v/>
      </c>
      <c r="BM130" s="45" t="str">
        <f>IF(BM129=0,"",IF(ISBLANK(Literature!BM$114),"",Literature!BM$114))</f>
        <v/>
      </c>
      <c r="BN130" s="45" t="str">
        <f>IF(BN129=0,"",IF(ISBLANK(Literature!BN$114),"",Literature!BN$114))</f>
        <v/>
      </c>
      <c r="BO130" s="45" t="str">
        <f>IF(BO129=0,"",IF(ISBLANK(Literature!BO$114),"",Literature!BO$114))</f>
        <v/>
      </c>
      <c r="BP130" s="45" t="str">
        <f>IF(BP129=0,"",IF(ISBLANK(Literature!BP$114),"",Literature!BP$114))</f>
        <v/>
      </c>
      <c r="BQ130" s="45" t="str">
        <f>IF(BQ129=0,"",IF(ISBLANK(Literature!BQ$114),"",Literature!BQ$114))</f>
        <v/>
      </c>
      <c r="BR130" s="45" t="str">
        <f>IF(BR129=0,"",IF(ISBLANK(Literature!BR$114),"",Literature!BR$114))</f>
        <v/>
      </c>
      <c r="BS130" s="45" t="str">
        <f>IF(BS129=0,"",IF(ISBLANK(Literature!BS$114),"",Literature!BS$114))</f>
        <v/>
      </c>
      <c r="BT130" s="45" t="str">
        <f>IF(BT129=0,"",IF(ISBLANK(Literature!BT$114),"",Literature!BT$114))</f>
        <v/>
      </c>
      <c r="BU130" s="45" t="str">
        <f>IF(BU129=0,"",IF(ISBLANK(Literature!BU$114),"",Literature!BU$114))</f>
        <v/>
      </c>
      <c r="BV130" s="45" t="str">
        <f>IF(BV129=0,"",IF(ISBLANK(Literature!BV$114),"",Literature!BV$114))</f>
        <v/>
      </c>
      <c r="BW130" s="45" t="str">
        <f>IF(BW129=0,"",IF(ISBLANK(Literature!BW$114),"",Literature!BW$114))</f>
        <v/>
      </c>
      <c r="BX130" s="45" t="str">
        <f>IF(BX129=0,"",IF(ISBLANK(Literature!BX$114),"",Literature!BX$114))</f>
        <v/>
      </c>
      <c r="BY130" s="45" t="str">
        <f>IF(BY129=0,"",IF(ISBLANK(Literature!BY$114),"",Literature!BY$114))</f>
        <v/>
      </c>
      <c r="BZ130" s="45" t="str">
        <f>IF(BZ129=0,"",IF(ISBLANK(Literature!BZ$114),"",Literature!BZ$114))</f>
        <v/>
      </c>
      <c r="CA130" s="45" t="str">
        <f>IF(CA129=0,"",IF(ISBLANK(Literature!CA$114),"",Literature!CA$114))</f>
        <v/>
      </c>
      <c r="CB130" s="45" t="str">
        <f>IF(CB129=0,"",IF(ISBLANK(Literature!CB$114),"",Literature!CB$114))</f>
        <v/>
      </c>
      <c r="CC130" s="45" t="str">
        <f>IF(CC129=0,"",IF(ISBLANK(Literature!CC$114),"",Literature!CC$114))</f>
        <v/>
      </c>
      <c r="CD130" s="45" t="str">
        <f>IF(CD129=0,"",IF(ISBLANK(Literature!CD$114),"",Literature!CD$114))</f>
        <v/>
      </c>
      <c r="CE130" s="45" t="str">
        <f>IF(CE129=0,"",IF(ISBLANK(Literature!CE$114),"",Literature!CE$114))</f>
        <v/>
      </c>
      <c r="CF130" s="45" t="str">
        <f>IF(CF129=0,"",IF(ISBLANK(Literature!CF$114),"",Literature!CF$114))</f>
        <v/>
      </c>
      <c r="CG130" s="45" t="str">
        <f>IF(CG129=0,"",IF(ISBLANK(Literature!CG$114),"",Literature!CG$114))</f>
        <v/>
      </c>
      <c r="CH130" s="45" t="str">
        <f>IF(CH129=0,"",IF(ISBLANK(Literature!CH$114),"",Literature!CH$114))</f>
        <v/>
      </c>
      <c r="CI130" s="45" t="str">
        <f>IF(CI129=0,"",IF(ISBLANK(Literature!CI$114),"",Literature!CI$114))</f>
        <v/>
      </c>
      <c r="CJ130" s="45" t="str">
        <f>IF(CJ129=0,"",IF(ISBLANK(Literature!CJ$114),"",Literature!CJ$114))</f>
        <v/>
      </c>
      <c r="CK130" s="45" t="str">
        <f>IF(CK129=0,"",IF(ISBLANK(Literature!CK$114),"",Literature!CK$114))</f>
        <v/>
      </c>
      <c r="CL130" s="45" t="str">
        <f>IF(CL129=0,"",IF(ISBLANK(Literature!CL$114),"",Literature!CL$114))</f>
        <v/>
      </c>
      <c r="CM130" s="45" t="str">
        <f>IF(CM129=0,"",IF(ISBLANK(Literature!CM$114),"",Literature!CM$114))</f>
        <v/>
      </c>
      <c r="CN130" s="45" t="str">
        <f>IF(CN129=0,"",IF(ISBLANK(Literature!CN$114),"",Literature!CN$114))</f>
        <v/>
      </c>
      <c r="CO130" s="45" t="str">
        <f>IF(CO129=0,"",IF(ISBLANK(Literature!CO$114),"",Literature!CO$114))</f>
        <v/>
      </c>
      <c r="CP130" s="45" t="str">
        <f>IF(CP129=0,"",IF(ISBLANK(Literature!CP$114),"",Literature!CP$114))</f>
        <v/>
      </c>
      <c r="CQ130" s="45" t="str">
        <f>IF(CQ129=0,"",IF(ISBLANK(Literature!CQ$114),"",Literature!CQ$114))</f>
        <v/>
      </c>
      <c r="CR130" s="45" t="str">
        <f>IF(CR129=0,"",IF(ISBLANK(Literature!CR$114),"",Literature!CR$114))</f>
        <v/>
      </c>
      <c r="CS130" s="45" t="str">
        <f>IF(CS129=0,"",IF(ISBLANK(Literature!CS$114),"",Literature!CS$114))</f>
        <v/>
      </c>
      <c r="CT130" s="45" t="str">
        <f>IF(CT129=0,"",IF(ISBLANK(Literature!CT$114),"",Literature!CT$114))</f>
        <v/>
      </c>
      <c r="CU130" s="45" t="str">
        <f>IF(CU129=0,"",IF(ISBLANK(Literature!CU$114),"",Literature!CU$114))</f>
        <v/>
      </c>
      <c r="CV130" s="45" t="str">
        <f>IF(CV129=0,"",IF(ISBLANK(Literature!CV$114),"",Literature!CV$114))</f>
        <v/>
      </c>
      <c r="CW130" s="45" t="str">
        <f>IF(CW129=0,"",IF(ISBLANK(Literature!CW$114),"",Literature!CW$114))</f>
        <v/>
      </c>
      <c r="CX130" s="45" t="str">
        <f>IF(CX129=0,"",IF(ISBLANK(Literature!CX$114),"",Literature!CX$114))</f>
        <v/>
      </c>
      <c r="CY130" s="45" t="str">
        <f>IF(CY129=0,"",IF(ISBLANK(Literature!CY$114),"",Literature!CY$114))</f>
        <v/>
      </c>
      <c r="CZ130" s="45" t="str">
        <f>IF(CZ129=0,"",IF(ISBLANK(Literature!CZ$114),"",Literature!CZ$114))</f>
        <v/>
      </c>
      <c r="DA130" s="45" t="str">
        <f>IF(DA129=0,"",IF(ISBLANK(Literature!DA$114),"",Literature!DA$114))</f>
        <v/>
      </c>
      <c r="DB130" s="45" t="str">
        <f>IF(DB129=0,"",IF(ISBLANK(Literature!DB$114),"",Literature!DB$114))</f>
        <v/>
      </c>
      <c r="DC130" s="45" t="str">
        <f>IF(DC129=0,"",IF(ISBLANK(Literature!DC$114),"",Literature!DC$114))</f>
        <v/>
      </c>
      <c r="DD130" s="45" t="str">
        <f>IF(DD129=0,"",IF(ISBLANK(Literature!DD$114),"",Literature!DD$114))</f>
        <v/>
      </c>
      <c r="DE130" s="45" t="str">
        <f>IF(DE129=0,"",IF(ISBLANK(Literature!DE$114),"",Literature!DE$114))</f>
        <v/>
      </c>
    </row>
    <row r="131" spans="1:109">
      <c r="A131" s="45" t="s">
        <v>226</v>
      </c>
      <c r="B131" s="77">
        <f>COUNT(FDP_A_Calcs!D131:DE131)</f>
        <v>0</v>
      </c>
      <c r="C131" s="77" t="e">
        <f>AVERAGE(FDP_A_Calcs!D131:DE131)</f>
        <v>#DIV/0!</v>
      </c>
      <c r="D131" s="45" t="str">
        <f>IF(D129=0,"",IF(ISBLANK(Literature!D$125),"",Literature!D$125))</f>
        <v/>
      </c>
      <c r="E131" s="45" t="str">
        <f>IF(E129=0,"",IF(ISBLANK(Literature!E$125),"",Literature!E$125))</f>
        <v/>
      </c>
      <c r="F131" s="45" t="str">
        <f>IF(F129=0,"",IF(ISBLANK(Literature!F$125),"",Literature!F$125))</f>
        <v/>
      </c>
      <c r="G131" s="45" t="str">
        <f>IF(G129=0,"",IF(ISBLANK(Literature!G$125),"",Literature!G$125))</f>
        <v/>
      </c>
      <c r="H131" s="45" t="str">
        <f>IF(H129=0,"",IF(ISBLANK(Literature!H$125),"",Literature!H$125))</f>
        <v/>
      </c>
      <c r="I131" s="45" t="str">
        <f>IF(I129=0,"",IF(ISBLANK(Literature!I$125),"",Literature!I$125))</f>
        <v/>
      </c>
      <c r="J131" s="45" t="str">
        <f>IF(J129=0,"",IF(ISBLANK(Literature!J$125),"",Literature!J$125))</f>
        <v/>
      </c>
      <c r="K131" s="45" t="str">
        <f>IF(K129=0,"",IF(ISBLANK(Literature!K$125),"",Literature!K$125))</f>
        <v/>
      </c>
      <c r="L131" s="45" t="str">
        <f>IF(L129=0,"",IF(ISBLANK(Literature!L$125),"",Literature!L$125))</f>
        <v/>
      </c>
      <c r="M131" s="45" t="str">
        <f>IF(M129=0,"",IF(ISBLANK(Literature!M$125),"",Literature!M$125))</f>
        <v/>
      </c>
      <c r="N131" s="45" t="str">
        <f>IF(N129=0,"",IF(ISBLANK(Literature!N$125),"",Literature!N$125))</f>
        <v/>
      </c>
      <c r="O131" s="45" t="str">
        <f>IF(O129=0,"",IF(ISBLANK(Literature!O$125),"",Literature!O$125))</f>
        <v/>
      </c>
      <c r="P131" s="45" t="str">
        <f>IF(P129=0,"",IF(ISBLANK(Literature!P$125),"",Literature!P$125))</f>
        <v/>
      </c>
      <c r="Q131" s="45" t="str">
        <f>IF(Q129=0,"",IF(ISBLANK(Literature!Q$125),"",Literature!Q$125))</f>
        <v/>
      </c>
      <c r="R131" s="45" t="str">
        <f>IF(R129=0,"",IF(ISBLANK(Literature!R$125),"",Literature!R$125))</f>
        <v/>
      </c>
      <c r="S131" s="45" t="str">
        <f>IF(S129=0,"",IF(ISBLANK(Literature!S$125),"",Literature!S$125))</f>
        <v/>
      </c>
      <c r="T131" s="45" t="str">
        <f>IF(T129=0,"",IF(ISBLANK(Literature!T$125),"",Literature!T$125))</f>
        <v/>
      </c>
      <c r="U131" s="45" t="str">
        <f>IF(U129=0,"",IF(ISBLANK(Literature!U$125),"",Literature!U$125))</f>
        <v/>
      </c>
      <c r="V131" s="45" t="str">
        <f>IF(V129=0,"",IF(ISBLANK(Literature!V$125),"",Literature!V$125))</f>
        <v/>
      </c>
      <c r="W131" s="45" t="str">
        <f>IF(W129=0,"",IF(ISBLANK(Literature!W$125),"",Literature!W$125))</f>
        <v/>
      </c>
      <c r="X131" s="45" t="str">
        <f>IF(X129=0,"",IF(ISBLANK(Literature!X$125),"",Literature!X$125))</f>
        <v/>
      </c>
      <c r="Y131" s="45" t="str">
        <f>IF(Y129=0,"",IF(ISBLANK(Literature!Y$125),"",Literature!Y$125))</f>
        <v/>
      </c>
      <c r="Z131" s="45" t="str">
        <f>IF(Z129=0,"",IF(ISBLANK(Literature!Z$125),"",Literature!Z$125))</f>
        <v/>
      </c>
      <c r="AA131" s="45" t="str">
        <f>IF(AA129=0,"",IF(ISBLANK(Literature!AA$125),"",Literature!AA$125))</f>
        <v/>
      </c>
      <c r="AB131" s="45" t="str">
        <f>IF(AB129=0,"",IF(ISBLANK(Literature!AB$125),"",Literature!AB$125))</f>
        <v/>
      </c>
      <c r="AC131" s="45" t="str">
        <f>IF(AC129=0,"",IF(ISBLANK(Literature!AC$125),"",Literature!AC$125))</f>
        <v/>
      </c>
      <c r="AD131" s="45" t="str">
        <f>IF(AD129=0,"",IF(ISBLANK(Literature!AD$125),"",Literature!AD$125))</f>
        <v/>
      </c>
      <c r="AE131" s="45" t="str">
        <f>IF(AE129=0,"",IF(ISBLANK(Literature!AE$125),"",Literature!AE$125))</f>
        <v/>
      </c>
      <c r="AF131" s="45" t="str">
        <f>IF(AF129=0,"",IF(ISBLANK(Literature!AF$125),"",Literature!AF$125))</f>
        <v/>
      </c>
      <c r="AG131" s="45" t="str">
        <f>IF(AG129=0,"",IF(ISBLANK(Literature!AG$125),"",Literature!AG$125))</f>
        <v/>
      </c>
      <c r="AH131" s="45" t="str">
        <f>IF(AH129=0,"",IF(ISBLANK(Literature!AH$125),"",Literature!AH$125))</f>
        <v/>
      </c>
      <c r="AI131" s="45" t="str">
        <f>IF(AI129=0,"",IF(ISBLANK(Literature!AI$125),"",Literature!AI$125))</f>
        <v/>
      </c>
      <c r="AJ131" s="45" t="str">
        <f>IF(AJ129=0,"",IF(ISBLANK(Literature!AJ$125),"",Literature!AJ$125))</f>
        <v/>
      </c>
      <c r="AK131" s="45" t="str">
        <f>IF(AK129=0,"",IF(ISBLANK(Literature!AK$125),"",Literature!AK$125))</f>
        <v/>
      </c>
      <c r="AL131" s="45" t="str">
        <f>IF(AL129=0,"",IF(ISBLANK(Literature!AL$125),"",Literature!AL$125))</f>
        <v/>
      </c>
      <c r="AM131" s="45" t="str">
        <f>IF(AM129=0,"",IF(ISBLANK(Literature!AM$125),"",Literature!AM$125))</f>
        <v/>
      </c>
      <c r="AN131" s="45" t="str">
        <f>IF(AN129=0,"",IF(ISBLANK(Literature!AN$125),"",Literature!AN$125))</f>
        <v/>
      </c>
      <c r="AO131" s="45" t="str">
        <f>IF(AO129=0,"",IF(ISBLANK(Literature!AO$125),"",Literature!AO$125))</f>
        <v/>
      </c>
      <c r="AP131" s="45" t="str">
        <f>IF(AP129=0,"",IF(ISBLANK(Literature!AP$125),"",Literature!AP$125))</f>
        <v/>
      </c>
      <c r="AQ131" s="45" t="str">
        <f>IF(AQ129=0,"",IF(ISBLANK(Literature!AQ$125),"",Literature!AQ$125))</f>
        <v/>
      </c>
      <c r="AR131" s="45" t="str">
        <f>IF(AR129=0,"",IF(ISBLANK(Literature!AR$125),"",Literature!AR$125))</f>
        <v/>
      </c>
      <c r="AS131" s="45" t="str">
        <f>IF(AS129=0,"",IF(ISBLANK(Literature!AS$125),"",Literature!AS$125))</f>
        <v/>
      </c>
      <c r="AT131" s="45" t="str">
        <f>IF(AT129=0,"",IF(ISBLANK(Literature!AT$125),"",Literature!AT$125))</f>
        <v/>
      </c>
      <c r="AU131" s="45" t="str">
        <f>IF(AU129=0,"",IF(ISBLANK(Literature!AU$125),"",Literature!AU$125))</f>
        <v/>
      </c>
      <c r="AV131" s="45" t="str">
        <f>IF(AV129=0,"",IF(ISBLANK(Literature!AV$125),"",Literature!AV$125))</f>
        <v/>
      </c>
      <c r="AW131" s="45" t="str">
        <f>IF(AW129=0,"",IF(ISBLANK(Literature!AW$125),"",Literature!AW$125))</f>
        <v/>
      </c>
      <c r="AX131" s="45" t="str">
        <f>IF(AX129=0,"",IF(ISBLANK(Literature!AX$125),"",Literature!AX$125))</f>
        <v/>
      </c>
      <c r="AY131" s="45" t="str">
        <f>IF(AY129=0,"",IF(ISBLANK(Literature!AY$125),"",Literature!AY$125))</f>
        <v/>
      </c>
      <c r="AZ131" s="45" t="str">
        <f>IF(AZ129=0,"",IF(ISBLANK(Literature!AZ$125),"",Literature!AZ$125))</f>
        <v/>
      </c>
      <c r="BA131" s="45" t="str">
        <f>IF(BA129=0,"",IF(ISBLANK(Literature!BA$125),"",Literature!BA$125))</f>
        <v/>
      </c>
      <c r="BB131" s="45" t="str">
        <f>IF(BB129=0,"",IF(ISBLANK(Literature!BB$125),"",Literature!BB$125))</f>
        <v/>
      </c>
      <c r="BC131" s="45" t="str">
        <f>IF(BC129=0,"",IF(ISBLANK(Literature!BC$125),"",Literature!BC$125))</f>
        <v/>
      </c>
      <c r="BD131" s="45" t="str">
        <f>IF(BD129=0,"",IF(ISBLANK(Literature!BD$125),"",Literature!BD$125))</f>
        <v/>
      </c>
      <c r="BE131" s="45" t="str">
        <f>IF(BE129=0,"",IF(ISBLANK(Literature!BE$125),"",Literature!BE$125))</f>
        <v/>
      </c>
      <c r="BF131" s="45" t="str">
        <f>IF(BF129=0,"",IF(ISBLANK(Literature!BF$125),"",Literature!BF$125))</f>
        <v/>
      </c>
      <c r="BG131" s="45" t="str">
        <f>IF(BG129=0,"",IF(ISBLANK(Literature!BG$125),"",Literature!BG$125))</f>
        <v/>
      </c>
      <c r="BH131" s="45" t="str">
        <f>IF(BH129=0,"",IF(ISBLANK(Literature!BH$125),"",Literature!BH$125))</f>
        <v/>
      </c>
      <c r="BI131" s="45" t="str">
        <f>IF(BI129=0,"",IF(ISBLANK(Literature!BI$125),"",Literature!BI$125))</f>
        <v/>
      </c>
      <c r="BJ131" s="45" t="str">
        <f>IF(BJ129=0,"",IF(ISBLANK(Literature!BJ$125),"",Literature!BJ$125))</f>
        <v/>
      </c>
      <c r="BK131" s="45" t="str">
        <f>IF(BK129=0,"",IF(ISBLANK(Literature!BK$125),"",Literature!BK$125))</f>
        <v/>
      </c>
      <c r="BL131" s="45" t="str">
        <f>IF(BL129=0,"",IF(ISBLANK(Literature!BL$125),"",Literature!BL$125))</f>
        <v/>
      </c>
      <c r="BM131" s="45" t="str">
        <f>IF(BM129=0,"",IF(ISBLANK(Literature!BM$125),"",Literature!BM$125))</f>
        <v/>
      </c>
      <c r="BN131" s="45" t="str">
        <f>IF(BN129=0,"",IF(ISBLANK(Literature!BN$125),"",Literature!BN$125))</f>
        <v/>
      </c>
      <c r="BO131" s="45" t="str">
        <f>IF(BO129=0,"",IF(ISBLANK(Literature!BO$125),"",Literature!BO$125))</f>
        <v/>
      </c>
      <c r="BP131" s="45" t="str">
        <f>IF(BP129=0,"",IF(ISBLANK(Literature!BP$125),"",Literature!BP$125))</f>
        <v/>
      </c>
      <c r="BQ131" s="45" t="str">
        <f>IF(BQ129=0,"",IF(ISBLANK(Literature!BQ$125),"",Literature!BQ$125))</f>
        <v/>
      </c>
      <c r="BR131" s="45" t="str">
        <f>IF(BR129=0,"",IF(ISBLANK(Literature!BR$125),"",Literature!BR$125))</f>
        <v/>
      </c>
      <c r="BS131" s="45" t="str">
        <f>IF(BS129=0,"",IF(ISBLANK(Literature!BS$125),"",Literature!BS$125))</f>
        <v/>
      </c>
      <c r="BT131" s="45" t="str">
        <f>IF(BT129=0,"",IF(ISBLANK(Literature!BT$125),"",Literature!BT$125))</f>
        <v/>
      </c>
      <c r="BU131" s="45" t="str">
        <f>IF(BU129=0,"",IF(ISBLANK(Literature!BU$125),"",Literature!BU$125))</f>
        <v/>
      </c>
      <c r="BV131" s="45" t="str">
        <f>IF(BV129=0,"",IF(ISBLANK(Literature!BV$125),"",Literature!BV$125))</f>
        <v/>
      </c>
      <c r="BW131" s="45" t="str">
        <f>IF(BW129=0,"",IF(ISBLANK(Literature!BW$125),"",Literature!BW$125))</f>
        <v/>
      </c>
      <c r="BX131" s="45" t="str">
        <f>IF(BX129=0,"",IF(ISBLANK(Literature!BX$125),"",Literature!BX$125))</f>
        <v/>
      </c>
      <c r="BY131" s="45" t="str">
        <f>IF(BY129=0,"",IF(ISBLANK(Literature!BY$125),"",Literature!BY$125))</f>
        <v/>
      </c>
      <c r="BZ131" s="45" t="str">
        <f>IF(BZ129=0,"",IF(ISBLANK(Literature!BZ$125),"",Literature!BZ$125))</f>
        <v/>
      </c>
      <c r="CA131" s="45" t="str">
        <f>IF(CA129=0,"",IF(ISBLANK(Literature!CA$125),"",Literature!CA$125))</f>
        <v/>
      </c>
      <c r="CB131" s="45" t="str">
        <f>IF(CB129=0,"",IF(ISBLANK(Literature!CB$125),"",Literature!CB$125))</f>
        <v/>
      </c>
      <c r="CC131" s="45" t="str">
        <f>IF(CC129=0,"",IF(ISBLANK(Literature!CC$125),"",Literature!CC$125))</f>
        <v/>
      </c>
      <c r="CD131" s="45" t="str">
        <f>IF(CD129=0,"",IF(ISBLANK(Literature!CD$125),"",Literature!CD$125))</f>
        <v/>
      </c>
      <c r="CE131" s="45" t="str">
        <f>IF(CE129=0,"",IF(ISBLANK(Literature!CE$125),"",Literature!CE$125))</f>
        <v/>
      </c>
      <c r="CF131" s="45" t="str">
        <f>IF(CF129=0,"",IF(ISBLANK(Literature!CF$125),"",Literature!CF$125))</f>
        <v/>
      </c>
      <c r="CG131" s="45" t="str">
        <f>IF(CG129=0,"",IF(ISBLANK(Literature!CG$125),"",Literature!CG$125))</f>
        <v/>
      </c>
      <c r="CH131" s="45" t="str">
        <f>IF(CH129=0,"",IF(ISBLANK(Literature!CH$125),"",Literature!CH$125))</f>
        <v/>
      </c>
      <c r="CI131" s="45" t="str">
        <f>IF(CI129=0,"",IF(ISBLANK(Literature!CI$125),"",Literature!CI$125))</f>
        <v/>
      </c>
      <c r="CJ131" s="45" t="str">
        <f>IF(CJ129=0,"",IF(ISBLANK(Literature!CJ$125),"",Literature!CJ$125))</f>
        <v/>
      </c>
      <c r="CK131" s="45" t="str">
        <f>IF(CK129=0,"",IF(ISBLANK(Literature!CK$125),"",Literature!CK$125))</f>
        <v/>
      </c>
      <c r="CL131" s="45" t="str">
        <f>IF(CL129=0,"",IF(ISBLANK(Literature!CL$125),"",Literature!CL$125))</f>
        <v/>
      </c>
      <c r="CM131" s="45" t="str">
        <f>IF(CM129=0,"",IF(ISBLANK(Literature!CM$125),"",Literature!CM$125))</f>
        <v/>
      </c>
      <c r="CN131" s="45" t="str">
        <f>IF(CN129=0,"",IF(ISBLANK(Literature!CN$125),"",Literature!CN$125))</f>
        <v/>
      </c>
      <c r="CO131" s="45" t="str">
        <f>IF(CO129=0,"",IF(ISBLANK(Literature!CO$125),"",Literature!CO$125))</f>
        <v/>
      </c>
      <c r="CP131" s="45" t="str">
        <f>IF(CP129=0,"",IF(ISBLANK(Literature!CP$125),"",Literature!CP$125))</f>
        <v/>
      </c>
      <c r="CQ131" s="45" t="str">
        <f>IF(CQ129=0,"",IF(ISBLANK(Literature!CQ$125),"",Literature!CQ$125))</f>
        <v/>
      </c>
      <c r="CR131" s="45" t="str">
        <f>IF(CR129=0,"",IF(ISBLANK(Literature!CR$125),"",Literature!CR$125))</f>
        <v/>
      </c>
      <c r="CS131" s="45" t="str">
        <f>IF(CS129=0,"",IF(ISBLANK(Literature!CS$125),"",Literature!CS$125))</f>
        <v/>
      </c>
      <c r="CT131" s="45" t="str">
        <f>IF(CT129=0,"",IF(ISBLANK(Literature!CT$125),"",Literature!CT$125))</f>
        <v/>
      </c>
      <c r="CU131" s="45" t="str">
        <f>IF(CU129=0,"",IF(ISBLANK(Literature!CU$125),"",Literature!CU$125))</f>
        <v/>
      </c>
      <c r="CV131" s="45" t="str">
        <f>IF(CV129=0,"",IF(ISBLANK(Literature!CV$125),"",Literature!CV$125))</f>
        <v/>
      </c>
      <c r="CW131" s="45" t="str">
        <f>IF(CW129=0,"",IF(ISBLANK(Literature!CW$125),"",Literature!CW$125))</f>
        <v/>
      </c>
      <c r="CX131" s="45" t="str">
        <f>IF(CX129=0,"",IF(ISBLANK(Literature!CX$125),"",Literature!CX$125))</f>
        <v/>
      </c>
      <c r="CY131" s="45" t="str">
        <f>IF(CY129=0,"",IF(ISBLANK(Literature!CY$125),"",Literature!CY$125))</f>
        <v/>
      </c>
      <c r="CZ131" s="45" t="str">
        <f>IF(CZ129=0,"",IF(ISBLANK(Literature!CZ$125),"",Literature!CZ$125))</f>
        <v/>
      </c>
      <c r="DA131" s="45" t="str">
        <f>IF(DA129=0,"",IF(ISBLANK(Literature!DA$125),"",Literature!DA$125))</f>
        <v/>
      </c>
      <c r="DB131" s="45" t="str">
        <f>IF(DB129=0,"",IF(ISBLANK(Literature!DB$125),"",Literature!DB$125))</f>
        <v/>
      </c>
      <c r="DC131" s="45" t="str">
        <f>IF(DC129=0,"",IF(ISBLANK(Literature!DC$125),"",Literature!DC$125))</f>
        <v/>
      </c>
      <c r="DD131" s="45" t="str">
        <f>IF(DD129=0,"",IF(ISBLANK(Literature!DD$125),"",Literature!DD$125))</f>
        <v/>
      </c>
      <c r="DE131" s="45" t="str">
        <f>IF(DE129=0,"",IF(ISBLANK(Literature!DE$125),"",Literature!DE$125))</f>
        <v/>
      </c>
    </row>
    <row r="132" spans="1:109">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c r="AU132" s="45"/>
      <c r="AV132" s="45"/>
      <c r="AW132" s="45"/>
      <c r="AX132" s="45"/>
      <c r="AY132" s="45"/>
      <c r="AZ132" s="45"/>
      <c r="BA132" s="45"/>
      <c r="BB132" s="45"/>
      <c r="BC132" s="45"/>
      <c r="BD132" s="45"/>
      <c r="BE132" s="45"/>
      <c r="BF132" s="45"/>
      <c r="BG132" s="45"/>
      <c r="BH132" s="45"/>
      <c r="BI132" s="45"/>
      <c r="BJ132" s="45"/>
      <c r="BK132" s="45"/>
      <c r="BL132" s="45"/>
      <c r="BM132" s="45"/>
      <c r="BN132" s="45"/>
      <c r="BO132" s="45"/>
      <c r="BP132" s="45"/>
      <c r="BQ132" s="45"/>
      <c r="BR132" s="45"/>
      <c r="BS132" s="45"/>
      <c r="BT132" s="45"/>
      <c r="BU132" s="45"/>
      <c r="BV132" s="45"/>
      <c r="BW132" s="45"/>
      <c r="BX132" s="45"/>
      <c r="BY132" s="45"/>
      <c r="BZ132" s="45"/>
      <c r="CA132" s="45"/>
      <c r="CB132" s="45"/>
      <c r="CC132" s="45"/>
      <c r="CD132" s="45"/>
      <c r="CE132" s="45"/>
      <c r="CF132" s="45"/>
      <c r="CG132" s="45"/>
      <c r="CH132" s="45"/>
      <c r="CI132" s="45"/>
      <c r="CJ132" s="45"/>
      <c r="CK132" s="45"/>
      <c r="CL132" s="45"/>
      <c r="CM132" s="45"/>
      <c r="CN132" s="45"/>
      <c r="CO132" s="45"/>
      <c r="CP132" s="45"/>
      <c r="CQ132" s="45"/>
      <c r="CR132" s="45"/>
      <c r="CS132" s="45"/>
      <c r="CT132" s="45"/>
      <c r="CU132" s="45"/>
      <c r="CV132" s="45"/>
      <c r="CW132" s="45"/>
      <c r="CX132" s="45"/>
      <c r="CY132" s="45"/>
      <c r="CZ132" s="45"/>
      <c r="DA132" s="45"/>
      <c r="DB132" s="45"/>
      <c r="DC132" s="45"/>
      <c r="DD132" s="45"/>
      <c r="DE132" s="45"/>
    </row>
    <row r="133" spans="1:109">
      <c r="A133" s="83" t="s">
        <v>156</v>
      </c>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c r="AT133" s="45"/>
      <c r="AU133" s="45"/>
      <c r="AV133" s="45"/>
      <c r="AW133" s="45"/>
      <c r="AX133" s="45"/>
      <c r="AY133" s="45"/>
      <c r="AZ133" s="45"/>
      <c r="BA133" s="45"/>
      <c r="BB133" s="45"/>
      <c r="BC133" s="45"/>
      <c r="BD133" s="45"/>
      <c r="BE133" s="45"/>
      <c r="BF133" s="45"/>
      <c r="BG133" s="45"/>
      <c r="BH133" s="45"/>
      <c r="BI133" s="45"/>
      <c r="BJ133" s="45"/>
      <c r="BK133" s="45"/>
      <c r="BL133" s="45"/>
      <c r="BM133" s="45"/>
      <c r="BN133" s="45"/>
      <c r="BO133" s="45"/>
      <c r="BP133" s="45"/>
      <c r="BQ133" s="45"/>
      <c r="BR133" s="45"/>
      <c r="BS133" s="45"/>
      <c r="BT133" s="45"/>
      <c r="BU133" s="45"/>
      <c r="BV133" s="45"/>
      <c r="BW133" s="45"/>
      <c r="BX133" s="45"/>
      <c r="BY133" s="45"/>
      <c r="BZ133" s="45"/>
      <c r="CA133" s="45"/>
      <c r="CB133" s="45"/>
      <c r="CC133" s="45"/>
      <c r="CD133" s="45"/>
      <c r="CE133" s="45"/>
      <c r="CF133" s="45"/>
      <c r="CG133" s="45"/>
      <c r="CH133" s="45"/>
      <c r="CI133" s="45"/>
      <c r="CJ133" s="45"/>
      <c r="CK133" s="45"/>
      <c r="CL133" s="45"/>
      <c r="CM133" s="45"/>
      <c r="CN133" s="45"/>
      <c r="CO133" s="45"/>
      <c r="CP133" s="45"/>
      <c r="CQ133" s="45"/>
      <c r="CR133" s="45"/>
      <c r="CS133" s="45"/>
      <c r="CT133" s="45"/>
      <c r="CU133" s="45"/>
      <c r="CV133" s="45"/>
      <c r="CW133" s="45"/>
      <c r="CX133" s="45"/>
      <c r="CY133" s="45"/>
      <c r="CZ133" s="45"/>
      <c r="DA133" s="45"/>
      <c r="DB133" s="45"/>
      <c r="DC133" s="45"/>
      <c r="DD133" s="45"/>
      <c r="DE133" s="45"/>
    </row>
    <row r="134" spans="1:109">
      <c r="A134" s="45" t="s">
        <v>355</v>
      </c>
      <c r="B134" s="45"/>
      <c r="C134" s="45"/>
      <c r="D134" s="45">
        <f>D$15*(1-Literature!D$17)*Literature!D$56</f>
        <v>0</v>
      </c>
      <c r="E134" s="45">
        <f>E$15*(1-Literature!E$17)*Literature!E$56</f>
        <v>0</v>
      </c>
      <c r="F134" s="45">
        <f>F$15*(1-Literature!F$17)*Literature!F$56</f>
        <v>0</v>
      </c>
      <c r="G134" s="45">
        <f>G$15*(1-Literature!G$17)*Literature!G$56</f>
        <v>0</v>
      </c>
      <c r="H134" s="45">
        <f>H$15*(1-Literature!H$17)*Literature!H$56</f>
        <v>0</v>
      </c>
      <c r="I134" s="45">
        <f>I$15*(1-Literature!I$17)*Literature!I$56</f>
        <v>0</v>
      </c>
      <c r="J134" s="45">
        <f>J$15*(1-Literature!J$17)*Literature!J$56</f>
        <v>0</v>
      </c>
      <c r="K134" s="45">
        <f>K$15*(1-Literature!K$17)*Literature!K$56</f>
        <v>0</v>
      </c>
      <c r="L134" s="45">
        <f>L$15*(1-Literature!L$17)*Literature!L$56</f>
        <v>0</v>
      </c>
      <c r="M134" s="45">
        <f>M$15*(1-Literature!M$17)*Literature!M$56</f>
        <v>0</v>
      </c>
      <c r="N134" s="45">
        <f>N$15*(1-Literature!N$17)*Literature!N$56</f>
        <v>0</v>
      </c>
      <c r="O134" s="45">
        <f>O$15*(1-Literature!O$17)*Literature!O$56</f>
        <v>0</v>
      </c>
      <c r="P134" s="45">
        <f>P$15*(1-Literature!P$17)*Literature!P$56</f>
        <v>0</v>
      </c>
      <c r="Q134" s="45">
        <f>Q$15*(1-Literature!Q$17)*Literature!Q$56</f>
        <v>0</v>
      </c>
      <c r="R134" s="45">
        <f>R$15*(1-Literature!R$17)*Literature!R$56</f>
        <v>0</v>
      </c>
      <c r="S134" s="45">
        <f>S$15*(1-Literature!S$17)*Literature!S$56</f>
        <v>0</v>
      </c>
      <c r="T134" s="45">
        <f>T$15*(1-Literature!T$17)*Literature!T$56</f>
        <v>0</v>
      </c>
      <c r="U134" s="45">
        <f>U$15*(1-Literature!U$17)*Literature!U$56</f>
        <v>0</v>
      </c>
      <c r="V134" s="45">
        <f>V$15*(1-Literature!V$17)*Literature!V$56</f>
        <v>0</v>
      </c>
      <c r="W134" s="45">
        <f>W$15*(1-Literature!W$17)*Literature!W$56</f>
        <v>0</v>
      </c>
      <c r="X134" s="45">
        <f>X$15*(1-Literature!X$17)*Literature!X$56</f>
        <v>0</v>
      </c>
      <c r="Y134" s="45">
        <f>Y$15*(1-Literature!Y$17)*Literature!Y$56</f>
        <v>0</v>
      </c>
      <c r="Z134" s="45">
        <f>Z$15*(1-Literature!Z$17)*Literature!Z$56</f>
        <v>0</v>
      </c>
      <c r="AA134" s="45">
        <f>AA$15*(1-Literature!AA$17)*Literature!AA$56</f>
        <v>0</v>
      </c>
      <c r="AB134" s="45">
        <f>AB$15*(1-Literature!AB$17)*Literature!AB$56</f>
        <v>0</v>
      </c>
      <c r="AC134" s="45">
        <f>AC$15*(1-Literature!AC$17)*Literature!AC$56</f>
        <v>0</v>
      </c>
      <c r="AD134" s="45">
        <f>AD$15*(1-Literature!AD$17)*Literature!AD$56</f>
        <v>0</v>
      </c>
      <c r="AE134" s="45">
        <f>AE$15*(1-Literature!AE$17)*Literature!AE$56</f>
        <v>0</v>
      </c>
      <c r="AF134" s="45">
        <f>AF$15*(1-Literature!AF$17)*Literature!AF$56</f>
        <v>0</v>
      </c>
      <c r="AG134" s="45">
        <f>AG$15*(1-Literature!AG$17)*Literature!AG$56</f>
        <v>0</v>
      </c>
      <c r="AH134" s="45">
        <f>AH$15*(1-Literature!AH$17)*Literature!AH$56</f>
        <v>0</v>
      </c>
      <c r="AI134" s="45">
        <f>AI$15*(1-Literature!AI$17)*Literature!AI$56</f>
        <v>0</v>
      </c>
      <c r="AJ134" s="45">
        <f>AJ$15*(1-Literature!AJ$17)*Literature!AJ$56</f>
        <v>0</v>
      </c>
      <c r="AK134" s="45">
        <f>AK$15*(1-Literature!AK$17)*Literature!AK$56</f>
        <v>0</v>
      </c>
      <c r="AL134" s="45">
        <f>AL$15*(1-Literature!AL$17)*Literature!AL$56</f>
        <v>0</v>
      </c>
      <c r="AM134" s="45">
        <f>AM$15*(1-Literature!AM$17)*Literature!AM$56</f>
        <v>0</v>
      </c>
      <c r="AN134" s="45">
        <f>AN$15*(1-Literature!AN$17)*Literature!AN$56</f>
        <v>0</v>
      </c>
      <c r="AO134" s="45">
        <f>AO$15*(1-Literature!AO$17)*Literature!AO$56</f>
        <v>0</v>
      </c>
      <c r="AP134" s="45">
        <f>AP$15*(1-Literature!AP$17)*Literature!AP$56</f>
        <v>0</v>
      </c>
      <c r="AQ134" s="45">
        <f>AQ$15*(1-Literature!AQ$17)*Literature!AQ$56</f>
        <v>0</v>
      </c>
      <c r="AR134" s="45">
        <f>AR$15*(1-Literature!AR$17)*Literature!AR$56</f>
        <v>0</v>
      </c>
      <c r="AS134" s="45">
        <f>AS$15*(1-Literature!AS$17)*Literature!AS$56</f>
        <v>0</v>
      </c>
      <c r="AT134" s="45">
        <f>AT$15*(1-Literature!AT$17)*Literature!AT$56</f>
        <v>0</v>
      </c>
      <c r="AU134" s="45">
        <f>AU$15*(1-Literature!AU$17)*Literature!AU$56</f>
        <v>0</v>
      </c>
      <c r="AV134" s="45">
        <f>AV$15*(1-Literature!AV$17)*Literature!AV$56</f>
        <v>0</v>
      </c>
      <c r="AW134" s="45">
        <f>AW$15*(1-Literature!AW$17)*Literature!AW$56</f>
        <v>0</v>
      </c>
      <c r="AX134" s="45">
        <f>AX$15*(1-Literature!AX$17)*Literature!AX$56</f>
        <v>0</v>
      </c>
      <c r="AY134" s="45">
        <f>AY$15*(1-Literature!AY$17)*Literature!AY$56</f>
        <v>0</v>
      </c>
      <c r="AZ134" s="45">
        <f>AZ$15*(1-Literature!AZ$17)*Literature!AZ$56</f>
        <v>0</v>
      </c>
      <c r="BA134" s="45">
        <f>BA$15*(1-Literature!BA$17)*Literature!BA$56</f>
        <v>0</v>
      </c>
      <c r="BB134" s="45">
        <f>BB$15*(1-Literature!BB$17)*Literature!BB$56</f>
        <v>0</v>
      </c>
      <c r="BC134" s="45">
        <f>BC$15*(1-Literature!BC$17)*Literature!BC$56</f>
        <v>0</v>
      </c>
      <c r="BD134" s="45">
        <f>BD$15*(1-Literature!BD$17)*Literature!BD$56</f>
        <v>0</v>
      </c>
      <c r="BE134" s="45">
        <f>BE$15*(1-Literature!BE$17)*Literature!BE$56</f>
        <v>0</v>
      </c>
      <c r="BF134" s="45">
        <f>BF$15*(1-Literature!BF$17)*Literature!BF$56</f>
        <v>0</v>
      </c>
      <c r="BG134" s="45">
        <f>BG$15*(1-Literature!BG$17)*Literature!BG$56</f>
        <v>0</v>
      </c>
      <c r="BH134" s="45">
        <f>BH$15*(1-Literature!BH$17)*Literature!BH$56</f>
        <v>0</v>
      </c>
      <c r="BI134" s="45">
        <f>BI$15*(1-Literature!BI$17)*Literature!BI$56</f>
        <v>1</v>
      </c>
      <c r="BJ134" s="45">
        <f>BJ$15*(1-Literature!BJ$17)*Literature!BJ$56</f>
        <v>1</v>
      </c>
      <c r="BK134" s="45">
        <f>BK$15*(1-Literature!BK$17)*Literature!BK$56</f>
        <v>0</v>
      </c>
      <c r="BL134" s="45">
        <f>BL$15*(1-Literature!BL$17)*Literature!BL$56</f>
        <v>0</v>
      </c>
      <c r="BM134" s="45">
        <f>BM$15*(1-Literature!BM$17)*Literature!BM$56</f>
        <v>0</v>
      </c>
      <c r="BN134" s="45">
        <f>BN$15*(1-Literature!BN$17)*Literature!BN$56</f>
        <v>0</v>
      </c>
      <c r="BO134" s="45">
        <f>BO$15*(1-Literature!BO$17)*Literature!BO$56</f>
        <v>0</v>
      </c>
      <c r="BP134" s="45">
        <f>BP$15*(1-Literature!BP$17)*Literature!BP$56</f>
        <v>0</v>
      </c>
      <c r="BQ134" s="45">
        <f>BQ$15*(1-Literature!BQ$17)*Literature!BQ$56</f>
        <v>0</v>
      </c>
      <c r="BR134" s="45">
        <f>BR$15*(1-Literature!BR$17)*Literature!BR$56</f>
        <v>0</v>
      </c>
      <c r="BS134" s="45">
        <f>BS$15*(1-Literature!BS$17)*Literature!BS$56</f>
        <v>0</v>
      </c>
      <c r="BT134" s="45">
        <f>BT$15*(1-Literature!BT$17)*Literature!BT$56</f>
        <v>0</v>
      </c>
      <c r="BU134" s="45">
        <f>BU$15*(1-Literature!BU$17)*Literature!BU$56</f>
        <v>0</v>
      </c>
      <c r="BV134" s="45">
        <f>BV$15*(1-Literature!BV$17)*Literature!BV$56</f>
        <v>0</v>
      </c>
      <c r="BW134" s="45">
        <f>BW$15*(1-Literature!BW$17)*Literature!BW$56</f>
        <v>0</v>
      </c>
      <c r="BX134" s="45">
        <f>BX$15*(1-Literature!BX$17)*Literature!BX$56</f>
        <v>0</v>
      </c>
      <c r="BY134" s="45">
        <f>BY$15*(1-Literature!BY$17)*Literature!BY$56</f>
        <v>0</v>
      </c>
      <c r="BZ134" s="45">
        <f>BZ$15*(1-Literature!BZ$17)*Literature!BZ$56</f>
        <v>0</v>
      </c>
      <c r="CA134" s="45">
        <f>CA$15*(1-Literature!CA$17)*Literature!CA$56</f>
        <v>0</v>
      </c>
      <c r="CB134" s="45">
        <f>CB$15*(1-Literature!CB$17)*Literature!CB$56</f>
        <v>0</v>
      </c>
      <c r="CC134" s="45">
        <f>CC$15*(1-Literature!CC$17)*Literature!CC$56</f>
        <v>0</v>
      </c>
      <c r="CD134" s="45">
        <f>CD$15*(1-Literature!CD$17)*Literature!CD$56</f>
        <v>0</v>
      </c>
      <c r="CE134" s="45">
        <f>CE$15*(1-Literature!CE$17)*Literature!CE$56</f>
        <v>0</v>
      </c>
      <c r="CF134" s="45">
        <f>CF$15*(1-Literature!CF$17)*Literature!CF$56</f>
        <v>0</v>
      </c>
      <c r="CG134" s="45">
        <f>CG$15*(1-Literature!CG$17)*Literature!CG$56</f>
        <v>0</v>
      </c>
      <c r="CH134" s="45">
        <f>CH$15*(1-Literature!CH$17)*Literature!CH$56</f>
        <v>0</v>
      </c>
      <c r="CI134" s="45">
        <f>CI$15*(1-Literature!CI$17)*Literature!CI$56</f>
        <v>0</v>
      </c>
      <c r="CJ134" s="45">
        <f>CJ$15*(1-Literature!CJ$17)*Literature!CJ$56</f>
        <v>0</v>
      </c>
      <c r="CK134" s="45">
        <f>CK$15*(1-Literature!CK$17)*Literature!CK$56</f>
        <v>0</v>
      </c>
      <c r="CL134" s="45">
        <f>CL$15*(1-Literature!CL$17)*Literature!CL$56</f>
        <v>0</v>
      </c>
      <c r="CM134" s="45">
        <f>CM$15*(1-Literature!CM$17)*Literature!CM$56</f>
        <v>0</v>
      </c>
      <c r="CN134" s="45">
        <f>CN$15*(1-Literature!CN$17)*Literature!CN$56</f>
        <v>0</v>
      </c>
      <c r="CO134" s="45">
        <f>CO$15*(1-Literature!CO$17)*Literature!CO$56</f>
        <v>0</v>
      </c>
      <c r="CP134" s="45">
        <f>CP$15*(1-Literature!CP$17)*Literature!CP$56</f>
        <v>0</v>
      </c>
      <c r="CQ134" s="45">
        <f>CQ$15*(1-Literature!CQ$17)*Literature!CQ$56</f>
        <v>0</v>
      </c>
      <c r="CR134" s="45">
        <f>CR$15*(1-Literature!CR$17)*Literature!CR$56</f>
        <v>0</v>
      </c>
      <c r="CS134" s="45">
        <f>CS$15*(1-Literature!CS$17)*Literature!CS$56</f>
        <v>0</v>
      </c>
      <c r="CT134" s="45">
        <f>CT$15*(1-Literature!CT$17)*Literature!CT$56</f>
        <v>0</v>
      </c>
      <c r="CU134" s="45">
        <f>CU$15*(1-Literature!CU$17)*Literature!CU$56</f>
        <v>0</v>
      </c>
      <c r="CV134" s="45">
        <f>CV$15*(1-Literature!CV$17)*Literature!CV$56</f>
        <v>0</v>
      </c>
      <c r="CW134" s="45">
        <f>CW$15*(1-Literature!CW$17)*Literature!CW$56</f>
        <v>0</v>
      </c>
      <c r="CX134" s="45">
        <f>CX$15*(1-Literature!CX$17)*Literature!CX$56</f>
        <v>0</v>
      </c>
      <c r="CY134" s="45">
        <f>CY$15*(1-Literature!CY$17)*Literature!CY$56</f>
        <v>0</v>
      </c>
      <c r="CZ134" s="45">
        <f>CZ$15*(1-Literature!CZ$17)*Literature!CZ$56</f>
        <v>0</v>
      </c>
      <c r="DA134" s="45">
        <f>DA$15*(1-Literature!DA$17)*Literature!DA$56</f>
        <v>0</v>
      </c>
      <c r="DB134" s="45">
        <f>DB$15*(1-Literature!DB$17)*Literature!DB$56</f>
        <v>0</v>
      </c>
      <c r="DC134" s="45">
        <f>DC$15*(1-Literature!DC$17)*Literature!DC$56</f>
        <v>0</v>
      </c>
      <c r="DD134" s="45">
        <f>DD$15*(1-Literature!DD$17)*Literature!DD$56</f>
        <v>0</v>
      </c>
      <c r="DE134" s="45">
        <f>DE$15*(1-Literature!DE$17)*Literature!DE$56</f>
        <v>0</v>
      </c>
    </row>
    <row r="135" spans="1:109">
      <c r="A135" s="45" t="s">
        <v>359</v>
      </c>
      <c r="B135" s="77">
        <f>COUNT(FDP_A_Calcs!D135:DE135)</f>
        <v>2</v>
      </c>
      <c r="C135" s="77">
        <f>AVERAGE(FDP_A_Calcs!D135:DE135)</f>
        <v>1.6250000000000004E-2</v>
      </c>
      <c r="D135" s="45" t="str">
        <f>IF(D134=0,"",IF(ISBLANK(Literature!D$114),"",Literature!D$114))</f>
        <v/>
      </c>
      <c r="E135" s="45" t="str">
        <f>IF(E134=0,"",IF(ISBLANK(Literature!E$114),"",Literature!E$114))</f>
        <v/>
      </c>
      <c r="F135" s="45" t="str">
        <f>IF(F134=0,"",IF(ISBLANK(Literature!F$114),"",Literature!F$114))</f>
        <v/>
      </c>
      <c r="G135" s="45" t="str">
        <f>IF(G134=0,"",IF(ISBLANK(Literature!G$114),"",Literature!G$114))</f>
        <v/>
      </c>
      <c r="H135" s="45" t="str">
        <f>IF(H134=0,"",IF(ISBLANK(Literature!H$114),"",Literature!H$114))</f>
        <v/>
      </c>
      <c r="I135" s="45" t="str">
        <f>IF(I134=0,"",IF(ISBLANK(Literature!I$114),"",Literature!I$114))</f>
        <v/>
      </c>
      <c r="J135" s="45" t="str">
        <f>IF(J134=0,"",IF(ISBLANK(Literature!J$114),"",Literature!J$114))</f>
        <v/>
      </c>
      <c r="K135" s="45" t="str">
        <f>IF(K134=0,"",IF(ISBLANK(Literature!K$114),"",Literature!K$114))</f>
        <v/>
      </c>
      <c r="L135" s="45" t="str">
        <f>IF(L134=0,"",IF(ISBLANK(Literature!L$114),"",Literature!L$114))</f>
        <v/>
      </c>
      <c r="M135" s="45" t="str">
        <f>IF(M134=0,"",IF(ISBLANK(Literature!M$114),"",Literature!M$114))</f>
        <v/>
      </c>
      <c r="N135" s="45" t="str">
        <f>IF(N134=0,"",IF(ISBLANK(Literature!N$114),"",Literature!N$114))</f>
        <v/>
      </c>
      <c r="O135" s="45" t="str">
        <f>IF(O134=0,"",IF(ISBLANK(Literature!O$114),"",Literature!O$114))</f>
        <v/>
      </c>
      <c r="P135" s="45" t="str">
        <f>IF(P134=0,"",IF(ISBLANK(Literature!P$114),"",Literature!P$114))</f>
        <v/>
      </c>
      <c r="Q135" s="45" t="str">
        <f>IF(Q134=0,"",IF(ISBLANK(Literature!Q$114),"",Literature!Q$114))</f>
        <v/>
      </c>
      <c r="R135" s="45" t="str">
        <f>IF(R134=0,"",IF(ISBLANK(Literature!R$114),"",Literature!R$114))</f>
        <v/>
      </c>
      <c r="S135" s="45" t="str">
        <f>IF(S134=0,"",IF(ISBLANK(Literature!S$114),"",Literature!S$114))</f>
        <v/>
      </c>
      <c r="T135" s="45" t="str">
        <f>IF(T134=0,"",IF(ISBLANK(Literature!T$114),"",Literature!T$114))</f>
        <v/>
      </c>
      <c r="U135" s="45" t="str">
        <f>IF(U134=0,"",IF(ISBLANK(Literature!U$114),"",Literature!U$114))</f>
        <v/>
      </c>
      <c r="V135" s="45" t="str">
        <f>IF(V134=0,"",IF(ISBLANK(Literature!V$114),"",Literature!V$114))</f>
        <v/>
      </c>
      <c r="W135" s="45" t="str">
        <f>IF(W134=0,"",IF(ISBLANK(Literature!W$114),"",Literature!W$114))</f>
        <v/>
      </c>
      <c r="X135" s="45" t="str">
        <f>IF(X134=0,"",IF(ISBLANK(Literature!X$114),"",Literature!X$114))</f>
        <v/>
      </c>
      <c r="Y135" s="45" t="str">
        <f>IF(Y134=0,"",IF(ISBLANK(Literature!Y$114),"",Literature!Y$114))</f>
        <v/>
      </c>
      <c r="Z135" s="45" t="str">
        <f>IF(Z134=0,"",IF(ISBLANK(Literature!Z$114),"",Literature!Z$114))</f>
        <v/>
      </c>
      <c r="AA135" s="45" t="str">
        <f>IF(AA134=0,"",IF(ISBLANK(Literature!AA$114),"",Literature!AA$114))</f>
        <v/>
      </c>
      <c r="AB135" s="45" t="str">
        <f>IF(AB134=0,"",IF(ISBLANK(Literature!AB$114),"",Literature!AB$114))</f>
        <v/>
      </c>
      <c r="AC135" s="45" t="str">
        <f>IF(AC134=0,"",IF(ISBLANK(Literature!AC$114),"",Literature!AC$114))</f>
        <v/>
      </c>
      <c r="AD135" s="45" t="str">
        <f>IF(AD134=0,"",IF(ISBLANK(Literature!AD$114),"",Literature!AD$114))</f>
        <v/>
      </c>
      <c r="AE135" s="45" t="str">
        <f>IF(AE134=0,"",IF(ISBLANK(Literature!AE$114),"",Literature!AE$114))</f>
        <v/>
      </c>
      <c r="AF135" s="45" t="str">
        <f>IF(AF134=0,"",IF(ISBLANK(Literature!AF$114),"",Literature!AF$114))</f>
        <v/>
      </c>
      <c r="AG135" s="45" t="str">
        <f>IF(AG134=0,"",IF(ISBLANK(Literature!AG$114),"",Literature!AG$114))</f>
        <v/>
      </c>
      <c r="AH135" s="45" t="str">
        <f>IF(AH134=0,"",IF(ISBLANK(Literature!AH$114),"",Literature!AH$114))</f>
        <v/>
      </c>
      <c r="AI135" s="45" t="str">
        <f>IF(AI134=0,"",IF(ISBLANK(Literature!AI$114),"",Literature!AI$114))</f>
        <v/>
      </c>
      <c r="AJ135" s="45" t="str">
        <f>IF(AJ134=0,"",IF(ISBLANK(Literature!AJ$114),"",Literature!AJ$114))</f>
        <v/>
      </c>
      <c r="AK135" s="45" t="str">
        <f>IF(AK134=0,"",IF(ISBLANK(Literature!AK$114),"",Literature!AK$114))</f>
        <v/>
      </c>
      <c r="AL135" s="45" t="str">
        <f>IF(AL134=0,"",IF(ISBLANK(Literature!AL$114),"",Literature!AL$114))</f>
        <v/>
      </c>
      <c r="AM135" s="45" t="str">
        <f>IF(AM134=0,"",IF(ISBLANK(Literature!AM$114),"",Literature!AM$114))</f>
        <v/>
      </c>
      <c r="AN135" s="45" t="str">
        <f>IF(AN134=0,"",IF(ISBLANK(Literature!AN$114),"",Literature!AN$114))</f>
        <v/>
      </c>
      <c r="AO135" s="45" t="str">
        <f>IF(AO134=0,"",IF(ISBLANK(Literature!AO$114),"",Literature!AO$114))</f>
        <v/>
      </c>
      <c r="AP135" s="45" t="str">
        <f>IF(AP134=0,"",IF(ISBLANK(Literature!AP$114),"",Literature!AP$114))</f>
        <v/>
      </c>
      <c r="AQ135" s="45" t="str">
        <f>IF(AQ134=0,"",IF(ISBLANK(Literature!AQ$114),"",Literature!AQ$114))</f>
        <v/>
      </c>
      <c r="AR135" s="45" t="str">
        <f>IF(AR134=0,"",IF(ISBLANK(Literature!AR$114),"",Literature!AR$114))</f>
        <v/>
      </c>
      <c r="AS135" s="45" t="str">
        <f>IF(AS134=0,"",IF(ISBLANK(Literature!AS$114),"",Literature!AS$114))</f>
        <v/>
      </c>
      <c r="AT135" s="45" t="str">
        <f>IF(AT134=0,"",IF(ISBLANK(Literature!AT$114),"",Literature!AT$114))</f>
        <v/>
      </c>
      <c r="AU135" s="45" t="str">
        <f>IF(AU134=0,"",IF(ISBLANK(Literature!AU$114),"",Literature!AU$114))</f>
        <v/>
      </c>
      <c r="AV135" s="45" t="str">
        <f>IF(AV134=0,"",IF(ISBLANK(Literature!AV$114),"",Literature!AV$114))</f>
        <v/>
      </c>
      <c r="AW135" s="45" t="str">
        <f>IF(AW134=0,"",IF(ISBLANK(Literature!AW$114),"",Literature!AW$114))</f>
        <v/>
      </c>
      <c r="AX135" s="45" t="str">
        <f>IF(AX134=0,"",IF(ISBLANK(Literature!AX$114),"",Literature!AX$114))</f>
        <v/>
      </c>
      <c r="AY135" s="45" t="str">
        <f>IF(AY134=0,"",IF(ISBLANK(Literature!AY$114),"",Literature!AY$114))</f>
        <v/>
      </c>
      <c r="AZ135" s="45" t="str">
        <f>IF(AZ134=0,"",IF(ISBLANK(Literature!AZ$114),"",Literature!AZ$114))</f>
        <v/>
      </c>
      <c r="BA135" s="45" t="str">
        <f>IF(BA134=0,"",IF(ISBLANK(Literature!BA$114),"",Literature!BA$114))</f>
        <v/>
      </c>
      <c r="BB135" s="45" t="str">
        <f>IF(BB134=0,"",IF(ISBLANK(Literature!BB$114),"",Literature!BB$114))</f>
        <v/>
      </c>
      <c r="BC135" s="45" t="str">
        <f>IF(BC134=0,"",IF(ISBLANK(Literature!BC$114),"",Literature!BC$114))</f>
        <v/>
      </c>
      <c r="BD135" s="45" t="str">
        <f>IF(BD134=0,"",IF(ISBLANK(Literature!BD$114),"",Literature!BD$114))</f>
        <v/>
      </c>
      <c r="BE135" s="45" t="str">
        <f>IF(BE134=0,"",IF(ISBLANK(Literature!BE$114),"",Literature!BE$114))</f>
        <v/>
      </c>
      <c r="BF135" s="45" t="str">
        <f>IF(BF134=0,"",IF(ISBLANK(Literature!BF$114),"",Literature!BF$114))</f>
        <v/>
      </c>
      <c r="BG135" s="45" t="str">
        <f>IF(BG134=0,"",IF(ISBLANK(Literature!BG$114),"",Literature!BG$114))</f>
        <v/>
      </c>
      <c r="BH135" s="45" t="str">
        <f>IF(BH134=0,"",IF(ISBLANK(Literature!BH$114),"",Literature!BH$114))</f>
        <v/>
      </c>
      <c r="BI135" s="45">
        <f>IF(BI134=0,"",IF(ISBLANK(Literature!BI$114),"",Literature!BI$114))</f>
        <v>8.8000000000000011E-5</v>
      </c>
      <c r="BJ135" s="45">
        <f>IF(BJ134=0,"",IF(ISBLANK(Literature!BJ$114),"",Literature!BJ$114))</f>
        <v>3.241200000000001E-2</v>
      </c>
      <c r="BK135" s="45" t="str">
        <f>IF(BK134=0,"",IF(ISBLANK(Literature!BK$114),"",Literature!BK$114))</f>
        <v/>
      </c>
      <c r="BL135" s="45" t="str">
        <f>IF(BL134=0,"",IF(ISBLANK(Literature!BL$114),"",Literature!BL$114))</f>
        <v/>
      </c>
      <c r="BM135" s="45" t="str">
        <f>IF(BM134=0,"",IF(ISBLANK(Literature!BM$114),"",Literature!BM$114))</f>
        <v/>
      </c>
      <c r="BN135" s="45" t="str">
        <f>IF(BN134=0,"",IF(ISBLANK(Literature!BN$114),"",Literature!BN$114))</f>
        <v/>
      </c>
      <c r="BO135" s="45" t="str">
        <f>IF(BO134=0,"",IF(ISBLANK(Literature!BO$114),"",Literature!BO$114))</f>
        <v/>
      </c>
      <c r="BP135" s="45" t="str">
        <f>IF(BP134=0,"",IF(ISBLANK(Literature!BP$114),"",Literature!BP$114))</f>
        <v/>
      </c>
      <c r="BQ135" s="45" t="str">
        <f>IF(BQ134=0,"",IF(ISBLANK(Literature!BQ$114),"",Literature!BQ$114))</f>
        <v/>
      </c>
      <c r="BR135" s="45" t="str">
        <f>IF(BR134=0,"",IF(ISBLANK(Literature!BR$114),"",Literature!BR$114))</f>
        <v/>
      </c>
      <c r="BS135" s="45" t="str">
        <f>IF(BS134=0,"",IF(ISBLANK(Literature!BS$114),"",Literature!BS$114))</f>
        <v/>
      </c>
      <c r="BT135" s="45" t="str">
        <f>IF(BT134=0,"",IF(ISBLANK(Literature!BT$114),"",Literature!BT$114))</f>
        <v/>
      </c>
      <c r="BU135" s="45" t="str">
        <f>IF(BU134=0,"",IF(ISBLANK(Literature!BU$114),"",Literature!BU$114))</f>
        <v/>
      </c>
      <c r="BV135" s="45" t="str">
        <f>IF(BV134=0,"",IF(ISBLANK(Literature!BV$114),"",Literature!BV$114))</f>
        <v/>
      </c>
      <c r="BW135" s="45" t="str">
        <f>IF(BW134=0,"",IF(ISBLANK(Literature!BW$114),"",Literature!BW$114))</f>
        <v/>
      </c>
      <c r="BX135" s="45" t="str">
        <f>IF(BX134=0,"",IF(ISBLANK(Literature!BX$114),"",Literature!BX$114))</f>
        <v/>
      </c>
      <c r="BY135" s="45" t="str">
        <f>IF(BY134=0,"",IF(ISBLANK(Literature!BY$114),"",Literature!BY$114))</f>
        <v/>
      </c>
      <c r="BZ135" s="45" t="str">
        <f>IF(BZ134=0,"",IF(ISBLANK(Literature!BZ$114),"",Literature!BZ$114))</f>
        <v/>
      </c>
      <c r="CA135" s="45" t="str">
        <f>IF(CA134=0,"",IF(ISBLANK(Literature!CA$114),"",Literature!CA$114))</f>
        <v/>
      </c>
      <c r="CB135" s="45" t="str">
        <f>IF(CB134=0,"",IF(ISBLANK(Literature!CB$114),"",Literature!CB$114))</f>
        <v/>
      </c>
      <c r="CC135" s="45" t="str">
        <f>IF(CC134=0,"",IF(ISBLANK(Literature!CC$114),"",Literature!CC$114))</f>
        <v/>
      </c>
      <c r="CD135" s="45" t="str">
        <f>IF(CD134=0,"",IF(ISBLANK(Literature!CD$114),"",Literature!CD$114))</f>
        <v/>
      </c>
      <c r="CE135" s="45" t="str">
        <f>IF(CE134=0,"",IF(ISBLANK(Literature!CE$114),"",Literature!CE$114))</f>
        <v/>
      </c>
      <c r="CF135" s="45" t="str">
        <f>IF(CF134=0,"",IF(ISBLANK(Literature!CF$114),"",Literature!CF$114))</f>
        <v/>
      </c>
      <c r="CG135" s="45" t="str">
        <f>IF(CG134=0,"",IF(ISBLANK(Literature!CG$114),"",Literature!CG$114))</f>
        <v/>
      </c>
      <c r="CH135" s="45" t="str">
        <f>IF(CH134=0,"",IF(ISBLANK(Literature!CH$114),"",Literature!CH$114))</f>
        <v/>
      </c>
      <c r="CI135" s="45" t="str">
        <f>IF(CI134=0,"",IF(ISBLANK(Literature!CI$114),"",Literature!CI$114))</f>
        <v/>
      </c>
      <c r="CJ135" s="45" t="str">
        <f>IF(CJ134=0,"",IF(ISBLANK(Literature!CJ$114),"",Literature!CJ$114))</f>
        <v/>
      </c>
      <c r="CK135" s="45" t="str">
        <f>IF(CK134=0,"",IF(ISBLANK(Literature!CK$114),"",Literature!CK$114))</f>
        <v/>
      </c>
      <c r="CL135" s="45" t="str">
        <f>IF(CL134=0,"",IF(ISBLANK(Literature!CL$114),"",Literature!CL$114))</f>
        <v/>
      </c>
      <c r="CM135" s="45" t="str">
        <f>IF(CM134=0,"",IF(ISBLANK(Literature!CM$114),"",Literature!CM$114))</f>
        <v/>
      </c>
      <c r="CN135" s="45" t="str">
        <f>IF(CN134=0,"",IF(ISBLANK(Literature!CN$114),"",Literature!CN$114))</f>
        <v/>
      </c>
      <c r="CO135" s="45" t="str">
        <f>IF(CO134=0,"",IF(ISBLANK(Literature!CO$114),"",Literature!CO$114))</f>
        <v/>
      </c>
      <c r="CP135" s="45" t="str">
        <f>IF(CP134=0,"",IF(ISBLANK(Literature!CP$114),"",Literature!CP$114))</f>
        <v/>
      </c>
      <c r="CQ135" s="45" t="str">
        <f>IF(CQ134=0,"",IF(ISBLANK(Literature!CQ$114),"",Literature!CQ$114))</f>
        <v/>
      </c>
      <c r="CR135" s="45" t="str">
        <f>IF(CR134=0,"",IF(ISBLANK(Literature!CR$114),"",Literature!CR$114))</f>
        <v/>
      </c>
      <c r="CS135" s="45" t="str">
        <f>IF(CS134=0,"",IF(ISBLANK(Literature!CS$114),"",Literature!CS$114))</f>
        <v/>
      </c>
      <c r="CT135" s="45" t="str">
        <f>IF(CT134=0,"",IF(ISBLANK(Literature!CT$114),"",Literature!CT$114))</f>
        <v/>
      </c>
      <c r="CU135" s="45" t="str">
        <f>IF(CU134=0,"",IF(ISBLANK(Literature!CU$114),"",Literature!CU$114))</f>
        <v/>
      </c>
      <c r="CV135" s="45" t="str">
        <f>IF(CV134=0,"",IF(ISBLANK(Literature!CV$114),"",Literature!CV$114))</f>
        <v/>
      </c>
      <c r="CW135" s="45" t="str">
        <f>IF(CW134=0,"",IF(ISBLANK(Literature!CW$114),"",Literature!CW$114))</f>
        <v/>
      </c>
      <c r="CX135" s="45" t="str">
        <f>IF(CX134=0,"",IF(ISBLANK(Literature!CX$114),"",Literature!CX$114))</f>
        <v/>
      </c>
      <c r="CY135" s="45" t="str">
        <f>IF(CY134=0,"",IF(ISBLANK(Literature!CY$114),"",Literature!CY$114))</f>
        <v/>
      </c>
      <c r="CZ135" s="45" t="str">
        <f>IF(CZ134=0,"",IF(ISBLANK(Literature!CZ$114),"",Literature!CZ$114))</f>
        <v/>
      </c>
      <c r="DA135" s="45" t="str">
        <f>IF(DA134=0,"",IF(ISBLANK(Literature!DA$114),"",Literature!DA$114))</f>
        <v/>
      </c>
      <c r="DB135" s="45" t="str">
        <f>IF(DB134=0,"",IF(ISBLANK(Literature!DB$114),"",Literature!DB$114))</f>
        <v/>
      </c>
      <c r="DC135" s="45" t="str">
        <f>IF(DC134=0,"",IF(ISBLANK(Literature!DC$114),"",Literature!DC$114))</f>
        <v/>
      </c>
      <c r="DD135" s="45" t="str">
        <f>IF(DD134=0,"",IF(ISBLANK(Literature!DD$114),"",Literature!DD$114))</f>
        <v/>
      </c>
      <c r="DE135" s="45" t="str">
        <f>IF(DE134=0,"",IF(ISBLANK(Literature!DE$114),"",Literature!DE$114))</f>
        <v/>
      </c>
    </row>
    <row r="136" spans="1:109">
      <c r="A136" s="45" t="s">
        <v>226</v>
      </c>
      <c r="B136" s="77">
        <f>COUNT(FDP_A_Calcs!D136:DE136)</f>
        <v>2</v>
      </c>
      <c r="C136" s="77">
        <f>AVERAGE(FDP_A_Calcs!D136:DE136)</f>
        <v>0.13139700112404828</v>
      </c>
      <c r="D136" s="45" t="str">
        <f>IF(D134=0,"",IF(ISBLANK(Literature!D$125),"",Literature!D$125))</f>
        <v/>
      </c>
      <c r="E136" s="45" t="str">
        <f>IF(E134=0,"",IF(ISBLANK(Literature!E$125),"",Literature!E$125))</f>
        <v/>
      </c>
      <c r="F136" s="45" t="str">
        <f>IF(F134=0,"",IF(ISBLANK(Literature!F$125),"",Literature!F$125))</f>
        <v/>
      </c>
      <c r="G136" s="45" t="str">
        <f>IF(G134=0,"",IF(ISBLANK(Literature!G$125),"",Literature!G$125))</f>
        <v/>
      </c>
      <c r="H136" s="45" t="str">
        <f>IF(H134=0,"",IF(ISBLANK(Literature!H$125),"",Literature!H$125))</f>
        <v/>
      </c>
      <c r="I136" s="45" t="str">
        <f>IF(I134=0,"",IF(ISBLANK(Literature!I$125),"",Literature!I$125))</f>
        <v/>
      </c>
      <c r="J136" s="45" t="str">
        <f>IF(J134=0,"",IF(ISBLANK(Literature!J$125),"",Literature!J$125))</f>
        <v/>
      </c>
      <c r="K136" s="45" t="str">
        <f>IF(K134=0,"",IF(ISBLANK(Literature!K$125),"",Literature!K$125))</f>
        <v/>
      </c>
      <c r="L136" s="45" t="str">
        <f>IF(L134=0,"",IF(ISBLANK(Literature!L$125),"",Literature!L$125))</f>
        <v/>
      </c>
      <c r="M136" s="45" t="str">
        <f>IF(M134=0,"",IF(ISBLANK(Literature!M$125),"",Literature!M$125))</f>
        <v/>
      </c>
      <c r="N136" s="45" t="str">
        <f>IF(N134=0,"",IF(ISBLANK(Literature!N$125),"",Literature!N$125))</f>
        <v/>
      </c>
      <c r="O136" s="45" t="str">
        <f>IF(O134=0,"",IF(ISBLANK(Literature!O$125),"",Literature!O$125))</f>
        <v/>
      </c>
      <c r="P136" s="45" t="str">
        <f>IF(P134=0,"",IF(ISBLANK(Literature!P$125),"",Literature!P$125))</f>
        <v/>
      </c>
      <c r="Q136" s="45" t="str">
        <f>IF(Q134=0,"",IF(ISBLANK(Literature!Q$125),"",Literature!Q$125))</f>
        <v/>
      </c>
      <c r="R136" s="45" t="str">
        <f>IF(R134=0,"",IF(ISBLANK(Literature!R$125),"",Literature!R$125))</f>
        <v/>
      </c>
      <c r="S136" s="45" t="str">
        <f>IF(S134=0,"",IF(ISBLANK(Literature!S$125),"",Literature!S$125))</f>
        <v/>
      </c>
      <c r="T136" s="45" t="str">
        <f>IF(T134=0,"",IF(ISBLANK(Literature!T$125),"",Literature!T$125))</f>
        <v/>
      </c>
      <c r="U136" s="45" t="str">
        <f>IF(U134=0,"",IF(ISBLANK(Literature!U$125),"",Literature!U$125))</f>
        <v/>
      </c>
      <c r="V136" s="45" t="str">
        <f>IF(V134=0,"",IF(ISBLANK(Literature!V$125),"",Literature!V$125))</f>
        <v/>
      </c>
      <c r="W136" s="45" t="str">
        <f>IF(W134=0,"",IF(ISBLANK(Literature!W$125),"",Literature!W$125))</f>
        <v/>
      </c>
      <c r="X136" s="45" t="str">
        <f>IF(X134=0,"",IF(ISBLANK(Literature!X$125),"",Literature!X$125))</f>
        <v/>
      </c>
      <c r="Y136" s="45" t="str">
        <f>IF(Y134=0,"",IF(ISBLANK(Literature!Y$125),"",Literature!Y$125))</f>
        <v/>
      </c>
      <c r="Z136" s="45" t="str">
        <f>IF(Z134=0,"",IF(ISBLANK(Literature!Z$125),"",Literature!Z$125))</f>
        <v/>
      </c>
      <c r="AA136" s="45" t="str">
        <f>IF(AA134=0,"",IF(ISBLANK(Literature!AA$125),"",Literature!AA$125))</f>
        <v/>
      </c>
      <c r="AB136" s="45" t="str">
        <f>IF(AB134=0,"",IF(ISBLANK(Literature!AB$125),"",Literature!AB$125))</f>
        <v/>
      </c>
      <c r="AC136" s="45" t="str">
        <f>IF(AC134=0,"",IF(ISBLANK(Literature!AC$125),"",Literature!AC$125))</f>
        <v/>
      </c>
      <c r="AD136" s="45" t="str">
        <f>IF(AD134=0,"",IF(ISBLANK(Literature!AD$125),"",Literature!AD$125))</f>
        <v/>
      </c>
      <c r="AE136" s="45" t="str">
        <f>IF(AE134=0,"",IF(ISBLANK(Literature!AE$125),"",Literature!AE$125))</f>
        <v/>
      </c>
      <c r="AF136" s="45" t="str">
        <f>IF(AF134=0,"",IF(ISBLANK(Literature!AF$125),"",Literature!AF$125))</f>
        <v/>
      </c>
      <c r="AG136" s="45" t="str">
        <f>IF(AG134=0,"",IF(ISBLANK(Literature!AG$125),"",Literature!AG$125))</f>
        <v/>
      </c>
      <c r="AH136" s="45" t="str">
        <f>IF(AH134=0,"",IF(ISBLANK(Literature!AH$125),"",Literature!AH$125))</f>
        <v/>
      </c>
      <c r="AI136" s="45" t="str">
        <f>IF(AI134=0,"",IF(ISBLANK(Literature!AI$125),"",Literature!AI$125))</f>
        <v/>
      </c>
      <c r="AJ136" s="45" t="str">
        <f>IF(AJ134=0,"",IF(ISBLANK(Literature!AJ$125),"",Literature!AJ$125))</f>
        <v/>
      </c>
      <c r="AK136" s="45" t="str">
        <f>IF(AK134=0,"",IF(ISBLANK(Literature!AK$125),"",Literature!AK$125))</f>
        <v/>
      </c>
      <c r="AL136" s="45" t="str">
        <f>IF(AL134=0,"",IF(ISBLANK(Literature!AL$125),"",Literature!AL$125))</f>
        <v/>
      </c>
      <c r="AM136" s="45" t="str">
        <f>IF(AM134=0,"",IF(ISBLANK(Literature!AM$125),"",Literature!AM$125))</f>
        <v/>
      </c>
      <c r="AN136" s="45" t="str">
        <f>IF(AN134=0,"",IF(ISBLANK(Literature!AN$125),"",Literature!AN$125))</f>
        <v/>
      </c>
      <c r="AO136" s="45" t="str">
        <f>IF(AO134=0,"",IF(ISBLANK(Literature!AO$125),"",Literature!AO$125))</f>
        <v/>
      </c>
      <c r="AP136" s="45" t="str">
        <f>IF(AP134=0,"",IF(ISBLANK(Literature!AP$125),"",Literature!AP$125))</f>
        <v/>
      </c>
      <c r="AQ136" s="45" t="str">
        <f>IF(AQ134=0,"",IF(ISBLANK(Literature!AQ$125),"",Literature!AQ$125))</f>
        <v/>
      </c>
      <c r="AR136" s="45" t="str">
        <f>IF(AR134=0,"",IF(ISBLANK(Literature!AR$125),"",Literature!AR$125))</f>
        <v/>
      </c>
      <c r="AS136" s="45" t="str">
        <f>IF(AS134=0,"",IF(ISBLANK(Literature!AS$125),"",Literature!AS$125))</f>
        <v/>
      </c>
      <c r="AT136" s="45" t="str">
        <f>IF(AT134=0,"",IF(ISBLANK(Literature!AT$125),"",Literature!AT$125))</f>
        <v/>
      </c>
      <c r="AU136" s="45" t="str">
        <f>IF(AU134=0,"",IF(ISBLANK(Literature!AU$125),"",Literature!AU$125))</f>
        <v/>
      </c>
      <c r="AV136" s="45" t="str">
        <f>IF(AV134=0,"",IF(ISBLANK(Literature!AV$125),"",Literature!AV$125))</f>
        <v/>
      </c>
      <c r="AW136" s="45" t="str">
        <f>IF(AW134=0,"",IF(ISBLANK(Literature!AW$125),"",Literature!AW$125))</f>
        <v/>
      </c>
      <c r="AX136" s="45" t="str">
        <f>IF(AX134=0,"",IF(ISBLANK(Literature!AX$125),"",Literature!AX$125))</f>
        <v/>
      </c>
      <c r="AY136" s="45" t="str">
        <f>IF(AY134=0,"",IF(ISBLANK(Literature!AY$125),"",Literature!AY$125))</f>
        <v/>
      </c>
      <c r="AZ136" s="45" t="str">
        <f>IF(AZ134=0,"",IF(ISBLANK(Literature!AZ$125),"",Literature!AZ$125))</f>
        <v/>
      </c>
      <c r="BA136" s="45" t="str">
        <f>IF(BA134=0,"",IF(ISBLANK(Literature!BA$125),"",Literature!BA$125))</f>
        <v/>
      </c>
      <c r="BB136" s="45" t="str">
        <f>IF(BB134=0,"",IF(ISBLANK(Literature!BB$125),"",Literature!BB$125))</f>
        <v/>
      </c>
      <c r="BC136" s="45" t="str">
        <f>IF(BC134=0,"",IF(ISBLANK(Literature!BC$125),"",Literature!BC$125))</f>
        <v/>
      </c>
      <c r="BD136" s="45" t="str">
        <f>IF(BD134=0,"",IF(ISBLANK(Literature!BD$125),"",Literature!BD$125))</f>
        <v/>
      </c>
      <c r="BE136" s="45" t="str">
        <f>IF(BE134=0,"",IF(ISBLANK(Literature!BE$125),"",Literature!BE$125))</f>
        <v/>
      </c>
      <c r="BF136" s="45" t="str">
        <f>IF(BF134=0,"",IF(ISBLANK(Literature!BF$125),"",Literature!BF$125))</f>
        <v/>
      </c>
      <c r="BG136" s="45" t="str">
        <f>IF(BG134=0,"",IF(ISBLANK(Literature!BG$125),"",Literature!BG$125))</f>
        <v/>
      </c>
      <c r="BH136" s="45" t="str">
        <f>IF(BH134=0,"",IF(ISBLANK(Literature!BH$125),"",Literature!BH$125))</f>
        <v/>
      </c>
      <c r="BI136" s="45">
        <f>IF(BI134=0,"",IF(ISBLANK(Literature!BI$125),"",Literature!BI$125))</f>
        <v>0.13017751479289943</v>
      </c>
      <c r="BJ136" s="45">
        <f>IF(BJ134=0,"",IF(ISBLANK(Literature!BJ$125),"",Literature!BJ$125))</f>
        <v>0.13261648745519716</v>
      </c>
      <c r="BK136" s="45" t="str">
        <f>IF(BK134=0,"",IF(ISBLANK(Literature!BK$125),"",Literature!BK$125))</f>
        <v/>
      </c>
      <c r="BL136" s="45" t="str">
        <f>IF(BL134=0,"",IF(ISBLANK(Literature!BL$125),"",Literature!BL$125))</f>
        <v/>
      </c>
      <c r="BM136" s="45" t="str">
        <f>IF(BM134=0,"",IF(ISBLANK(Literature!BM$125),"",Literature!BM$125))</f>
        <v/>
      </c>
      <c r="BN136" s="45" t="str">
        <f>IF(BN134=0,"",IF(ISBLANK(Literature!BN$125),"",Literature!BN$125))</f>
        <v/>
      </c>
      <c r="BO136" s="45" t="str">
        <f>IF(BO134=0,"",IF(ISBLANK(Literature!BO$125),"",Literature!BO$125))</f>
        <v/>
      </c>
      <c r="BP136" s="45" t="str">
        <f>IF(BP134=0,"",IF(ISBLANK(Literature!BP$125),"",Literature!BP$125))</f>
        <v/>
      </c>
      <c r="BQ136" s="45" t="str">
        <f>IF(BQ134=0,"",IF(ISBLANK(Literature!BQ$125),"",Literature!BQ$125))</f>
        <v/>
      </c>
      <c r="BR136" s="45" t="str">
        <f>IF(BR134=0,"",IF(ISBLANK(Literature!BR$125),"",Literature!BR$125))</f>
        <v/>
      </c>
      <c r="BS136" s="45" t="str">
        <f>IF(BS134=0,"",IF(ISBLANK(Literature!BS$125),"",Literature!BS$125))</f>
        <v/>
      </c>
      <c r="BT136" s="45" t="str">
        <f>IF(BT134=0,"",IF(ISBLANK(Literature!BT$125),"",Literature!BT$125))</f>
        <v/>
      </c>
      <c r="BU136" s="45" t="str">
        <f>IF(BU134=0,"",IF(ISBLANK(Literature!BU$125),"",Literature!BU$125))</f>
        <v/>
      </c>
      <c r="BV136" s="45" t="str">
        <f>IF(BV134=0,"",IF(ISBLANK(Literature!BV$125),"",Literature!BV$125))</f>
        <v/>
      </c>
      <c r="BW136" s="45" t="str">
        <f>IF(BW134=0,"",IF(ISBLANK(Literature!BW$125),"",Literature!BW$125))</f>
        <v/>
      </c>
      <c r="BX136" s="45" t="str">
        <f>IF(BX134=0,"",IF(ISBLANK(Literature!BX$125),"",Literature!BX$125))</f>
        <v/>
      </c>
      <c r="BY136" s="45" t="str">
        <f>IF(BY134=0,"",IF(ISBLANK(Literature!BY$125),"",Literature!BY$125))</f>
        <v/>
      </c>
      <c r="BZ136" s="45" t="str">
        <f>IF(BZ134=0,"",IF(ISBLANK(Literature!BZ$125),"",Literature!BZ$125))</f>
        <v/>
      </c>
      <c r="CA136" s="45" t="str">
        <f>IF(CA134=0,"",IF(ISBLANK(Literature!CA$125),"",Literature!CA$125))</f>
        <v/>
      </c>
      <c r="CB136" s="45" t="str">
        <f>IF(CB134=0,"",IF(ISBLANK(Literature!CB$125),"",Literature!CB$125))</f>
        <v/>
      </c>
      <c r="CC136" s="45" t="str">
        <f>IF(CC134=0,"",IF(ISBLANK(Literature!CC$125),"",Literature!CC$125))</f>
        <v/>
      </c>
      <c r="CD136" s="45" t="str">
        <f>IF(CD134=0,"",IF(ISBLANK(Literature!CD$125),"",Literature!CD$125))</f>
        <v/>
      </c>
      <c r="CE136" s="45" t="str">
        <f>IF(CE134=0,"",IF(ISBLANK(Literature!CE$125),"",Literature!CE$125))</f>
        <v/>
      </c>
      <c r="CF136" s="45" t="str">
        <f>IF(CF134=0,"",IF(ISBLANK(Literature!CF$125),"",Literature!CF$125))</f>
        <v/>
      </c>
      <c r="CG136" s="45" t="str">
        <f>IF(CG134=0,"",IF(ISBLANK(Literature!CG$125),"",Literature!CG$125))</f>
        <v/>
      </c>
      <c r="CH136" s="45" t="str">
        <f>IF(CH134=0,"",IF(ISBLANK(Literature!CH$125),"",Literature!CH$125))</f>
        <v/>
      </c>
      <c r="CI136" s="45" t="str">
        <f>IF(CI134=0,"",IF(ISBLANK(Literature!CI$125),"",Literature!CI$125))</f>
        <v/>
      </c>
      <c r="CJ136" s="45" t="str">
        <f>IF(CJ134=0,"",IF(ISBLANK(Literature!CJ$125),"",Literature!CJ$125))</f>
        <v/>
      </c>
      <c r="CK136" s="45" t="str">
        <f>IF(CK134=0,"",IF(ISBLANK(Literature!CK$125),"",Literature!CK$125))</f>
        <v/>
      </c>
      <c r="CL136" s="45" t="str">
        <f>IF(CL134=0,"",IF(ISBLANK(Literature!CL$125),"",Literature!CL$125))</f>
        <v/>
      </c>
      <c r="CM136" s="45" t="str">
        <f>IF(CM134=0,"",IF(ISBLANK(Literature!CM$125),"",Literature!CM$125))</f>
        <v/>
      </c>
      <c r="CN136" s="45" t="str">
        <f>IF(CN134=0,"",IF(ISBLANK(Literature!CN$125),"",Literature!CN$125))</f>
        <v/>
      </c>
      <c r="CO136" s="45" t="str">
        <f>IF(CO134=0,"",IF(ISBLANK(Literature!CO$125),"",Literature!CO$125))</f>
        <v/>
      </c>
      <c r="CP136" s="45" t="str">
        <f>IF(CP134=0,"",IF(ISBLANK(Literature!CP$125),"",Literature!CP$125))</f>
        <v/>
      </c>
      <c r="CQ136" s="45" t="str">
        <f>IF(CQ134=0,"",IF(ISBLANK(Literature!CQ$125),"",Literature!CQ$125))</f>
        <v/>
      </c>
      <c r="CR136" s="45" t="str">
        <f>IF(CR134=0,"",IF(ISBLANK(Literature!CR$125),"",Literature!CR$125))</f>
        <v/>
      </c>
      <c r="CS136" s="45" t="str">
        <f>IF(CS134=0,"",IF(ISBLANK(Literature!CS$125),"",Literature!CS$125))</f>
        <v/>
      </c>
      <c r="CT136" s="45" t="str">
        <f>IF(CT134=0,"",IF(ISBLANK(Literature!CT$125),"",Literature!CT$125))</f>
        <v/>
      </c>
      <c r="CU136" s="45" t="str">
        <f>IF(CU134=0,"",IF(ISBLANK(Literature!CU$125),"",Literature!CU$125))</f>
        <v/>
      </c>
      <c r="CV136" s="45" t="str">
        <f>IF(CV134=0,"",IF(ISBLANK(Literature!CV$125),"",Literature!CV$125))</f>
        <v/>
      </c>
      <c r="CW136" s="45" t="str">
        <f>IF(CW134=0,"",IF(ISBLANK(Literature!CW$125),"",Literature!CW$125))</f>
        <v/>
      </c>
      <c r="CX136" s="45" t="str">
        <f>IF(CX134=0,"",IF(ISBLANK(Literature!CX$125),"",Literature!CX$125))</f>
        <v/>
      </c>
      <c r="CY136" s="45" t="str">
        <f>IF(CY134=0,"",IF(ISBLANK(Literature!CY$125),"",Literature!CY$125))</f>
        <v/>
      </c>
      <c r="CZ136" s="45" t="str">
        <f>IF(CZ134=0,"",IF(ISBLANK(Literature!CZ$125),"",Literature!CZ$125))</f>
        <v/>
      </c>
      <c r="DA136" s="45" t="str">
        <f>IF(DA134=0,"",IF(ISBLANK(Literature!DA$125),"",Literature!DA$125))</f>
        <v/>
      </c>
      <c r="DB136" s="45" t="str">
        <f>IF(DB134=0,"",IF(ISBLANK(Literature!DB$125),"",Literature!DB$125))</f>
        <v/>
      </c>
      <c r="DC136" s="45" t="str">
        <f>IF(DC134=0,"",IF(ISBLANK(Literature!DC$125),"",Literature!DC$125))</f>
        <v/>
      </c>
      <c r="DD136" s="45" t="str">
        <f>IF(DD134=0,"",IF(ISBLANK(Literature!DD$125),"",Literature!DD$125))</f>
        <v/>
      </c>
      <c r="DE136" s="45" t="str">
        <f>IF(DE134=0,"",IF(ISBLANK(Literature!DE$125),"",Literature!DE$125))</f>
        <v/>
      </c>
    </row>
    <row r="137" spans="1:109">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c r="AT137" s="45"/>
      <c r="AU137" s="45"/>
      <c r="AV137" s="45"/>
      <c r="AW137" s="45"/>
      <c r="AX137" s="45"/>
      <c r="AY137" s="45"/>
      <c r="AZ137" s="45"/>
      <c r="BA137" s="45"/>
      <c r="BB137" s="45"/>
      <c r="BC137" s="45"/>
      <c r="BD137" s="45"/>
      <c r="BE137" s="45"/>
      <c r="BF137" s="45"/>
      <c r="BG137" s="45"/>
      <c r="BH137" s="45"/>
      <c r="BI137" s="45"/>
      <c r="BJ137" s="45"/>
      <c r="BK137" s="45"/>
      <c r="BL137" s="45"/>
      <c r="BM137" s="45"/>
      <c r="BN137" s="45"/>
      <c r="BO137" s="45"/>
      <c r="BP137" s="45"/>
      <c r="BQ137" s="45"/>
      <c r="BR137" s="45"/>
      <c r="BS137" s="45"/>
      <c r="BT137" s="45"/>
      <c r="BU137" s="45"/>
      <c r="BV137" s="45"/>
      <c r="BW137" s="45"/>
      <c r="BX137" s="45"/>
      <c r="BY137" s="45"/>
      <c r="BZ137" s="45"/>
      <c r="CA137" s="45"/>
      <c r="CB137" s="45"/>
      <c r="CC137" s="45"/>
      <c r="CD137" s="45"/>
      <c r="CE137" s="45"/>
      <c r="CF137" s="45"/>
      <c r="CG137" s="45"/>
      <c r="CH137" s="45"/>
      <c r="CI137" s="45"/>
      <c r="CJ137" s="45"/>
      <c r="CK137" s="45"/>
      <c r="CL137" s="45"/>
      <c r="CM137" s="45"/>
      <c r="CN137" s="45"/>
      <c r="CO137" s="45"/>
      <c r="CP137" s="45"/>
      <c r="CQ137" s="45"/>
      <c r="CR137" s="45"/>
      <c r="CS137" s="45"/>
      <c r="CT137" s="45"/>
      <c r="CU137" s="45"/>
      <c r="CV137" s="45"/>
      <c r="CW137" s="45"/>
      <c r="CX137" s="45"/>
      <c r="CY137" s="45"/>
      <c r="CZ137" s="45"/>
      <c r="DA137" s="45"/>
      <c r="DB137" s="45"/>
      <c r="DC137" s="45"/>
      <c r="DD137" s="45"/>
      <c r="DE137" s="45"/>
    </row>
    <row r="138" spans="1:109">
      <c r="A138" s="83" t="s">
        <v>370</v>
      </c>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c r="AU138" s="45"/>
      <c r="AV138" s="45"/>
      <c r="AW138" s="45"/>
      <c r="AX138" s="45"/>
      <c r="AY138" s="45"/>
      <c r="AZ138" s="45"/>
      <c r="BA138" s="45"/>
      <c r="BB138" s="45"/>
      <c r="BC138" s="45"/>
      <c r="BD138" s="45"/>
      <c r="BE138" s="45"/>
      <c r="BF138" s="45"/>
      <c r="BG138" s="45"/>
      <c r="BH138" s="45"/>
      <c r="BI138" s="45"/>
      <c r="BJ138" s="45"/>
      <c r="BK138" s="45"/>
      <c r="BL138" s="45"/>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5"/>
      <c r="CR138" s="45"/>
      <c r="CS138" s="45"/>
      <c r="CT138" s="45"/>
      <c r="CU138" s="45"/>
      <c r="CV138" s="45"/>
      <c r="CW138" s="45"/>
      <c r="CX138" s="45"/>
      <c r="CY138" s="45"/>
      <c r="CZ138" s="45"/>
      <c r="DA138" s="45"/>
      <c r="DB138" s="45"/>
      <c r="DC138" s="45"/>
      <c r="DD138" s="45"/>
      <c r="DE138" s="45"/>
    </row>
    <row r="139" spans="1:109">
      <c r="A139" s="45" t="s">
        <v>355</v>
      </c>
      <c r="B139" s="45"/>
      <c r="C139" s="45"/>
      <c r="D139" s="45">
        <f>D$15*(1-Literature!D$17)*Literature!D$57</f>
        <v>0</v>
      </c>
      <c r="E139" s="45">
        <f>E$15*(1-Literature!E$17)*Literature!E$57</f>
        <v>0</v>
      </c>
      <c r="F139" s="45">
        <f>F$15*(1-Literature!F$17)*Literature!F$57</f>
        <v>0</v>
      </c>
      <c r="G139" s="45">
        <f>G$15*(1-Literature!G$17)*Literature!G$57</f>
        <v>0</v>
      </c>
      <c r="H139" s="45">
        <f>H$15*(1-Literature!H$17)*Literature!H$57</f>
        <v>0</v>
      </c>
      <c r="I139" s="45">
        <f>I$15*(1-Literature!I$17)*Literature!I$57</f>
        <v>0</v>
      </c>
      <c r="J139" s="45">
        <f>J$15*(1-Literature!J$17)*Literature!J$57</f>
        <v>0</v>
      </c>
      <c r="K139" s="45">
        <f>K$15*(1-Literature!K$17)*Literature!K$57</f>
        <v>0</v>
      </c>
      <c r="L139" s="45">
        <f>L$15*(1-Literature!L$17)*Literature!L$57</f>
        <v>0</v>
      </c>
      <c r="M139" s="45">
        <f>M$15*(1-Literature!M$17)*Literature!M$57</f>
        <v>0</v>
      </c>
      <c r="N139" s="45">
        <f>N$15*(1-Literature!N$17)*Literature!N$57</f>
        <v>0</v>
      </c>
      <c r="O139" s="45">
        <f>O$15*(1-Literature!O$17)*Literature!O$57</f>
        <v>0</v>
      </c>
      <c r="P139" s="45">
        <f>P$15*(1-Literature!P$17)*Literature!P$57</f>
        <v>0</v>
      </c>
      <c r="Q139" s="45">
        <f>Q$15*(1-Literature!Q$17)*Literature!Q$57</f>
        <v>1</v>
      </c>
      <c r="R139" s="45">
        <f>R$15*(1-Literature!R$17)*Literature!R$57</f>
        <v>1</v>
      </c>
      <c r="S139" s="45">
        <f>S$15*(1-Literature!S$17)*Literature!S$57</f>
        <v>1</v>
      </c>
      <c r="T139" s="45">
        <f>T$15*(1-Literature!T$17)*Literature!T$57</f>
        <v>1</v>
      </c>
      <c r="U139" s="45">
        <f>U$15*(1-Literature!U$17)*Literature!U$57</f>
        <v>0</v>
      </c>
      <c r="V139" s="45">
        <f>V$15*(1-Literature!V$17)*Literature!V$57</f>
        <v>0</v>
      </c>
      <c r="W139" s="45">
        <f>W$15*(1-Literature!W$17)*Literature!W$57</f>
        <v>0</v>
      </c>
      <c r="X139" s="45">
        <f>X$15*(1-Literature!X$17)*Literature!X$57</f>
        <v>0</v>
      </c>
      <c r="Y139" s="45">
        <f>Y$15*(1-Literature!Y$17)*Literature!Y$57</f>
        <v>0</v>
      </c>
      <c r="Z139" s="45">
        <f>Z$15*(1-Literature!Z$17)*Literature!Z$57</f>
        <v>0</v>
      </c>
      <c r="AA139" s="45">
        <f>AA$15*(1-Literature!AA$17)*Literature!AA$57</f>
        <v>0</v>
      </c>
      <c r="AB139" s="45">
        <f>AB$15*(1-Literature!AB$17)*Literature!AB$57</f>
        <v>0</v>
      </c>
      <c r="AC139" s="45">
        <f>AC$15*(1-Literature!AC$17)*Literature!AC$57</f>
        <v>0</v>
      </c>
      <c r="AD139" s="45">
        <f>AD$15*(1-Literature!AD$17)*Literature!AD$57</f>
        <v>0</v>
      </c>
      <c r="AE139" s="45">
        <f>AE$15*(1-Literature!AE$17)*Literature!AE$57</f>
        <v>0</v>
      </c>
      <c r="AF139" s="45">
        <f>AF$15*(1-Literature!AF$17)*Literature!AF$57</f>
        <v>0</v>
      </c>
      <c r="AG139" s="45">
        <f>AG$15*(1-Literature!AG$17)*Literature!AG$57</f>
        <v>0</v>
      </c>
      <c r="AH139" s="45">
        <f>AH$15*(1-Literature!AH$17)*Literature!AH$57</f>
        <v>0</v>
      </c>
      <c r="AI139" s="45">
        <f>AI$15*(1-Literature!AI$17)*Literature!AI$57</f>
        <v>1</v>
      </c>
      <c r="AJ139" s="45">
        <f>AJ$15*(1-Literature!AJ$17)*Literature!AJ$57</f>
        <v>1</v>
      </c>
      <c r="AK139" s="45">
        <f>AK$15*(1-Literature!AK$17)*Literature!AK$57</f>
        <v>1</v>
      </c>
      <c r="AL139" s="45">
        <f>AL$15*(1-Literature!AL$17)*Literature!AL$57</f>
        <v>1</v>
      </c>
      <c r="AM139" s="45">
        <f>AM$15*(1-Literature!AM$17)*Literature!AM$57</f>
        <v>1</v>
      </c>
      <c r="AN139" s="45">
        <f>AN$15*(1-Literature!AN$17)*Literature!AN$57</f>
        <v>1</v>
      </c>
      <c r="AO139" s="45">
        <f>AO$15*(1-Literature!AO$17)*Literature!AO$57</f>
        <v>1</v>
      </c>
      <c r="AP139" s="45">
        <f>AP$15*(1-Literature!AP$17)*Literature!AP$57</f>
        <v>1</v>
      </c>
      <c r="AQ139" s="45">
        <f>AQ$15*(1-Literature!AQ$17)*Literature!AQ$57</f>
        <v>1</v>
      </c>
      <c r="AR139" s="45">
        <f>AR$15*(1-Literature!AR$17)*Literature!AR$57</f>
        <v>1</v>
      </c>
      <c r="AS139" s="45">
        <f>AS$15*(1-Literature!AS$17)*Literature!AS$57</f>
        <v>1</v>
      </c>
      <c r="AT139" s="45">
        <f>AT$15*(1-Literature!AT$17)*Literature!AT$57</f>
        <v>1</v>
      </c>
      <c r="AU139" s="45">
        <f>AU$15*(1-Literature!AU$17)*Literature!AU$57</f>
        <v>1</v>
      </c>
      <c r="AV139" s="45">
        <f>AV$15*(1-Literature!AV$17)*Literature!AV$57</f>
        <v>1</v>
      </c>
      <c r="AW139" s="45">
        <f>AW$15*(1-Literature!AW$17)*Literature!AW$57</f>
        <v>1</v>
      </c>
      <c r="AX139" s="45">
        <f>AX$15*(1-Literature!AX$17)*Literature!AX$57</f>
        <v>1</v>
      </c>
      <c r="AY139" s="45">
        <f>AY$15*(1-Literature!AY$17)*Literature!AY$57</f>
        <v>0</v>
      </c>
      <c r="AZ139" s="45">
        <f>AZ$15*(1-Literature!AZ$17)*Literature!AZ$57</f>
        <v>0</v>
      </c>
      <c r="BA139" s="45">
        <f>BA$15*(1-Literature!BA$17)*Literature!BA$57</f>
        <v>0</v>
      </c>
      <c r="BB139" s="45">
        <f>BB$15*(1-Literature!BB$17)*Literature!BB$57</f>
        <v>0</v>
      </c>
      <c r="BC139" s="45">
        <f>BC$15*(1-Literature!BC$17)*Literature!BC$57</f>
        <v>0</v>
      </c>
      <c r="BD139" s="45">
        <f>BD$15*(1-Literature!BD$17)*Literature!BD$57</f>
        <v>0</v>
      </c>
      <c r="BE139" s="45">
        <f>BE$15*(1-Literature!BE$17)*Literature!BE$57</f>
        <v>0</v>
      </c>
      <c r="BF139" s="45">
        <f>BF$15*(1-Literature!BF$17)*Literature!BF$57</f>
        <v>0</v>
      </c>
      <c r="BG139" s="45">
        <f>BG$15*(1-Literature!BG$17)*Literature!BG$57</f>
        <v>0</v>
      </c>
      <c r="BH139" s="45">
        <f>BH$15*(1-Literature!BH$17)*Literature!BH$57</f>
        <v>0</v>
      </c>
      <c r="BI139" s="45">
        <f>BI$15*(1-Literature!BI$17)*Literature!BI$57</f>
        <v>0</v>
      </c>
      <c r="BJ139" s="45">
        <f>BJ$15*(1-Literature!BJ$17)*Literature!BJ$57</f>
        <v>0</v>
      </c>
      <c r="BK139" s="45">
        <f>BK$15*(1-Literature!BK$17)*Literature!BK$57</f>
        <v>0</v>
      </c>
      <c r="BL139" s="45">
        <f>BL$15*(1-Literature!BL$17)*Literature!BL$57</f>
        <v>0</v>
      </c>
      <c r="BM139" s="45">
        <f>BM$15*(1-Literature!BM$17)*Literature!BM$57</f>
        <v>0</v>
      </c>
      <c r="BN139" s="45">
        <f>BN$15*(1-Literature!BN$17)*Literature!BN$57</f>
        <v>0</v>
      </c>
      <c r="BO139" s="45">
        <f>BO$15*(1-Literature!BO$17)*Literature!BO$57</f>
        <v>0</v>
      </c>
      <c r="BP139" s="45">
        <f>BP$15*(1-Literature!BP$17)*Literature!BP$57</f>
        <v>0</v>
      </c>
      <c r="BQ139" s="45">
        <f>BQ$15*(1-Literature!BQ$17)*Literature!BQ$57</f>
        <v>0</v>
      </c>
      <c r="BR139" s="45">
        <f>BR$15*(1-Literature!BR$17)*Literature!BR$57</f>
        <v>0</v>
      </c>
      <c r="BS139" s="45">
        <f>BS$15*(1-Literature!BS$17)*Literature!BS$57</f>
        <v>0</v>
      </c>
      <c r="BT139" s="45">
        <f>BT$15*(1-Literature!BT$17)*Literature!BT$57</f>
        <v>0</v>
      </c>
      <c r="BU139" s="45">
        <f>BU$15*(1-Literature!BU$17)*Literature!BU$57</f>
        <v>0</v>
      </c>
      <c r="BV139" s="45">
        <f>BV$15*(1-Literature!BV$17)*Literature!BV$57</f>
        <v>0</v>
      </c>
      <c r="BW139" s="45">
        <f>BW$15*(1-Literature!BW$17)*Literature!BW$57</f>
        <v>0</v>
      </c>
      <c r="BX139" s="45">
        <f>BX$15*(1-Literature!BX$17)*Literature!BX$57</f>
        <v>0</v>
      </c>
      <c r="BY139" s="45">
        <f>BY$15*(1-Literature!BY$17)*Literature!BY$57</f>
        <v>0</v>
      </c>
      <c r="BZ139" s="45">
        <f>BZ$15*(1-Literature!BZ$17)*Literature!BZ$57</f>
        <v>0</v>
      </c>
      <c r="CA139" s="45">
        <f>CA$15*(1-Literature!CA$17)*Literature!CA$57</f>
        <v>0</v>
      </c>
      <c r="CB139" s="45">
        <f>CB$15*(1-Literature!CB$17)*Literature!CB$57</f>
        <v>0</v>
      </c>
      <c r="CC139" s="45">
        <f>CC$15*(1-Literature!CC$17)*Literature!CC$57</f>
        <v>0</v>
      </c>
      <c r="CD139" s="45">
        <f>CD$15*(1-Literature!CD$17)*Literature!CD$57</f>
        <v>0</v>
      </c>
      <c r="CE139" s="45">
        <f>CE$15*(1-Literature!CE$17)*Literature!CE$57</f>
        <v>0</v>
      </c>
      <c r="CF139" s="45">
        <f>CF$15*(1-Literature!CF$17)*Literature!CF$57</f>
        <v>0</v>
      </c>
      <c r="CG139" s="45">
        <f>CG$15*(1-Literature!CG$17)*Literature!CG$57</f>
        <v>0</v>
      </c>
      <c r="CH139" s="45">
        <f>CH$15*(1-Literature!CH$17)*Literature!CH$57</f>
        <v>0</v>
      </c>
      <c r="CI139" s="45">
        <f>CI$15*(1-Literature!CI$17)*Literature!CI$57</f>
        <v>0</v>
      </c>
      <c r="CJ139" s="45">
        <f>CJ$15*(1-Literature!CJ$17)*Literature!CJ$57</f>
        <v>0</v>
      </c>
      <c r="CK139" s="45">
        <f>CK$15*(1-Literature!CK$17)*Literature!CK$57</f>
        <v>0</v>
      </c>
      <c r="CL139" s="45">
        <f>CL$15*(1-Literature!CL$17)*Literature!CL$57</f>
        <v>0</v>
      </c>
      <c r="CM139" s="45">
        <f>CM$15*(1-Literature!CM$17)*Literature!CM$57</f>
        <v>0</v>
      </c>
      <c r="CN139" s="45">
        <f>CN$15*(1-Literature!CN$17)*Literature!CN$57</f>
        <v>0</v>
      </c>
      <c r="CO139" s="45">
        <f>CO$15*(1-Literature!CO$17)*Literature!CO$57</f>
        <v>0</v>
      </c>
      <c r="CP139" s="45">
        <f>CP$15*(1-Literature!CP$17)*Literature!CP$57</f>
        <v>0</v>
      </c>
      <c r="CQ139" s="45">
        <f>CQ$15*(1-Literature!CQ$17)*Literature!CQ$57</f>
        <v>0</v>
      </c>
      <c r="CR139" s="45">
        <f>CR$15*(1-Literature!CR$17)*Literature!CR$57</f>
        <v>0</v>
      </c>
      <c r="CS139" s="45">
        <f>CS$15*(1-Literature!CS$17)*Literature!CS$57</f>
        <v>0</v>
      </c>
      <c r="CT139" s="45">
        <f>CT$15*(1-Literature!CT$17)*Literature!CT$57</f>
        <v>0</v>
      </c>
      <c r="CU139" s="45">
        <f>CU$15*(1-Literature!CU$17)*Literature!CU$57</f>
        <v>0</v>
      </c>
      <c r="CV139" s="45">
        <f>CV$15*(1-Literature!CV$17)*Literature!CV$57</f>
        <v>0</v>
      </c>
      <c r="CW139" s="45">
        <f>CW$15*(1-Literature!CW$17)*Literature!CW$57</f>
        <v>0</v>
      </c>
      <c r="CX139" s="45">
        <f>CX$15*(1-Literature!CX$17)*Literature!CX$57</f>
        <v>0</v>
      </c>
      <c r="CY139" s="45">
        <f>CY$15*(1-Literature!CY$17)*Literature!CY$57</f>
        <v>0</v>
      </c>
      <c r="CZ139" s="45">
        <f>CZ$15*(1-Literature!CZ$17)*Literature!CZ$57</f>
        <v>0</v>
      </c>
      <c r="DA139" s="45">
        <f>DA$15*(1-Literature!DA$17)*Literature!DA$57</f>
        <v>0</v>
      </c>
      <c r="DB139" s="45">
        <f>DB$15*(1-Literature!DB$17)*Literature!DB$57</f>
        <v>0</v>
      </c>
      <c r="DC139" s="45">
        <f>DC$15*(1-Literature!DC$17)*Literature!DC$57</f>
        <v>0</v>
      </c>
      <c r="DD139" s="45">
        <f>DD$15*(1-Literature!DD$17)*Literature!DD$57</f>
        <v>0</v>
      </c>
      <c r="DE139" s="45">
        <f>DE$15*(1-Literature!DE$17)*Literature!DE$57</f>
        <v>0</v>
      </c>
    </row>
    <row r="140" spans="1:109">
      <c r="A140" s="45" t="s">
        <v>359</v>
      </c>
      <c r="B140" s="77">
        <f>COUNT(FDP_A_Calcs!D140:DE140)</f>
        <v>20</v>
      </c>
      <c r="C140" s="77">
        <f>AVERAGE(FDP_A_Calcs!D140:DE140)</f>
        <v>1.5538505722884722E-4</v>
      </c>
      <c r="D140" s="45" t="str">
        <f>IF(D139=0,"",IF(ISBLANK(Literature!D$114),"",Literature!D$114))</f>
        <v/>
      </c>
      <c r="E140" s="45" t="str">
        <f>IF(E139=0,"",IF(ISBLANK(Literature!E$114),"",Literature!E$114))</f>
        <v/>
      </c>
      <c r="F140" s="45" t="str">
        <f>IF(F139=0,"",IF(ISBLANK(Literature!F$114),"",Literature!F$114))</f>
        <v/>
      </c>
      <c r="G140" s="45" t="str">
        <f>IF(G139=0,"",IF(ISBLANK(Literature!G$114),"",Literature!G$114))</f>
        <v/>
      </c>
      <c r="H140" s="45" t="str">
        <f>IF(H139=0,"",IF(ISBLANK(Literature!H$114),"",Literature!H$114))</f>
        <v/>
      </c>
      <c r="I140" s="45" t="str">
        <f>IF(I139=0,"",IF(ISBLANK(Literature!I$114),"",Literature!I$114))</f>
        <v/>
      </c>
      <c r="J140" s="45" t="str">
        <f>IF(J139=0,"",IF(ISBLANK(Literature!J$114),"",Literature!J$114))</f>
        <v/>
      </c>
      <c r="K140" s="45" t="str">
        <f>IF(K139=0,"",IF(ISBLANK(Literature!K$114),"",Literature!K$114))</f>
        <v/>
      </c>
      <c r="L140" s="45" t="str">
        <f>IF(L139=0,"",IF(ISBLANK(Literature!L$114),"",Literature!L$114))</f>
        <v/>
      </c>
      <c r="M140" s="45" t="str">
        <f>IF(M139=0,"",IF(ISBLANK(Literature!M$114),"",Literature!M$114))</f>
        <v/>
      </c>
      <c r="N140" s="45" t="str">
        <f>IF(N139=0,"",IF(ISBLANK(Literature!N$114),"",Literature!N$114))</f>
        <v/>
      </c>
      <c r="O140" s="45" t="str">
        <f>IF(O139=0,"",IF(ISBLANK(Literature!O$114),"",Literature!O$114))</f>
        <v/>
      </c>
      <c r="P140" s="45" t="str">
        <f>IF(P139=0,"",IF(ISBLANK(Literature!P$114),"",Literature!P$114))</f>
        <v/>
      </c>
      <c r="Q140" s="45">
        <f>IF(Q139=0,"",IF(ISBLANK(Literature!Q$114),"",Literature!Q$114))</f>
        <v>4.1345166650790118E-4</v>
      </c>
      <c r="R140" s="45">
        <f>IF(R139=0,"",IF(ISBLANK(Literature!R$114),"",Literature!R$114))</f>
        <v>6.6152266641264197E-4</v>
      </c>
      <c r="S140" s="45">
        <f>IF(S139=0,"",IF(ISBLANK(Literature!S$114),"",Literature!S$114))</f>
        <v>8.2690333301580236E-4</v>
      </c>
      <c r="T140" s="45">
        <f>IF(T139=0,"",IF(ISBLANK(Literature!T$114),"",Literature!T$114))</f>
        <v>1.0749743329205432E-3</v>
      </c>
      <c r="U140" s="45" t="str">
        <f>IF(U139=0,"",IF(ISBLANK(Literature!U$114),"",Literature!U$114))</f>
        <v/>
      </c>
      <c r="V140" s="45" t="str">
        <f>IF(V139=0,"",IF(ISBLANK(Literature!V$114),"",Literature!V$114))</f>
        <v/>
      </c>
      <c r="W140" s="45" t="str">
        <f>IF(W139=0,"",IF(ISBLANK(Literature!W$114),"",Literature!W$114))</f>
        <v/>
      </c>
      <c r="X140" s="45" t="str">
        <f>IF(X139=0,"",IF(ISBLANK(Literature!X$114),"",Literature!X$114))</f>
        <v/>
      </c>
      <c r="Y140" s="45" t="str">
        <f>IF(Y139=0,"",IF(ISBLANK(Literature!Y$114),"",Literature!Y$114))</f>
        <v/>
      </c>
      <c r="Z140" s="45" t="str">
        <f>IF(Z139=0,"",IF(ISBLANK(Literature!Z$114),"",Literature!Z$114))</f>
        <v/>
      </c>
      <c r="AA140" s="45" t="str">
        <f>IF(AA139=0,"",IF(ISBLANK(Literature!AA$114),"",Literature!AA$114))</f>
        <v/>
      </c>
      <c r="AB140" s="45" t="str">
        <f>IF(AB139=0,"",IF(ISBLANK(Literature!AB$114),"",Literature!AB$114))</f>
        <v/>
      </c>
      <c r="AC140" s="45" t="str">
        <f>IF(AC139=0,"",IF(ISBLANK(Literature!AC$114),"",Literature!AC$114))</f>
        <v/>
      </c>
      <c r="AD140" s="45" t="str">
        <f>IF(AD139=0,"",IF(ISBLANK(Literature!AD$114),"",Literature!AD$114))</f>
        <v/>
      </c>
      <c r="AE140" s="45" t="str">
        <f>IF(AE139=0,"",IF(ISBLANK(Literature!AE$114),"",Literature!AE$114))</f>
        <v/>
      </c>
      <c r="AF140" s="45" t="str">
        <f>IF(AF139=0,"",IF(ISBLANK(Literature!AF$114),"",Literature!AF$114))</f>
        <v/>
      </c>
      <c r="AG140" s="45" t="str">
        <f>IF(AG139=0,"",IF(ISBLANK(Literature!AG$114),"",Literature!AG$114))</f>
        <v/>
      </c>
      <c r="AH140" s="45" t="str">
        <f>IF(AH139=0,"",IF(ISBLANK(Literature!AH$114),"",Literature!AH$114))</f>
        <v/>
      </c>
      <c r="AI140" s="45">
        <f>IF(AI139=0,"",IF(ISBLANK(Literature!AI$114),"",Literature!AI$114))</f>
        <v>1.4843842774017342E-4</v>
      </c>
      <c r="AJ140" s="45">
        <f>IF(AJ139=0,"",IF(ISBLANK(Literature!AJ$114),"",Literature!AJ$114))</f>
        <v>2.9687685548034684E-4</v>
      </c>
      <c r="AK140" s="45">
        <f>IF(AK139=0,"",IF(ISBLANK(Literature!AK$114),"",Literature!AK$114))</f>
        <v>4.4531528322052023E-4</v>
      </c>
      <c r="AL140" s="45">
        <f>IF(AL139=0,"",IF(ISBLANK(Literature!AL$114),"",Literature!AL$114))</f>
        <v>5.9375371096069367E-4</v>
      </c>
      <c r="AM140" s="45">
        <f>IF(AM139=0,"",IF(ISBLANK(Literature!AM$114),"",Literature!AM$114))</f>
        <v>-1.7675339366515839E-4</v>
      </c>
      <c r="AN140" s="45">
        <f>IF(AN139=0,"",IF(ISBLANK(Literature!AN$114),"",Literature!AN$114))</f>
        <v>-3.5350678733031679E-4</v>
      </c>
      <c r="AO140" s="45">
        <f>IF(AO139=0,"",IF(ISBLANK(Literature!AO$114),"",Literature!AO$114))</f>
        <v>-5.3026018099547507E-4</v>
      </c>
      <c r="AP140" s="45">
        <f>IF(AP139=0,"",IF(ISBLANK(Literature!AP$114),"",Literature!AP$114))</f>
        <v>-7.0701357466063357E-4</v>
      </c>
      <c r="AQ140" s="45">
        <f>IF(AQ139=0,"",IF(ISBLANK(Literature!AQ$114),"",Literature!AQ$114))</f>
        <v>2.1210407239819005E-4</v>
      </c>
      <c r="AR140" s="45">
        <f>IF(AR139=0,"",IF(ISBLANK(Literature!AR$114),"",Literature!AR$114))</f>
        <v>4.242081447963801E-4</v>
      </c>
      <c r="AS140" s="45">
        <f>IF(AS139=0,"",IF(ISBLANK(Literature!AS$114),"",Literature!AS$114))</f>
        <v>6.3631221719457015E-4</v>
      </c>
      <c r="AT140" s="45">
        <f>IF(AT139=0,"",IF(ISBLANK(Literature!AT$114),"",Literature!AT$114))</f>
        <v>8.484162895927602E-4</v>
      </c>
      <c r="AU140" s="45">
        <f>IF(AU139=0,"",IF(ISBLANK(Literature!AU$114),"",Literature!AU$114))</f>
        <v>-1.7070419190119942E-4</v>
      </c>
      <c r="AV140" s="45">
        <f>IF(AV139=0,"",IF(ISBLANK(Literature!AV$114),"",Literature!AV$114))</f>
        <v>-3.4140838380239885E-4</v>
      </c>
      <c r="AW140" s="45">
        <f>IF(AW139=0,"",IF(ISBLANK(Literature!AW$114),"",Literature!AW$114))</f>
        <v>-5.121125757035983E-4</v>
      </c>
      <c r="AX140" s="45">
        <f>IF(AX139=0,"",IF(ISBLANK(Literature!AX$114),"",Literature!AX$114))</f>
        <v>-6.8281676760479769E-4</v>
      </c>
      <c r="AY140" s="45" t="str">
        <f>IF(AY139=0,"",IF(ISBLANK(Literature!AY$114),"",Literature!AY$114))</f>
        <v/>
      </c>
      <c r="AZ140" s="45" t="str">
        <f>IF(AZ139=0,"",IF(ISBLANK(Literature!AZ$114),"",Literature!AZ$114))</f>
        <v/>
      </c>
      <c r="BA140" s="45" t="str">
        <f>IF(BA139=0,"",IF(ISBLANK(Literature!BA$114),"",Literature!BA$114))</f>
        <v/>
      </c>
      <c r="BB140" s="45" t="str">
        <f>IF(BB139=0,"",IF(ISBLANK(Literature!BB$114),"",Literature!BB$114))</f>
        <v/>
      </c>
      <c r="BC140" s="45" t="str">
        <f>IF(BC139=0,"",IF(ISBLANK(Literature!BC$114),"",Literature!BC$114))</f>
        <v/>
      </c>
      <c r="BD140" s="45" t="str">
        <f>IF(BD139=0,"",IF(ISBLANK(Literature!BD$114),"",Literature!BD$114))</f>
        <v/>
      </c>
      <c r="BE140" s="45" t="str">
        <f>IF(BE139=0,"",IF(ISBLANK(Literature!BE$114),"",Literature!BE$114))</f>
        <v/>
      </c>
      <c r="BF140" s="45" t="str">
        <f>IF(BF139=0,"",IF(ISBLANK(Literature!BF$114),"",Literature!BF$114))</f>
        <v/>
      </c>
      <c r="BG140" s="45" t="str">
        <f>IF(BG139=0,"",IF(ISBLANK(Literature!BG$114),"",Literature!BG$114))</f>
        <v/>
      </c>
      <c r="BH140" s="45" t="str">
        <f>IF(BH139=0,"",IF(ISBLANK(Literature!BH$114),"",Literature!BH$114))</f>
        <v/>
      </c>
      <c r="BI140" s="45" t="str">
        <f>IF(BI139=0,"",IF(ISBLANK(Literature!BI$114),"",Literature!BI$114))</f>
        <v/>
      </c>
      <c r="BJ140" s="45" t="str">
        <f>IF(BJ139=0,"",IF(ISBLANK(Literature!BJ$114),"",Literature!BJ$114))</f>
        <v/>
      </c>
      <c r="BK140" s="45" t="str">
        <f>IF(BK139=0,"",IF(ISBLANK(Literature!BK$114),"",Literature!BK$114))</f>
        <v/>
      </c>
      <c r="BL140" s="45" t="str">
        <f>IF(BL139=0,"",IF(ISBLANK(Literature!BL$114),"",Literature!BL$114))</f>
        <v/>
      </c>
      <c r="BM140" s="45" t="str">
        <f>IF(BM139=0,"",IF(ISBLANK(Literature!BM$114),"",Literature!BM$114))</f>
        <v/>
      </c>
      <c r="BN140" s="45" t="str">
        <f>IF(BN139=0,"",IF(ISBLANK(Literature!BN$114),"",Literature!BN$114))</f>
        <v/>
      </c>
      <c r="BO140" s="45" t="str">
        <f>IF(BO139=0,"",IF(ISBLANK(Literature!BO$114),"",Literature!BO$114))</f>
        <v/>
      </c>
      <c r="BP140" s="45" t="str">
        <f>IF(BP139=0,"",IF(ISBLANK(Literature!BP$114),"",Literature!BP$114))</f>
        <v/>
      </c>
      <c r="BQ140" s="45" t="str">
        <f>IF(BQ139=0,"",IF(ISBLANK(Literature!BQ$114),"",Literature!BQ$114))</f>
        <v/>
      </c>
      <c r="BR140" s="45" t="str">
        <f>IF(BR139=0,"",IF(ISBLANK(Literature!BR$114),"",Literature!BR$114))</f>
        <v/>
      </c>
      <c r="BS140" s="45" t="str">
        <f>IF(BS139=0,"",IF(ISBLANK(Literature!BS$114),"",Literature!BS$114))</f>
        <v/>
      </c>
      <c r="BT140" s="45" t="str">
        <f>IF(BT139=0,"",IF(ISBLANK(Literature!BT$114),"",Literature!BT$114))</f>
        <v/>
      </c>
      <c r="BU140" s="45" t="str">
        <f>IF(BU139=0,"",IF(ISBLANK(Literature!BU$114),"",Literature!BU$114))</f>
        <v/>
      </c>
      <c r="BV140" s="45" t="str">
        <f>IF(BV139=0,"",IF(ISBLANK(Literature!BV$114),"",Literature!BV$114))</f>
        <v/>
      </c>
      <c r="BW140" s="45" t="str">
        <f>IF(BW139=0,"",IF(ISBLANK(Literature!BW$114),"",Literature!BW$114))</f>
        <v/>
      </c>
      <c r="BX140" s="45" t="str">
        <f>IF(BX139=0,"",IF(ISBLANK(Literature!BX$114),"",Literature!BX$114))</f>
        <v/>
      </c>
      <c r="BY140" s="45" t="str">
        <f>IF(BY139=0,"",IF(ISBLANK(Literature!BY$114),"",Literature!BY$114))</f>
        <v/>
      </c>
      <c r="BZ140" s="45" t="str">
        <f>IF(BZ139=0,"",IF(ISBLANK(Literature!BZ$114),"",Literature!BZ$114))</f>
        <v/>
      </c>
      <c r="CA140" s="45" t="str">
        <f>IF(CA139=0,"",IF(ISBLANK(Literature!CA$114),"",Literature!CA$114))</f>
        <v/>
      </c>
      <c r="CB140" s="45" t="str">
        <f>IF(CB139=0,"",IF(ISBLANK(Literature!CB$114),"",Literature!CB$114))</f>
        <v/>
      </c>
      <c r="CC140" s="45" t="str">
        <f>IF(CC139=0,"",IF(ISBLANK(Literature!CC$114),"",Literature!CC$114))</f>
        <v/>
      </c>
      <c r="CD140" s="45" t="str">
        <f>IF(CD139=0,"",IF(ISBLANK(Literature!CD$114),"",Literature!CD$114))</f>
        <v/>
      </c>
      <c r="CE140" s="45" t="str">
        <f>IF(CE139=0,"",IF(ISBLANK(Literature!CE$114),"",Literature!CE$114))</f>
        <v/>
      </c>
      <c r="CF140" s="45" t="str">
        <f>IF(CF139=0,"",IF(ISBLANK(Literature!CF$114),"",Literature!CF$114))</f>
        <v/>
      </c>
      <c r="CG140" s="45" t="str">
        <f>IF(CG139=0,"",IF(ISBLANK(Literature!CG$114),"",Literature!CG$114))</f>
        <v/>
      </c>
      <c r="CH140" s="45" t="str">
        <f>IF(CH139=0,"",IF(ISBLANK(Literature!CH$114),"",Literature!CH$114))</f>
        <v/>
      </c>
      <c r="CI140" s="45" t="str">
        <f>IF(CI139=0,"",IF(ISBLANK(Literature!CI$114),"",Literature!CI$114))</f>
        <v/>
      </c>
      <c r="CJ140" s="45" t="str">
        <f>IF(CJ139=0,"",IF(ISBLANK(Literature!CJ$114),"",Literature!CJ$114))</f>
        <v/>
      </c>
      <c r="CK140" s="45" t="str">
        <f>IF(CK139=0,"",IF(ISBLANK(Literature!CK$114),"",Literature!CK$114))</f>
        <v/>
      </c>
      <c r="CL140" s="45" t="str">
        <f>IF(CL139=0,"",IF(ISBLANK(Literature!CL$114),"",Literature!CL$114))</f>
        <v/>
      </c>
      <c r="CM140" s="45" t="str">
        <f>IF(CM139=0,"",IF(ISBLANK(Literature!CM$114),"",Literature!CM$114))</f>
        <v/>
      </c>
      <c r="CN140" s="45" t="str">
        <f>IF(CN139=0,"",IF(ISBLANK(Literature!CN$114),"",Literature!CN$114))</f>
        <v/>
      </c>
      <c r="CO140" s="45" t="str">
        <f>IF(CO139=0,"",IF(ISBLANK(Literature!CO$114),"",Literature!CO$114))</f>
        <v/>
      </c>
      <c r="CP140" s="45" t="str">
        <f>IF(CP139=0,"",IF(ISBLANK(Literature!CP$114),"",Literature!CP$114))</f>
        <v/>
      </c>
      <c r="CQ140" s="45" t="str">
        <f>IF(CQ139=0,"",IF(ISBLANK(Literature!CQ$114),"",Literature!CQ$114))</f>
        <v/>
      </c>
      <c r="CR140" s="45" t="str">
        <f>IF(CR139=0,"",IF(ISBLANK(Literature!CR$114),"",Literature!CR$114))</f>
        <v/>
      </c>
      <c r="CS140" s="45" t="str">
        <f>IF(CS139=0,"",IF(ISBLANK(Literature!CS$114),"",Literature!CS$114))</f>
        <v/>
      </c>
      <c r="CT140" s="45" t="str">
        <f>IF(CT139=0,"",IF(ISBLANK(Literature!CT$114),"",Literature!CT$114))</f>
        <v/>
      </c>
      <c r="CU140" s="45" t="str">
        <f>IF(CU139=0,"",IF(ISBLANK(Literature!CU$114),"",Literature!CU$114))</f>
        <v/>
      </c>
      <c r="CV140" s="45" t="str">
        <f>IF(CV139=0,"",IF(ISBLANK(Literature!CV$114),"",Literature!CV$114))</f>
        <v/>
      </c>
      <c r="CW140" s="45" t="str">
        <f>IF(CW139=0,"",IF(ISBLANK(Literature!CW$114),"",Literature!CW$114))</f>
        <v/>
      </c>
      <c r="CX140" s="45" t="str">
        <f>IF(CX139=0,"",IF(ISBLANK(Literature!CX$114),"",Literature!CX$114))</f>
        <v/>
      </c>
      <c r="CY140" s="45" t="str">
        <f>IF(CY139=0,"",IF(ISBLANK(Literature!CY$114),"",Literature!CY$114))</f>
        <v/>
      </c>
      <c r="CZ140" s="45" t="str">
        <f>IF(CZ139=0,"",IF(ISBLANK(Literature!CZ$114),"",Literature!CZ$114))</f>
        <v/>
      </c>
      <c r="DA140" s="45" t="str">
        <f>IF(DA139=0,"",IF(ISBLANK(Literature!DA$114),"",Literature!DA$114))</f>
        <v/>
      </c>
      <c r="DB140" s="45" t="str">
        <f>IF(DB139=0,"",IF(ISBLANK(Literature!DB$114),"",Literature!DB$114))</f>
        <v/>
      </c>
      <c r="DC140" s="45" t="str">
        <f>IF(DC139=0,"",IF(ISBLANK(Literature!DC$114),"",Literature!DC$114))</f>
        <v/>
      </c>
      <c r="DD140" s="45" t="str">
        <f>IF(DD139=0,"",IF(ISBLANK(Literature!DD$114),"",Literature!DD$114))</f>
        <v/>
      </c>
      <c r="DE140" s="45" t="str">
        <f>IF(DE139=0,"",IF(ISBLANK(Literature!DE$114),"",Literature!DE$114))</f>
        <v/>
      </c>
    </row>
    <row r="141" spans="1:109">
      <c r="A141" s="45" t="s">
        <v>226</v>
      </c>
      <c r="B141" s="77">
        <f>COUNT(FDP_A_Calcs!D141:DE141)</f>
        <v>20</v>
      </c>
      <c r="C141" s="77">
        <f>AVERAGE(FDP_A_Calcs!D141:DE141)</f>
        <v>0.6444324893505653</v>
      </c>
      <c r="D141" s="45" t="str">
        <f>IF(D139=0,"",IF(ISBLANK(Literature!D$125),"",Literature!D$125))</f>
        <v/>
      </c>
      <c r="E141" s="45" t="str">
        <f>IF(E139=0,"",IF(ISBLANK(Literature!E$125),"",Literature!E$125))</f>
        <v/>
      </c>
      <c r="F141" s="45" t="str">
        <f>IF(F139=0,"",IF(ISBLANK(Literature!F$125),"",Literature!F$125))</f>
        <v/>
      </c>
      <c r="G141" s="45" t="str">
        <f>IF(G139=0,"",IF(ISBLANK(Literature!G$125),"",Literature!G$125))</f>
        <v/>
      </c>
      <c r="H141" s="45" t="str">
        <f>IF(H139=0,"",IF(ISBLANK(Literature!H$125),"",Literature!H$125))</f>
        <v/>
      </c>
      <c r="I141" s="45" t="str">
        <f>IF(I139=0,"",IF(ISBLANK(Literature!I$125),"",Literature!I$125))</f>
        <v/>
      </c>
      <c r="J141" s="45" t="str">
        <f>IF(J139=0,"",IF(ISBLANK(Literature!J$125),"",Literature!J$125))</f>
        <v/>
      </c>
      <c r="K141" s="45" t="str">
        <f>IF(K139=0,"",IF(ISBLANK(Literature!K$125),"",Literature!K$125))</f>
        <v/>
      </c>
      <c r="L141" s="45" t="str">
        <f>IF(L139=0,"",IF(ISBLANK(Literature!L$125),"",Literature!L$125))</f>
        <v/>
      </c>
      <c r="M141" s="45" t="str">
        <f>IF(M139=0,"",IF(ISBLANK(Literature!M$125),"",Literature!M$125))</f>
        <v/>
      </c>
      <c r="N141" s="45" t="str">
        <f>IF(N139=0,"",IF(ISBLANK(Literature!N$125),"",Literature!N$125))</f>
        <v/>
      </c>
      <c r="O141" s="45" t="str">
        <f>IF(O139=0,"",IF(ISBLANK(Literature!O$125),"",Literature!O$125))</f>
        <v/>
      </c>
      <c r="P141" s="45" t="str">
        <f>IF(P139=0,"",IF(ISBLANK(Literature!P$125),"",Literature!P$125))</f>
        <v/>
      </c>
      <c r="Q141" s="45">
        <f>IF(Q139=0,"",IF(ISBLANK(Literature!Q$125),"",Literature!Q$125))</f>
        <v>0.40120135930712608</v>
      </c>
      <c r="R141" s="45">
        <f>IF(R139=0,"",IF(ISBLANK(Literature!R$125),"",Literature!R$125))</f>
        <v>0.64192217489140169</v>
      </c>
      <c r="S141" s="45">
        <f>IF(S139=0,"",IF(ISBLANK(Literature!S$125),"",Literature!S$125))</f>
        <v>0.80240271861425216</v>
      </c>
      <c r="T141" s="45">
        <f>IF(T139=0,"",IF(ISBLANK(Literature!T$125),"",Literature!T$125))</f>
        <v>1.0431235341985279</v>
      </c>
      <c r="U141" s="45" t="str">
        <f>IF(U139=0,"",IF(ISBLANK(Literature!U$125),"",Literature!U$125))</f>
        <v/>
      </c>
      <c r="V141" s="45" t="str">
        <f>IF(V139=0,"",IF(ISBLANK(Literature!V$125),"",Literature!V$125))</f>
        <v/>
      </c>
      <c r="W141" s="45" t="str">
        <f>IF(W139=0,"",IF(ISBLANK(Literature!W$125),"",Literature!W$125))</f>
        <v/>
      </c>
      <c r="X141" s="45" t="str">
        <f>IF(X139=0,"",IF(ISBLANK(Literature!X$125),"",Literature!X$125))</f>
        <v/>
      </c>
      <c r="Y141" s="45" t="str">
        <f>IF(Y139=0,"",IF(ISBLANK(Literature!Y$125),"",Literature!Y$125))</f>
        <v/>
      </c>
      <c r="Z141" s="45" t="str">
        <f>IF(Z139=0,"",IF(ISBLANK(Literature!Z$125),"",Literature!Z$125))</f>
        <v/>
      </c>
      <c r="AA141" s="45" t="str">
        <f>IF(AA139=0,"",IF(ISBLANK(Literature!AA$125),"",Literature!AA$125))</f>
        <v/>
      </c>
      <c r="AB141" s="45" t="str">
        <f>IF(AB139=0,"",IF(ISBLANK(Literature!AB$125),"",Literature!AB$125))</f>
        <v/>
      </c>
      <c r="AC141" s="45" t="str">
        <f>IF(AC139=0,"",IF(ISBLANK(Literature!AC$125),"",Literature!AC$125))</f>
        <v/>
      </c>
      <c r="AD141" s="45" t="str">
        <f>IF(AD139=0,"",IF(ISBLANK(Literature!AD$125),"",Literature!AD$125))</f>
        <v/>
      </c>
      <c r="AE141" s="45" t="str">
        <f>IF(AE139=0,"",IF(ISBLANK(Literature!AE$125),"",Literature!AE$125))</f>
        <v/>
      </c>
      <c r="AF141" s="45" t="str">
        <f>IF(AF139=0,"",IF(ISBLANK(Literature!AF$125),"",Literature!AF$125))</f>
        <v/>
      </c>
      <c r="AG141" s="45" t="str">
        <f>IF(AG139=0,"",IF(ISBLANK(Literature!AG$125),"",Literature!AG$125))</f>
        <v/>
      </c>
      <c r="AH141" s="45" t="str">
        <f>IF(AH139=0,"",IF(ISBLANK(Literature!AH$125),"",Literature!AH$125))</f>
        <v/>
      </c>
      <c r="AI141" s="45">
        <f>IF(AI139=0,"",IF(ISBLANK(Literature!AI$125),"",Literature!AI$125))</f>
        <v>0.25</v>
      </c>
      <c r="AJ141" s="45">
        <f>IF(AJ139=0,"",IF(ISBLANK(Literature!AJ$125),"",Literature!AJ$125))</f>
        <v>0.5</v>
      </c>
      <c r="AK141" s="45">
        <f>IF(AK139=0,"",IF(ISBLANK(Literature!AK$125),"",Literature!AK$125))</f>
        <v>0.75</v>
      </c>
      <c r="AL141" s="45">
        <f>IF(AL139=0,"",IF(ISBLANK(Literature!AL$125),"",Literature!AL$125))</f>
        <v>1</v>
      </c>
      <c r="AM141" s="45">
        <f>IF(AM139=0,"",IF(ISBLANK(Literature!AM$125),"",Literature!AM$125))</f>
        <v>0.25</v>
      </c>
      <c r="AN141" s="45">
        <f>IF(AN139=0,"",IF(ISBLANK(Literature!AN$125),"",Literature!AN$125))</f>
        <v>0.5</v>
      </c>
      <c r="AO141" s="45">
        <f>IF(AO139=0,"",IF(ISBLANK(Literature!AO$125),"",Literature!AO$125))</f>
        <v>0.74999999999999989</v>
      </c>
      <c r="AP141" s="45">
        <f>IF(AP139=0,"",IF(ISBLANK(Literature!AP$125),"",Literature!AP$125))</f>
        <v>1</v>
      </c>
      <c r="AQ141" s="45">
        <f>IF(AQ139=0,"",IF(ISBLANK(Literature!AQ$125),"",Literature!AQ$125))</f>
        <v>0.25</v>
      </c>
      <c r="AR141" s="45">
        <f>IF(AR139=0,"",IF(ISBLANK(Literature!AR$125),"",Literature!AR$125))</f>
        <v>0.5</v>
      </c>
      <c r="AS141" s="45">
        <f>IF(AS139=0,"",IF(ISBLANK(Literature!AS$125),"",Literature!AS$125))</f>
        <v>0.74999999999999989</v>
      </c>
      <c r="AT141" s="45">
        <f>IF(AT139=0,"",IF(ISBLANK(Literature!AT$125),"",Literature!AT$125))</f>
        <v>1</v>
      </c>
      <c r="AU141" s="45">
        <f>IF(AU139=0,"",IF(ISBLANK(Literature!AU$125),"",Literature!AU$125))</f>
        <v>0.25</v>
      </c>
      <c r="AV141" s="45">
        <f>IF(AV139=0,"",IF(ISBLANK(Literature!AV$125),"",Literature!AV$125))</f>
        <v>0.5</v>
      </c>
      <c r="AW141" s="45">
        <f>IF(AW139=0,"",IF(ISBLANK(Literature!AW$125),"",Literature!AW$125))</f>
        <v>0.75</v>
      </c>
      <c r="AX141" s="45">
        <f>IF(AX139=0,"",IF(ISBLANK(Literature!AX$125),"",Literature!AX$125))</f>
        <v>1</v>
      </c>
      <c r="AY141" s="45" t="str">
        <f>IF(AY139=0,"",IF(ISBLANK(Literature!AY$125),"",Literature!AY$125))</f>
        <v/>
      </c>
      <c r="AZ141" s="45" t="str">
        <f>IF(AZ139=0,"",IF(ISBLANK(Literature!AZ$125),"",Literature!AZ$125))</f>
        <v/>
      </c>
      <c r="BA141" s="45" t="str">
        <f>IF(BA139=0,"",IF(ISBLANK(Literature!BA$125),"",Literature!BA$125))</f>
        <v/>
      </c>
      <c r="BB141" s="45" t="str">
        <f>IF(BB139=0,"",IF(ISBLANK(Literature!BB$125),"",Literature!BB$125))</f>
        <v/>
      </c>
      <c r="BC141" s="45" t="str">
        <f>IF(BC139=0,"",IF(ISBLANK(Literature!BC$125),"",Literature!BC$125))</f>
        <v/>
      </c>
      <c r="BD141" s="45" t="str">
        <f>IF(BD139=0,"",IF(ISBLANK(Literature!BD$125),"",Literature!BD$125))</f>
        <v/>
      </c>
      <c r="BE141" s="45" t="str">
        <f>IF(BE139=0,"",IF(ISBLANK(Literature!BE$125),"",Literature!BE$125))</f>
        <v/>
      </c>
      <c r="BF141" s="45" t="str">
        <f>IF(BF139=0,"",IF(ISBLANK(Literature!BF$125),"",Literature!BF$125))</f>
        <v/>
      </c>
      <c r="BG141" s="45" t="str">
        <f>IF(BG139=0,"",IF(ISBLANK(Literature!BG$125),"",Literature!BG$125))</f>
        <v/>
      </c>
      <c r="BH141" s="45" t="str">
        <f>IF(BH139=0,"",IF(ISBLANK(Literature!BH$125),"",Literature!BH$125))</f>
        <v/>
      </c>
      <c r="BI141" s="45" t="str">
        <f>IF(BI139=0,"",IF(ISBLANK(Literature!BI$125),"",Literature!BI$125))</f>
        <v/>
      </c>
      <c r="BJ141" s="45" t="str">
        <f>IF(BJ139=0,"",IF(ISBLANK(Literature!BJ$125),"",Literature!BJ$125))</f>
        <v/>
      </c>
      <c r="BK141" s="45" t="str">
        <f>IF(BK139=0,"",IF(ISBLANK(Literature!BK$125),"",Literature!BK$125))</f>
        <v/>
      </c>
      <c r="BL141" s="45" t="str">
        <f>IF(BL139=0,"",IF(ISBLANK(Literature!BL$125),"",Literature!BL$125))</f>
        <v/>
      </c>
      <c r="BM141" s="45" t="str">
        <f>IF(BM139=0,"",IF(ISBLANK(Literature!BM$125),"",Literature!BM$125))</f>
        <v/>
      </c>
      <c r="BN141" s="45" t="str">
        <f>IF(BN139=0,"",IF(ISBLANK(Literature!BN$125),"",Literature!BN$125))</f>
        <v/>
      </c>
      <c r="BO141" s="45" t="str">
        <f>IF(BO139=0,"",IF(ISBLANK(Literature!BO$125),"",Literature!BO$125))</f>
        <v/>
      </c>
      <c r="BP141" s="45" t="str">
        <f>IF(BP139=0,"",IF(ISBLANK(Literature!BP$125),"",Literature!BP$125))</f>
        <v/>
      </c>
      <c r="BQ141" s="45" t="str">
        <f>IF(BQ139=0,"",IF(ISBLANK(Literature!BQ$125),"",Literature!BQ$125))</f>
        <v/>
      </c>
      <c r="BR141" s="45" t="str">
        <f>IF(BR139=0,"",IF(ISBLANK(Literature!BR$125),"",Literature!BR$125))</f>
        <v/>
      </c>
      <c r="BS141" s="45" t="str">
        <f>IF(BS139=0,"",IF(ISBLANK(Literature!BS$125),"",Literature!BS$125))</f>
        <v/>
      </c>
      <c r="BT141" s="45" t="str">
        <f>IF(BT139=0,"",IF(ISBLANK(Literature!BT$125),"",Literature!BT$125))</f>
        <v/>
      </c>
      <c r="BU141" s="45" t="str">
        <f>IF(BU139=0,"",IF(ISBLANK(Literature!BU$125),"",Literature!BU$125))</f>
        <v/>
      </c>
      <c r="BV141" s="45" t="str">
        <f>IF(BV139=0,"",IF(ISBLANK(Literature!BV$125),"",Literature!BV$125))</f>
        <v/>
      </c>
      <c r="BW141" s="45" t="str">
        <f>IF(BW139=0,"",IF(ISBLANK(Literature!BW$125),"",Literature!BW$125))</f>
        <v/>
      </c>
      <c r="BX141" s="45" t="str">
        <f>IF(BX139=0,"",IF(ISBLANK(Literature!BX$125),"",Literature!BX$125))</f>
        <v/>
      </c>
      <c r="BY141" s="45" t="str">
        <f>IF(BY139=0,"",IF(ISBLANK(Literature!BY$125),"",Literature!BY$125))</f>
        <v/>
      </c>
      <c r="BZ141" s="45" t="str">
        <f>IF(BZ139=0,"",IF(ISBLANK(Literature!BZ$125),"",Literature!BZ$125))</f>
        <v/>
      </c>
      <c r="CA141" s="45" t="str">
        <f>IF(CA139=0,"",IF(ISBLANK(Literature!CA$125),"",Literature!CA$125))</f>
        <v/>
      </c>
      <c r="CB141" s="45" t="str">
        <f>IF(CB139=0,"",IF(ISBLANK(Literature!CB$125),"",Literature!CB$125))</f>
        <v/>
      </c>
      <c r="CC141" s="45" t="str">
        <f>IF(CC139=0,"",IF(ISBLANK(Literature!CC$125),"",Literature!CC$125))</f>
        <v/>
      </c>
      <c r="CD141" s="45" t="str">
        <f>IF(CD139=0,"",IF(ISBLANK(Literature!CD$125),"",Literature!CD$125))</f>
        <v/>
      </c>
      <c r="CE141" s="45" t="str">
        <f>IF(CE139=0,"",IF(ISBLANK(Literature!CE$125),"",Literature!CE$125))</f>
        <v/>
      </c>
      <c r="CF141" s="45" t="str">
        <f>IF(CF139=0,"",IF(ISBLANK(Literature!CF$125),"",Literature!CF$125))</f>
        <v/>
      </c>
      <c r="CG141" s="45" t="str">
        <f>IF(CG139=0,"",IF(ISBLANK(Literature!CG$125),"",Literature!CG$125))</f>
        <v/>
      </c>
      <c r="CH141" s="45" t="str">
        <f>IF(CH139=0,"",IF(ISBLANK(Literature!CH$125),"",Literature!CH$125))</f>
        <v/>
      </c>
      <c r="CI141" s="45" t="str">
        <f>IF(CI139=0,"",IF(ISBLANK(Literature!CI$125),"",Literature!CI$125))</f>
        <v/>
      </c>
      <c r="CJ141" s="45" t="str">
        <f>IF(CJ139=0,"",IF(ISBLANK(Literature!CJ$125),"",Literature!CJ$125))</f>
        <v/>
      </c>
      <c r="CK141" s="45" t="str">
        <f>IF(CK139=0,"",IF(ISBLANK(Literature!CK$125),"",Literature!CK$125))</f>
        <v/>
      </c>
      <c r="CL141" s="45" t="str">
        <f>IF(CL139=0,"",IF(ISBLANK(Literature!CL$125),"",Literature!CL$125))</f>
        <v/>
      </c>
      <c r="CM141" s="45" t="str">
        <f>IF(CM139=0,"",IF(ISBLANK(Literature!CM$125),"",Literature!CM$125))</f>
        <v/>
      </c>
      <c r="CN141" s="45" t="str">
        <f>IF(CN139=0,"",IF(ISBLANK(Literature!CN$125),"",Literature!CN$125))</f>
        <v/>
      </c>
      <c r="CO141" s="45" t="str">
        <f>IF(CO139=0,"",IF(ISBLANK(Literature!CO$125),"",Literature!CO$125))</f>
        <v/>
      </c>
      <c r="CP141" s="45" t="str">
        <f>IF(CP139=0,"",IF(ISBLANK(Literature!CP$125),"",Literature!CP$125))</f>
        <v/>
      </c>
      <c r="CQ141" s="45" t="str">
        <f>IF(CQ139=0,"",IF(ISBLANK(Literature!CQ$125),"",Literature!CQ$125))</f>
        <v/>
      </c>
      <c r="CR141" s="45" t="str">
        <f>IF(CR139=0,"",IF(ISBLANK(Literature!CR$125),"",Literature!CR$125))</f>
        <v/>
      </c>
      <c r="CS141" s="45" t="str">
        <f>IF(CS139=0,"",IF(ISBLANK(Literature!CS$125),"",Literature!CS$125))</f>
        <v/>
      </c>
      <c r="CT141" s="45" t="str">
        <f>IF(CT139=0,"",IF(ISBLANK(Literature!CT$125),"",Literature!CT$125))</f>
        <v/>
      </c>
      <c r="CU141" s="45" t="str">
        <f>IF(CU139=0,"",IF(ISBLANK(Literature!CU$125),"",Literature!CU$125))</f>
        <v/>
      </c>
      <c r="CV141" s="45" t="str">
        <f>IF(CV139=0,"",IF(ISBLANK(Literature!CV$125),"",Literature!CV$125))</f>
        <v/>
      </c>
      <c r="CW141" s="45" t="str">
        <f>IF(CW139=0,"",IF(ISBLANK(Literature!CW$125),"",Literature!CW$125))</f>
        <v/>
      </c>
      <c r="CX141" s="45" t="str">
        <f>IF(CX139=0,"",IF(ISBLANK(Literature!CX$125),"",Literature!CX$125))</f>
        <v/>
      </c>
      <c r="CY141" s="45" t="str">
        <f>IF(CY139=0,"",IF(ISBLANK(Literature!CY$125),"",Literature!CY$125))</f>
        <v/>
      </c>
      <c r="CZ141" s="45" t="str">
        <f>IF(CZ139=0,"",IF(ISBLANK(Literature!CZ$125),"",Literature!CZ$125))</f>
        <v/>
      </c>
      <c r="DA141" s="45" t="str">
        <f>IF(DA139=0,"",IF(ISBLANK(Literature!DA$125),"",Literature!DA$125))</f>
        <v/>
      </c>
      <c r="DB141" s="45" t="str">
        <f>IF(DB139=0,"",IF(ISBLANK(Literature!DB$125),"",Literature!DB$125))</f>
        <v/>
      </c>
      <c r="DC141" s="45" t="str">
        <f>IF(DC139=0,"",IF(ISBLANK(Literature!DC$125),"",Literature!DC$125))</f>
        <v/>
      </c>
      <c r="DD141" s="45" t="str">
        <f>IF(DD139=0,"",IF(ISBLANK(Literature!DD$125),"",Literature!DD$125))</f>
        <v/>
      </c>
      <c r="DE141" s="45" t="str">
        <f>IF(DE139=0,"",IF(ISBLANK(Literature!DE$125),"",Literature!DE$125))</f>
        <v/>
      </c>
    </row>
    <row r="142" spans="1:109">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c r="AU142" s="45"/>
      <c r="AV142" s="45"/>
      <c r="AW142" s="45"/>
      <c r="AX142" s="45"/>
      <c r="AY142" s="45"/>
      <c r="AZ142" s="45"/>
      <c r="BA142" s="45"/>
      <c r="BB142" s="45"/>
      <c r="BC142" s="45"/>
      <c r="BD142" s="45"/>
      <c r="BE142" s="45"/>
      <c r="BF142" s="45"/>
      <c r="BG142" s="45"/>
      <c r="BH142" s="45"/>
      <c r="BI142" s="45"/>
      <c r="BJ142" s="45"/>
      <c r="BK142" s="45"/>
      <c r="BL142" s="45"/>
      <c r="BM142" s="45"/>
      <c r="BN142" s="45"/>
      <c r="BO142" s="45"/>
      <c r="BP142" s="45"/>
      <c r="BQ142" s="45"/>
      <c r="BR142" s="45"/>
      <c r="BS142" s="45"/>
      <c r="BT142" s="45"/>
      <c r="BU142" s="45"/>
      <c r="BV142" s="45"/>
      <c r="BW142" s="45"/>
      <c r="BX142" s="45"/>
      <c r="BY142" s="45"/>
      <c r="BZ142" s="45"/>
      <c r="CA142" s="45"/>
      <c r="CB142" s="45"/>
      <c r="CC142" s="45"/>
      <c r="CD142" s="45"/>
      <c r="CE142" s="45"/>
      <c r="CF142" s="45"/>
      <c r="CG142" s="45"/>
      <c r="CH142" s="45"/>
      <c r="CI142" s="45"/>
      <c r="CJ142" s="45"/>
      <c r="CK142" s="45"/>
      <c r="CL142" s="45"/>
      <c r="CM142" s="45"/>
      <c r="CN142" s="45"/>
      <c r="CO142" s="45"/>
      <c r="CP142" s="45"/>
      <c r="CQ142" s="45"/>
      <c r="CR142" s="45"/>
      <c r="CS142" s="45"/>
      <c r="CT142" s="45"/>
      <c r="CU142" s="45"/>
      <c r="CV142" s="45"/>
      <c r="CW142" s="45"/>
      <c r="CX142" s="45"/>
      <c r="CY142" s="45"/>
      <c r="CZ142" s="45"/>
      <c r="DA142" s="45"/>
      <c r="DB142" s="45"/>
      <c r="DC142" s="45"/>
      <c r="DD142" s="45"/>
      <c r="DE142" s="45"/>
    </row>
    <row r="143" spans="1:109">
      <c r="A143" s="83" t="s">
        <v>158</v>
      </c>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45"/>
      <c r="AU143" s="45"/>
      <c r="AV143" s="45"/>
      <c r="AW143" s="45"/>
      <c r="AX143" s="45"/>
      <c r="AY143" s="45"/>
      <c r="AZ143" s="45"/>
      <c r="BA143" s="45"/>
      <c r="BB143" s="45"/>
      <c r="BC143" s="45"/>
      <c r="BD143" s="45"/>
      <c r="BE143" s="45"/>
      <c r="BF143" s="45"/>
      <c r="BG143" s="45"/>
      <c r="BH143" s="45"/>
      <c r="BI143" s="45"/>
      <c r="BJ143" s="45"/>
      <c r="BK143" s="45"/>
      <c r="BL143" s="45"/>
      <c r="BM143" s="45"/>
      <c r="BN143" s="45"/>
      <c r="BO143" s="45"/>
      <c r="BP143" s="45"/>
      <c r="BQ143" s="45"/>
      <c r="BR143" s="45"/>
      <c r="BS143" s="45"/>
      <c r="BT143" s="45"/>
      <c r="BU143" s="45"/>
      <c r="BV143" s="45"/>
      <c r="BW143" s="45"/>
      <c r="BX143" s="45"/>
      <c r="BY143" s="45"/>
      <c r="BZ143" s="45"/>
      <c r="CA143" s="45"/>
      <c r="CB143" s="45"/>
      <c r="CC143" s="45"/>
      <c r="CD143" s="45"/>
      <c r="CE143" s="45"/>
      <c r="CF143" s="45"/>
      <c r="CG143" s="45"/>
      <c r="CH143" s="45"/>
      <c r="CI143" s="45"/>
      <c r="CJ143" s="45"/>
      <c r="CK143" s="45"/>
      <c r="CL143" s="45"/>
      <c r="CM143" s="45"/>
      <c r="CN143" s="45"/>
      <c r="CO143" s="45"/>
      <c r="CP143" s="45"/>
      <c r="CQ143" s="45"/>
      <c r="CR143" s="45"/>
      <c r="CS143" s="45"/>
      <c r="CT143" s="45"/>
      <c r="CU143" s="45"/>
      <c r="CV143" s="45"/>
      <c r="CW143" s="45"/>
      <c r="CX143" s="45"/>
      <c r="CY143" s="45"/>
      <c r="CZ143" s="45"/>
      <c r="DA143" s="45"/>
      <c r="DB143" s="45"/>
      <c r="DC143" s="45"/>
      <c r="DD143" s="45"/>
      <c r="DE143" s="45"/>
    </row>
    <row r="144" spans="1:109">
      <c r="A144" s="45" t="s">
        <v>355</v>
      </c>
      <c r="B144" s="45"/>
      <c r="C144" s="45"/>
      <c r="D144" s="45">
        <f>D$15*(1-Literature!D$17)*Literature!D$58</f>
        <v>0</v>
      </c>
      <c r="E144" s="45">
        <f>E$15*(1-Literature!E$17)*Literature!E$58</f>
        <v>0</v>
      </c>
      <c r="F144" s="45">
        <f>F$15*(1-Literature!F$17)*Literature!F$58</f>
        <v>0</v>
      </c>
      <c r="G144" s="45">
        <f>G$15*(1-Literature!G$17)*Literature!G$58</f>
        <v>0</v>
      </c>
      <c r="H144" s="45">
        <f>H$15*(1-Literature!H$17)*Literature!H$58</f>
        <v>0</v>
      </c>
      <c r="I144" s="45">
        <f>I$15*(1-Literature!I$17)*Literature!I$58</f>
        <v>0</v>
      </c>
      <c r="J144" s="45">
        <f>J$15*(1-Literature!J$17)*Literature!J$58</f>
        <v>0</v>
      </c>
      <c r="K144" s="45">
        <f>K$15*(1-Literature!K$17)*Literature!K$58</f>
        <v>0</v>
      </c>
      <c r="L144" s="45">
        <f>L$15*(1-Literature!L$17)*Literature!L$58</f>
        <v>0</v>
      </c>
      <c r="M144" s="45">
        <f>M$15*(1-Literature!M$17)*Literature!M$58</f>
        <v>0</v>
      </c>
      <c r="N144" s="45">
        <f>N$15*(1-Literature!N$17)*Literature!N$58</f>
        <v>0</v>
      </c>
      <c r="O144" s="45">
        <f>O$15*(1-Literature!O$17)*Literature!O$58</f>
        <v>0</v>
      </c>
      <c r="P144" s="45">
        <f>P$15*(1-Literature!P$17)*Literature!P$58</f>
        <v>0</v>
      </c>
      <c r="Q144" s="45">
        <f>Q$15*(1-Literature!Q$17)*Literature!Q$58</f>
        <v>0</v>
      </c>
      <c r="R144" s="45">
        <f>R$15*(1-Literature!R$17)*Literature!R$58</f>
        <v>0</v>
      </c>
      <c r="S144" s="45">
        <f>S$15*(1-Literature!S$17)*Literature!S$58</f>
        <v>0</v>
      </c>
      <c r="T144" s="45">
        <f>T$15*(1-Literature!T$17)*Literature!T$58</f>
        <v>0</v>
      </c>
      <c r="U144" s="45">
        <f>U$15*(1-Literature!U$17)*Literature!U$58</f>
        <v>0</v>
      </c>
      <c r="V144" s="45">
        <f>V$15*(1-Literature!V$17)*Literature!V$58</f>
        <v>0</v>
      </c>
      <c r="W144" s="45">
        <f>W$15*(1-Literature!W$17)*Literature!W$58</f>
        <v>0</v>
      </c>
      <c r="X144" s="45">
        <f>X$15*(1-Literature!X$17)*Literature!X$58</f>
        <v>0</v>
      </c>
      <c r="Y144" s="45">
        <f>Y$15*(1-Literature!Y$17)*Literature!Y$58</f>
        <v>0</v>
      </c>
      <c r="Z144" s="45">
        <f>Z$15*(1-Literature!Z$17)*Literature!Z$58</f>
        <v>0</v>
      </c>
      <c r="AA144" s="45">
        <f>AA$15*(1-Literature!AA$17)*Literature!AA$58</f>
        <v>0</v>
      </c>
      <c r="AB144" s="45">
        <f>AB$15*(1-Literature!AB$17)*Literature!AB$58</f>
        <v>0</v>
      </c>
      <c r="AC144" s="45">
        <f>AC$15*(1-Literature!AC$17)*Literature!AC$58</f>
        <v>0</v>
      </c>
      <c r="AD144" s="45">
        <f>AD$15*(1-Literature!AD$17)*Literature!AD$58</f>
        <v>0</v>
      </c>
      <c r="AE144" s="45">
        <f>AE$15*(1-Literature!AE$17)*Literature!AE$58</f>
        <v>0</v>
      </c>
      <c r="AF144" s="45">
        <f>AF$15*(1-Literature!AF$17)*Literature!AF$58</f>
        <v>0</v>
      </c>
      <c r="AG144" s="45">
        <f>AG$15*(1-Literature!AG$17)*Literature!AG$58</f>
        <v>0</v>
      </c>
      <c r="AH144" s="45">
        <f>AH$15*(1-Literature!AH$17)*Literature!AH$58</f>
        <v>0</v>
      </c>
      <c r="AI144" s="45">
        <f>AI$15*(1-Literature!AI$17)*Literature!AI$58</f>
        <v>0</v>
      </c>
      <c r="AJ144" s="45">
        <f>AJ$15*(1-Literature!AJ$17)*Literature!AJ$58</f>
        <v>0</v>
      </c>
      <c r="AK144" s="45">
        <f>AK$15*(1-Literature!AK$17)*Literature!AK$58</f>
        <v>0</v>
      </c>
      <c r="AL144" s="45">
        <f>AL$15*(1-Literature!AL$17)*Literature!AL$58</f>
        <v>0</v>
      </c>
      <c r="AM144" s="45">
        <f>AM$15*(1-Literature!AM$17)*Literature!AM$58</f>
        <v>0</v>
      </c>
      <c r="AN144" s="45">
        <f>AN$15*(1-Literature!AN$17)*Literature!AN$58</f>
        <v>0</v>
      </c>
      <c r="AO144" s="45">
        <f>AO$15*(1-Literature!AO$17)*Literature!AO$58</f>
        <v>0</v>
      </c>
      <c r="AP144" s="45">
        <f>AP$15*(1-Literature!AP$17)*Literature!AP$58</f>
        <v>0</v>
      </c>
      <c r="AQ144" s="45">
        <f>AQ$15*(1-Literature!AQ$17)*Literature!AQ$58</f>
        <v>0</v>
      </c>
      <c r="AR144" s="45">
        <f>AR$15*(1-Literature!AR$17)*Literature!AR$58</f>
        <v>0</v>
      </c>
      <c r="AS144" s="45">
        <f>AS$15*(1-Literature!AS$17)*Literature!AS$58</f>
        <v>0</v>
      </c>
      <c r="AT144" s="45">
        <f>AT$15*(1-Literature!AT$17)*Literature!AT$58</f>
        <v>0</v>
      </c>
      <c r="AU144" s="45">
        <f>AU$15*(1-Literature!AU$17)*Literature!AU$58</f>
        <v>0</v>
      </c>
      <c r="AV144" s="45">
        <f>AV$15*(1-Literature!AV$17)*Literature!AV$58</f>
        <v>0</v>
      </c>
      <c r="AW144" s="45">
        <f>AW$15*(1-Literature!AW$17)*Literature!AW$58</f>
        <v>0</v>
      </c>
      <c r="AX144" s="45">
        <f>AX$15*(1-Literature!AX$17)*Literature!AX$58</f>
        <v>0</v>
      </c>
      <c r="AY144" s="45">
        <f>AY$15*(1-Literature!AY$17)*Literature!AY$58</f>
        <v>0</v>
      </c>
      <c r="AZ144" s="45">
        <f>AZ$15*(1-Literature!AZ$17)*Literature!AZ$58</f>
        <v>0</v>
      </c>
      <c r="BA144" s="45">
        <f>BA$15*(1-Literature!BA$17)*Literature!BA$58</f>
        <v>0</v>
      </c>
      <c r="BB144" s="45">
        <f>BB$15*(1-Literature!BB$17)*Literature!BB$58</f>
        <v>0</v>
      </c>
      <c r="BC144" s="45">
        <f>BC$15*(1-Literature!BC$17)*Literature!BC$58</f>
        <v>0</v>
      </c>
      <c r="BD144" s="45">
        <f>BD$15*(1-Literature!BD$17)*Literature!BD$58</f>
        <v>0</v>
      </c>
      <c r="BE144" s="45">
        <f>BE$15*(1-Literature!BE$17)*Literature!BE$58</f>
        <v>0</v>
      </c>
      <c r="BF144" s="45">
        <f>BF$15*(1-Literature!BF$17)*Literature!BF$58</f>
        <v>0</v>
      </c>
      <c r="BG144" s="45">
        <f>BG$15*(1-Literature!BG$17)*Literature!BG$58</f>
        <v>0</v>
      </c>
      <c r="BH144" s="45">
        <f>BH$15*(1-Literature!BH$17)*Literature!BH$58</f>
        <v>0</v>
      </c>
      <c r="BI144" s="45">
        <f>BI$15*(1-Literature!BI$17)*Literature!BI$58</f>
        <v>0</v>
      </c>
      <c r="BJ144" s="45">
        <f>BJ$15*(1-Literature!BJ$17)*Literature!BJ$58</f>
        <v>0</v>
      </c>
      <c r="BK144" s="45">
        <f>BK$15*(1-Literature!BK$17)*Literature!BK$58</f>
        <v>0</v>
      </c>
      <c r="BL144" s="45">
        <f>BL$15*(1-Literature!BL$17)*Literature!BL$58</f>
        <v>0</v>
      </c>
      <c r="BM144" s="45">
        <f>BM$15*(1-Literature!BM$17)*Literature!BM$58</f>
        <v>0</v>
      </c>
      <c r="BN144" s="45">
        <f>BN$15*(1-Literature!BN$17)*Literature!BN$58</f>
        <v>0</v>
      </c>
      <c r="BO144" s="45">
        <f>BO$15*(1-Literature!BO$17)*Literature!BO$58</f>
        <v>0</v>
      </c>
      <c r="BP144" s="45">
        <f>BP$15*(1-Literature!BP$17)*Literature!BP$58</f>
        <v>0</v>
      </c>
      <c r="BQ144" s="45">
        <f>BQ$15*(1-Literature!BQ$17)*Literature!BQ$58</f>
        <v>0</v>
      </c>
      <c r="BR144" s="45">
        <f>BR$15*(1-Literature!BR$17)*Literature!BR$58</f>
        <v>0</v>
      </c>
      <c r="BS144" s="45">
        <f>BS$15*(1-Literature!BS$17)*Literature!BS$58</f>
        <v>0</v>
      </c>
      <c r="BT144" s="45">
        <f>BT$15*(1-Literature!BT$17)*Literature!BT$58</f>
        <v>0</v>
      </c>
      <c r="BU144" s="45">
        <f>BU$15*(1-Literature!BU$17)*Literature!BU$58</f>
        <v>0</v>
      </c>
      <c r="BV144" s="45">
        <f>BV$15*(1-Literature!BV$17)*Literature!BV$58</f>
        <v>0</v>
      </c>
      <c r="BW144" s="45">
        <f>BW$15*(1-Literature!BW$17)*Literature!BW$58</f>
        <v>0</v>
      </c>
      <c r="BX144" s="45">
        <f>BX$15*(1-Literature!BX$17)*Literature!BX$58</f>
        <v>0</v>
      </c>
      <c r="BY144" s="45">
        <f>BY$15*(1-Literature!BY$17)*Literature!BY$58</f>
        <v>0</v>
      </c>
      <c r="BZ144" s="45">
        <f>BZ$15*(1-Literature!BZ$17)*Literature!BZ$58</f>
        <v>0</v>
      </c>
      <c r="CA144" s="45">
        <f>CA$15*(1-Literature!CA$17)*Literature!CA$58</f>
        <v>0</v>
      </c>
      <c r="CB144" s="45">
        <f>CB$15*(1-Literature!CB$17)*Literature!CB$58</f>
        <v>0</v>
      </c>
      <c r="CC144" s="45">
        <f>CC$15*(1-Literature!CC$17)*Literature!CC$58</f>
        <v>0</v>
      </c>
      <c r="CD144" s="45">
        <f>CD$15*(1-Literature!CD$17)*Literature!CD$58</f>
        <v>0</v>
      </c>
      <c r="CE144" s="45">
        <f>CE$15*(1-Literature!CE$17)*Literature!CE$58</f>
        <v>0</v>
      </c>
      <c r="CF144" s="45">
        <f>CF$15*(1-Literature!CF$17)*Literature!CF$58</f>
        <v>0</v>
      </c>
      <c r="CG144" s="45">
        <f>CG$15*(1-Literature!CG$17)*Literature!CG$58</f>
        <v>0</v>
      </c>
      <c r="CH144" s="45">
        <f>CH$15*(1-Literature!CH$17)*Literature!CH$58</f>
        <v>0</v>
      </c>
      <c r="CI144" s="45">
        <f>CI$15*(1-Literature!CI$17)*Literature!CI$58</f>
        <v>0</v>
      </c>
      <c r="CJ144" s="45">
        <f>CJ$15*(1-Literature!CJ$17)*Literature!CJ$58</f>
        <v>0</v>
      </c>
      <c r="CK144" s="45">
        <f>CK$15*(1-Literature!CK$17)*Literature!CK$58</f>
        <v>0</v>
      </c>
      <c r="CL144" s="45">
        <f>CL$15*(1-Literature!CL$17)*Literature!CL$58</f>
        <v>0</v>
      </c>
      <c r="CM144" s="45">
        <f>CM$15*(1-Literature!CM$17)*Literature!CM$58</f>
        <v>0</v>
      </c>
      <c r="CN144" s="45">
        <f>CN$15*(1-Literature!CN$17)*Literature!CN$58</f>
        <v>0</v>
      </c>
      <c r="CO144" s="45">
        <f>CO$15*(1-Literature!CO$17)*Literature!CO$58</f>
        <v>0</v>
      </c>
      <c r="CP144" s="45">
        <f>CP$15*(1-Literature!CP$17)*Literature!CP$58</f>
        <v>0</v>
      </c>
      <c r="CQ144" s="45">
        <f>CQ$15*(1-Literature!CQ$17)*Literature!CQ$58</f>
        <v>0</v>
      </c>
      <c r="CR144" s="45">
        <f>CR$15*(1-Literature!CR$17)*Literature!CR$58</f>
        <v>0</v>
      </c>
      <c r="CS144" s="45">
        <f>CS$15*(1-Literature!CS$17)*Literature!CS$58</f>
        <v>0</v>
      </c>
      <c r="CT144" s="45">
        <f>CT$15*(1-Literature!CT$17)*Literature!CT$58</f>
        <v>0</v>
      </c>
      <c r="CU144" s="45">
        <f>CU$15*(1-Literature!CU$17)*Literature!CU$58</f>
        <v>0</v>
      </c>
      <c r="CV144" s="45">
        <f>CV$15*(1-Literature!CV$17)*Literature!CV$58</f>
        <v>0</v>
      </c>
      <c r="CW144" s="45">
        <f>CW$15*(1-Literature!CW$17)*Literature!CW$58</f>
        <v>0</v>
      </c>
      <c r="CX144" s="45">
        <f>CX$15*(1-Literature!CX$17)*Literature!CX$58</f>
        <v>0</v>
      </c>
      <c r="CY144" s="45">
        <f>CY$15*(1-Literature!CY$17)*Literature!CY$58</f>
        <v>0</v>
      </c>
      <c r="CZ144" s="45">
        <f>CZ$15*(1-Literature!CZ$17)*Literature!CZ$58</f>
        <v>0</v>
      </c>
      <c r="DA144" s="45">
        <f>DA$15*(1-Literature!DA$17)*Literature!DA$58</f>
        <v>0</v>
      </c>
      <c r="DB144" s="45">
        <f>DB$15*(1-Literature!DB$17)*Literature!DB$58</f>
        <v>0</v>
      </c>
      <c r="DC144" s="45">
        <f>DC$15*(1-Literature!DC$17)*Literature!DC$58</f>
        <v>0</v>
      </c>
      <c r="DD144" s="45">
        <f>DD$15*(1-Literature!DD$17)*Literature!DD$58</f>
        <v>0</v>
      </c>
      <c r="DE144" s="45">
        <f>DE$15*(1-Literature!DE$17)*Literature!DE$58</f>
        <v>0</v>
      </c>
    </row>
    <row r="145" spans="1:109">
      <c r="A145" s="45" t="s">
        <v>359</v>
      </c>
      <c r="B145" s="77">
        <f>COUNT(FDP_A_Calcs!D145:DE145)</f>
        <v>0</v>
      </c>
      <c r="C145" s="77" t="e">
        <f>AVERAGE(FDP_A_Calcs!D145:DE145)</f>
        <v>#DIV/0!</v>
      </c>
      <c r="D145" s="45" t="str">
        <f>IF(D144=0,"",IF(ISBLANK(Literature!D$114),"",Literature!D$114))</f>
        <v/>
      </c>
      <c r="E145" s="45" t="str">
        <f>IF(E144=0,"",IF(ISBLANK(Literature!E$114),"",Literature!E$114))</f>
        <v/>
      </c>
      <c r="F145" s="45" t="str">
        <f>IF(F144=0,"",IF(ISBLANK(Literature!F$114),"",Literature!F$114))</f>
        <v/>
      </c>
      <c r="G145" s="45" t="str">
        <f>IF(G144=0,"",IF(ISBLANK(Literature!G$114),"",Literature!G$114))</f>
        <v/>
      </c>
      <c r="H145" s="45" t="str">
        <f>IF(H144=0,"",IF(ISBLANK(Literature!H$114),"",Literature!H$114))</f>
        <v/>
      </c>
      <c r="I145" s="45" t="str">
        <f>IF(I144=0,"",IF(ISBLANK(Literature!I$114),"",Literature!I$114))</f>
        <v/>
      </c>
      <c r="J145" s="45" t="str">
        <f>IF(J144=0,"",IF(ISBLANK(Literature!J$114),"",Literature!J$114))</f>
        <v/>
      </c>
      <c r="K145" s="45" t="str">
        <f>IF(K144=0,"",IF(ISBLANK(Literature!K$114),"",Literature!K$114))</f>
        <v/>
      </c>
      <c r="L145" s="45" t="str">
        <f>IF(L144=0,"",IF(ISBLANK(Literature!L$114),"",Literature!L$114))</f>
        <v/>
      </c>
      <c r="M145" s="45" t="str">
        <f>IF(M144=0,"",IF(ISBLANK(Literature!M$114),"",Literature!M$114))</f>
        <v/>
      </c>
      <c r="N145" s="45" t="str">
        <f>IF(N144=0,"",IF(ISBLANK(Literature!N$114),"",Literature!N$114))</f>
        <v/>
      </c>
      <c r="O145" s="45" t="str">
        <f>IF(O144=0,"",IF(ISBLANK(Literature!O$114),"",Literature!O$114))</f>
        <v/>
      </c>
      <c r="P145" s="45" t="str">
        <f>IF(P144=0,"",IF(ISBLANK(Literature!P$114),"",Literature!P$114))</f>
        <v/>
      </c>
      <c r="Q145" s="45" t="str">
        <f>IF(Q144=0,"",IF(ISBLANK(Literature!Q$114),"",Literature!Q$114))</f>
        <v/>
      </c>
      <c r="R145" s="45" t="str">
        <f>IF(R144=0,"",IF(ISBLANK(Literature!R$114),"",Literature!R$114))</f>
        <v/>
      </c>
      <c r="S145" s="45" t="str">
        <f>IF(S144=0,"",IF(ISBLANK(Literature!S$114),"",Literature!S$114))</f>
        <v/>
      </c>
      <c r="T145" s="45" t="str">
        <f>IF(T144=0,"",IF(ISBLANK(Literature!T$114),"",Literature!T$114))</f>
        <v/>
      </c>
      <c r="U145" s="45" t="str">
        <f>IF(U144=0,"",IF(ISBLANK(Literature!U$114),"",Literature!U$114))</f>
        <v/>
      </c>
      <c r="V145" s="45" t="str">
        <f>IF(V144=0,"",IF(ISBLANK(Literature!V$114),"",Literature!V$114))</f>
        <v/>
      </c>
      <c r="W145" s="45" t="str">
        <f>IF(W144=0,"",IF(ISBLANK(Literature!W$114),"",Literature!W$114))</f>
        <v/>
      </c>
      <c r="X145" s="45" t="str">
        <f>IF(X144=0,"",IF(ISBLANK(Literature!X$114),"",Literature!X$114))</f>
        <v/>
      </c>
      <c r="Y145" s="45" t="str">
        <f>IF(Y144=0,"",IF(ISBLANK(Literature!Y$114),"",Literature!Y$114))</f>
        <v/>
      </c>
      <c r="Z145" s="45" t="str">
        <f>IF(Z144=0,"",IF(ISBLANK(Literature!Z$114),"",Literature!Z$114))</f>
        <v/>
      </c>
      <c r="AA145" s="45" t="str">
        <f>IF(AA144=0,"",IF(ISBLANK(Literature!AA$114),"",Literature!AA$114))</f>
        <v/>
      </c>
      <c r="AB145" s="45" t="str">
        <f>IF(AB144=0,"",IF(ISBLANK(Literature!AB$114),"",Literature!AB$114))</f>
        <v/>
      </c>
      <c r="AC145" s="45" t="str">
        <f>IF(AC144=0,"",IF(ISBLANK(Literature!AC$114),"",Literature!AC$114))</f>
        <v/>
      </c>
      <c r="AD145" s="45" t="str">
        <f>IF(AD144=0,"",IF(ISBLANK(Literature!AD$114),"",Literature!AD$114))</f>
        <v/>
      </c>
      <c r="AE145" s="45" t="str">
        <f>IF(AE144=0,"",IF(ISBLANK(Literature!AE$114),"",Literature!AE$114))</f>
        <v/>
      </c>
      <c r="AF145" s="45" t="str">
        <f>IF(AF144=0,"",IF(ISBLANK(Literature!AF$114),"",Literature!AF$114))</f>
        <v/>
      </c>
      <c r="AG145" s="45" t="str">
        <f>IF(AG144=0,"",IF(ISBLANK(Literature!AG$114),"",Literature!AG$114))</f>
        <v/>
      </c>
      <c r="AH145" s="45" t="str">
        <f>IF(AH144=0,"",IF(ISBLANK(Literature!AH$114),"",Literature!AH$114))</f>
        <v/>
      </c>
      <c r="AI145" s="45" t="str">
        <f>IF(AI144=0,"",IF(ISBLANK(Literature!AI$114),"",Literature!AI$114))</f>
        <v/>
      </c>
      <c r="AJ145" s="45" t="str">
        <f>IF(AJ144=0,"",IF(ISBLANK(Literature!AJ$114),"",Literature!AJ$114))</f>
        <v/>
      </c>
      <c r="AK145" s="45" t="str">
        <f>IF(AK144=0,"",IF(ISBLANK(Literature!AK$114),"",Literature!AK$114))</f>
        <v/>
      </c>
      <c r="AL145" s="45" t="str">
        <f>IF(AL144=0,"",IF(ISBLANK(Literature!AL$114),"",Literature!AL$114))</f>
        <v/>
      </c>
      <c r="AM145" s="45" t="str">
        <f>IF(AM144=0,"",IF(ISBLANK(Literature!AM$114),"",Literature!AM$114))</f>
        <v/>
      </c>
      <c r="AN145" s="45" t="str">
        <f>IF(AN144=0,"",IF(ISBLANK(Literature!AN$114),"",Literature!AN$114))</f>
        <v/>
      </c>
      <c r="AO145" s="45" t="str">
        <f>IF(AO144=0,"",IF(ISBLANK(Literature!AO$114),"",Literature!AO$114))</f>
        <v/>
      </c>
      <c r="AP145" s="45" t="str">
        <f>IF(AP144=0,"",IF(ISBLANK(Literature!AP$114),"",Literature!AP$114))</f>
        <v/>
      </c>
      <c r="AQ145" s="45" t="str">
        <f>IF(AQ144=0,"",IF(ISBLANK(Literature!AQ$114),"",Literature!AQ$114))</f>
        <v/>
      </c>
      <c r="AR145" s="45" t="str">
        <f>IF(AR144=0,"",IF(ISBLANK(Literature!AR$114),"",Literature!AR$114))</f>
        <v/>
      </c>
      <c r="AS145" s="45" t="str">
        <f>IF(AS144=0,"",IF(ISBLANK(Literature!AS$114),"",Literature!AS$114))</f>
        <v/>
      </c>
      <c r="AT145" s="45" t="str">
        <f>IF(AT144=0,"",IF(ISBLANK(Literature!AT$114),"",Literature!AT$114))</f>
        <v/>
      </c>
      <c r="AU145" s="45" t="str">
        <f>IF(AU144=0,"",IF(ISBLANK(Literature!AU$114),"",Literature!AU$114))</f>
        <v/>
      </c>
      <c r="AV145" s="45" t="str">
        <f>IF(AV144=0,"",IF(ISBLANK(Literature!AV$114),"",Literature!AV$114))</f>
        <v/>
      </c>
      <c r="AW145" s="45" t="str">
        <f>IF(AW144=0,"",IF(ISBLANK(Literature!AW$114),"",Literature!AW$114))</f>
        <v/>
      </c>
      <c r="AX145" s="45" t="str">
        <f>IF(AX144=0,"",IF(ISBLANK(Literature!AX$114),"",Literature!AX$114))</f>
        <v/>
      </c>
      <c r="AY145" s="45" t="str">
        <f>IF(AY144=0,"",IF(ISBLANK(Literature!AY$114),"",Literature!AY$114))</f>
        <v/>
      </c>
      <c r="AZ145" s="45" t="str">
        <f>IF(AZ144=0,"",IF(ISBLANK(Literature!AZ$114),"",Literature!AZ$114))</f>
        <v/>
      </c>
      <c r="BA145" s="45" t="str">
        <f>IF(BA144=0,"",IF(ISBLANK(Literature!BA$114),"",Literature!BA$114))</f>
        <v/>
      </c>
      <c r="BB145" s="45" t="str">
        <f>IF(BB144=0,"",IF(ISBLANK(Literature!BB$114),"",Literature!BB$114))</f>
        <v/>
      </c>
      <c r="BC145" s="45" t="str">
        <f>IF(BC144=0,"",IF(ISBLANK(Literature!BC$114),"",Literature!BC$114))</f>
        <v/>
      </c>
      <c r="BD145" s="45" t="str">
        <f>IF(BD144=0,"",IF(ISBLANK(Literature!BD$114),"",Literature!BD$114))</f>
        <v/>
      </c>
      <c r="BE145" s="45" t="str">
        <f>IF(BE144=0,"",IF(ISBLANK(Literature!BE$114),"",Literature!BE$114))</f>
        <v/>
      </c>
      <c r="BF145" s="45" t="str">
        <f>IF(BF144=0,"",IF(ISBLANK(Literature!BF$114),"",Literature!BF$114))</f>
        <v/>
      </c>
      <c r="BG145" s="45" t="str">
        <f>IF(BG144=0,"",IF(ISBLANK(Literature!BG$114),"",Literature!BG$114))</f>
        <v/>
      </c>
      <c r="BH145" s="45" t="str">
        <f>IF(BH144=0,"",IF(ISBLANK(Literature!BH$114),"",Literature!BH$114))</f>
        <v/>
      </c>
      <c r="BI145" s="45" t="str">
        <f>IF(BI144=0,"",IF(ISBLANK(Literature!BI$114),"",Literature!BI$114))</f>
        <v/>
      </c>
      <c r="BJ145" s="45" t="str">
        <f>IF(BJ144=0,"",IF(ISBLANK(Literature!BJ$114),"",Literature!BJ$114))</f>
        <v/>
      </c>
      <c r="BK145" s="45" t="str">
        <f>IF(BK144=0,"",IF(ISBLANK(Literature!BK$114),"",Literature!BK$114))</f>
        <v/>
      </c>
      <c r="BL145" s="45" t="str">
        <f>IF(BL144=0,"",IF(ISBLANK(Literature!BL$114),"",Literature!BL$114))</f>
        <v/>
      </c>
      <c r="BM145" s="45" t="str">
        <f>IF(BM144=0,"",IF(ISBLANK(Literature!BM$114),"",Literature!BM$114))</f>
        <v/>
      </c>
      <c r="BN145" s="45" t="str">
        <f>IF(BN144=0,"",IF(ISBLANK(Literature!BN$114),"",Literature!BN$114))</f>
        <v/>
      </c>
      <c r="BO145" s="45" t="str">
        <f>IF(BO144=0,"",IF(ISBLANK(Literature!BO$114),"",Literature!BO$114))</f>
        <v/>
      </c>
      <c r="BP145" s="45" t="str">
        <f>IF(BP144=0,"",IF(ISBLANK(Literature!BP$114),"",Literature!BP$114))</f>
        <v/>
      </c>
      <c r="BQ145" s="45" t="str">
        <f>IF(BQ144=0,"",IF(ISBLANK(Literature!BQ$114),"",Literature!BQ$114))</f>
        <v/>
      </c>
      <c r="BR145" s="45" t="str">
        <f>IF(BR144=0,"",IF(ISBLANK(Literature!BR$114),"",Literature!BR$114))</f>
        <v/>
      </c>
      <c r="BS145" s="45" t="str">
        <f>IF(BS144=0,"",IF(ISBLANK(Literature!BS$114),"",Literature!BS$114))</f>
        <v/>
      </c>
      <c r="BT145" s="45" t="str">
        <f>IF(BT144=0,"",IF(ISBLANK(Literature!BT$114),"",Literature!BT$114))</f>
        <v/>
      </c>
      <c r="BU145" s="45" t="str">
        <f>IF(BU144=0,"",IF(ISBLANK(Literature!BU$114),"",Literature!BU$114))</f>
        <v/>
      </c>
      <c r="BV145" s="45" t="str">
        <f>IF(BV144=0,"",IF(ISBLANK(Literature!BV$114),"",Literature!BV$114))</f>
        <v/>
      </c>
      <c r="BW145" s="45" t="str">
        <f>IF(BW144=0,"",IF(ISBLANK(Literature!BW$114),"",Literature!BW$114))</f>
        <v/>
      </c>
      <c r="BX145" s="45" t="str">
        <f>IF(BX144=0,"",IF(ISBLANK(Literature!BX$114),"",Literature!BX$114))</f>
        <v/>
      </c>
      <c r="BY145" s="45" t="str">
        <f>IF(BY144=0,"",IF(ISBLANK(Literature!BY$114),"",Literature!BY$114))</f>
        <v/>
      </c>
      <c r="BZ145" s="45" t="str">
        <f>IF(BZ144=0,"",IF(ISBLANK(Literature!BZ$114),"",Literature!BZ$114))</f>
        <v/>
      </c>
      <c r="CA145" s="45" t="str">
        <f>IF(CA144=0,"",IF(ISBLANK(Literature!CA$114),"",Literature!CA$114))</f>
        <v/>
      </c>
      <c r="CB145" s="45" t="str">
        <f>IF(CB144=0,"",IF(ISBLANK(Literature!CB$114),"",Literature!CB$114))</f>
        <v/>
      </c>
      <c r="CC145" s="45" t="str">
        <f>IF(CC144=0,"",IF(ISBLANK(Literature!CC$114),"",Literature!CC$114))</f>
        <v/>
      </c>
      <c r="CD145" s="45" t="str">
        <f>IF(CD144=0,"",IF(ISBLANK(Literature!CD$114),"",Literature!CD$114))</f>
        <v/>
      </c>
      <c r="CE145" s="45" t="str">
        <f>IF(CE144=0,"",IF(ISBLANK(Literature!CE$114),"",Literature!CE$114))</f>
        <v/>
      </c>
      <c r="CF145" s="45" t="str">
        <f>IF(CF144=0,"",IF(ISBLANK(Literature!CF$114),"",Literature!CF$114))</f>
        <v/>
      </c>
      <c r="CG145" s="45" t="str">
        <f>IF(CG144=0,"",IF(ISBLANK(Literature!CG$114),"",Literature!CG$114))</f>
        <v/>
      </c>
      <c r="CH145" s="45" t="str">
        <f>IF(CH144=0,"",IF(ISBLANK(Literature!CH$114),"",Literature!CH$114))</f>
        <v/>
      </c>
      <c r="CI145" s="45" t="str">
        <f>IF(CI144=0,"",IF(ISBLANK(Literature!CI$114),"",Literature!CI$114))</f>
        <v/>
      </c>
      <c r="CJ145" s="45" t="str">
        <f>IF(CJ144=0,"",IF(ISBLANK(Literature!CJ$114),"",Literature!CJ$114))</f>
        <v/>
      </c>
      <c r="CK145" s="45" t="str">
        <f>IF(CK144=0,"",IF(ISBLANK(Literature!CK$114),"",Literature!CK$114))</f>
        <v/>
      </c>
      <c r="CL145" s="45" t="str">
        <f>IF(CL144=0,"",IF(ISBLANK(Literature!CL$114),"",Literature!CL$114))</f>
        <v/>
      </c>
      <c r="CM145" s="45" t="str">
        <f>IF(CM144=0,"",IF(ISBLANK(Literature!CM$114),"",Literature!CM$114))</f>
        <v/>
      </c>
      <c r="CN145" s="45" t="str">
        <f>IF(CN144=0,"",IF(ISBLANK(Literature!CN$114),"",Literature!CN$114))</f>
        <v/>
      </c>
      <c r="CO145" s="45" t="str">
        <f>IF(CO144=0,"",IF(ISBLANK(Literature!CO$114),"",Literature!CO$114))</f>
        <v/>
      </c>
      <c r="CP145" s="45" t="str">
        <f>IF(CP144=0,"",IF(ISBLANK(Literature!CP$114),"",Literature!CP$114))</f>
        <v/>
      </c>
      <c r="CQ145" s="45" t="str">
        <f>IF(CQ144=0,"",IF(ISBLANK(Literature!CQ$114),"",Literature!CQ$114))</f>
        <v/>
      </c>
      <c r="CR145" s="45" t="str">
        <f>IF(CR144=0,"",IF(ISBLANK(Literature!CR$114),"",Literature!CR$114))</f>
        <v/>
      </c>
      <c r="CS145" s="45" t="str">
        <f>IF(CS144=0,"",IF(ISBLANK(Literature!CS$114),"",Literature!CS$114))</f>
        <v/>
      </c>
      <c r="CT145" s="45" t="str">
        <f>IF(CT144=0,"",IF(ISBLANK(Literature!CT$114),"",Literature!CT$114))</f>
        <v/>
      </c>
      <c r="CU145" s="45" t="str">
        <f>IF(CU144=0,"",IF(ISBLANK(Literature!CU$114),"",Literature!CU$114))</f>
        <v/>
      </c>
      <c r="CV145" s="45" t="str">
        <f>IF(CV144=0,"",IF(ISBLANK(Literature!CV$114),"",Literature!CV$114))</f>
        <v/>
      </c>
      <c r="CW145" s="45" t="str">
        <f>IF(CW144=0,"",IF(ISBLANK(Literature!CW$114),"",Literature!CW$114))</f>
        <v/>
      </c>
      <c r="CX145" s="45" t="str">
        <f>IF(CX144=0,"",IF(ISBLANK(Literature!CX$114),"",Literature!CX$114))</f>
        <v/>
      </c>
      <c r="CY145" s="45" t="str">
        <f>IF(CY144=0,"",IF(ISBLANK(Literature!CY$114),"",Literature!CY$114))</f>
        <v/>
      </c>
      <c r="CZ145" s="45" t="str">
        <f>IF(CZ144=0,"",IF(ISBLANK(Literature!CZ$114),"",Literature!CZ$114))</f>
        <v/>
      </c>
      <c r="DA145" s="45" t="str">
        <f>IF(DA144=0,"",IF(ISBLANK(Literature!DA$114),"",Literature!DA$114))</f>
        <v/>
      </c>
      <c r="DB145" s="45" t="str">
        <f>IF(DB144=0,"",IF(ISBLANK(Literature!DB$114),"",Literature!DB$114))</f>
        <v/>
      </c>
      <c r="DC145" s="45" t="str">
        <f>IF(DC144=0,"",IF(ISBLANK(Literature!DC$114),"",Literature!DC$114))</f>
        <v/>
      </c>
      <c r="DD145" s="45" t="str">
        <f>IF(DD144=0,"",IF(ISBLANK(Literature!DD$114),"",Literature!DD$114))</f>
        <v/>
      </c>
      <c r="DE145" s="45" t="str">
        <f>IF(DE144=0,"",IF(ISBLANK(Literature!DE$114),"",Literature!DE$114))</f>
        <v/>
      </c>
    </row>
    <row r="146" spans="1:109">
      <c r="A146" s="45" t="s">
        <v>226</v>
      </c>
      <c r="B146" s="77">
        <f>COUNT(FDP_A_Calcs!D146:DE146)</f>
        <v>0</v>
      </c>
      <c r="C146" s="77" t="e">
        <f>AVERAGE(FDP_A_Calcs!D146:DE146)</f>
        <v>#DIV/0!</v>
      </c>
      <c r="D146" s="45" t="str">
        <f>IF(D144=0,"",IF(ISBLANK(Literature!D$125),"",Literature!D$125))</f>
        <v/>
      </c>
      <c r="E146" s="45" t="str">
        <f>IF(E144=0,"",IF(ISBLANK(Literature!E$125),"",Literature!E$125))</f>
        <v/>
      </c>
      <c r="F146" s="45" t="str">
        <f>IF(F144=0,"",IF(ISBLANK(Literature!F$125),"",Literature!F$125))</f>
        <v/>
      </c>
      <c r="G146" s="45" t="str">
        <f>IF(G144=0,"",IF(ISBLANK(Literature!G$125),"",Literature!G$125))</f>
        <v/>
      </c>
      <c r="H146" s="45" t="str">
        <f>IF(H144=0,"",IF(ISBLANK(Literature!H$125),"",Literature!H$125))</f>
        <v/>
      </c>
      <c r="I146" s="45" t="str">
        <f>IF(I144=0,"",IF(ISBLANK(Literature!I$125),"",Literature!I$125))</f>
        <v/>
      </c>
      <c r="J146" s="45" t="str">
        <f>IF(J144=0,"",IF(ISBLANK(Literature!J$125),"",Literature!J$125))</f>
        <v/>
      </c>
      <c r="K146" s="45" t="str">
        <f>IF(K144=0,"",IF(ISBLANK(Literature!K$125),"",Literature!K$125))</f>
        <v/>
      </c>
      <c r="L146" s="45" t="str">
        <f>IF(L144=0,"",IF(ISBLANK(Literature!L$125),"",Literature!L$125))</f>
        <v/>
      </c>
      <c r="M146" s="45" t="str">
        <f>IF(M144=0,"",IF(ISBLANK(Literature!M$125),"",Literature!M$125))</f>
        <v/>
      </c>
      <c r="N146" s="45" t="str">
        <f>IF(N144=0,"",IF(ISBLANK(Literature!N$125),"",Literature!N$125))</f>
        <v/>
      </c>
      <c r="O146" s="45" t="str">
        <f>IF(O144=0,"",IF(ISBLANK(Literature!O$125),"",Literature!O$125))</f>
        <v/>
      </c>
      <c r="P146" s="45" t="str">
        <f>IF(P144=0,"",IF(ISBLANK(Literature!P$125),"",Literature!P$125))</f>
        <v/>
      </c>
      <c r="Q146" s="45" t="str">
        <f>IF(Q144=0,"",IF(ISBLANK(Literature!Q$125),"",Literature!Q$125))</f>
        <v/>
      </c>
      <c r="R146" s="45" t="str">
        <f>IF(R144=0,"",IF(ISBLANK(Literature!R$125),"",Literature!R$125))</f>
        <v/>
      </c>
      <c r="S146" s="45" t="str">
        <f>IF(S144=0,"",IF(ISBLANK(Literature!S$125),"",Literature!S$125))</f>
        <v/>
      </c>
      <c r="T146" s="45" t="str">
        <f>IF(T144=0,"",IF(ISBLANK(Literature!T$125),"",Literature!T$125))</f>
        <v/>
      </c>
      <c r="U146" s="45" t="str">
        <f>IF(U144=0,"",IF(ISBLANK(Literature!U$125),"",Literature!U$125))</f>
        <v/>
      </c>
      <c r="V146" s="45" t="str">
        <f>IF(V144=0,"",IF(ISBLANK(Literature!V$125),"",Literature!V$125))</f>
        <v/>
      </c>
      <c r="W146" s="45" t="str">
        <f>IF(W144=0,"",IF(ISBLANK(Literature!W$125),"",Literature!W$125))</f>
        <v/>
      </c>
      <c r="X146" s="45" t="str">
        <f>IF(X144=0,"",IF(ISBLANK(Literature!X$125),"",Literature!X$125))</f>
        <v/>
      </c>
      <c r="Y146" s="45" t="str">
        <f>IF(Y144=0,"",IF(ISBLANK(Literature!Y$125),"",Literature!Y$125))</f>
        <v/>
      </c>
      <c r="Z146" s="45" t="str">
        <f>IF(Z144=0,"",IF(ISBLANK(Literature!Z$125),"",Literature!Z$125))</f>
        <v/>
      </c>
      <c r="AA146" s="45" t="str">
        <f>IF(AA144=0,"",IF(ISBLANK(Literature!AA$125),"",Literature!AA$125))</f>
        <v/>
      </c>
      <c r="AB146" s="45" t="str">
        <f>IF(AB144=0,"",IF(ISBLANK(Literature!AB$125),"",Literature!AB$125))</f>
        <v/>
      </c>
      <c r="AC146" s="45" t="str">
        <f>IF(AC144=0,"",IF(ISBLANK(Literature!AC$125),"",Literature!AC$125))</f>
        <v/>
      </c>
      <c r="AD146" s="45" t="str">
        <f>IF(AD144=0,"",IF(ISBLANK(Literature!AD$125),"",Literature!AD$125))</f>
        <v/>
      </c>
      <c r="AE146" s="45" t="str">
        <f>IF(AE144=0,"",IF(ISBLANK(Literature!AE$125),"",Literature!AE$125))</f>
        <v/>
      </c>
      <c r="AF146" s="45" t="str">
        <f>IF(AF144=0,"",IF(ISBLANK(Literature!AF$125),"",Literature!AF$125))</f>
        <v/>
      </c>
      <c r="AG146" s="45" t="str">
        <f>IF(AG144=0,"",IF(ISBLANK(Literature!AG$125),"",Literature!AG$125))</f>
        <v/>
      </c>
      <c r="AH146" s="45" t="str">
        <f>IF(AH144=0,"",IF(ISBLANK(Literature!AH$125),"",Literature!AH$125))</f>
        <v/>
      </c>
      <c r="AI146" s="45" t="str">
        <f>IF(AI144=0,"",IF(ISBLANK(Literature!AI$125),"",Literature!AI$125))</f>
        <v/>
      </c>
      <c r="AJ146" s="45" t="str">
        <f>IF(AJ144=0,"",IF(ISBLANK(Literature!AJ$125),"",Literature!AJ$125))</f>
        <v/>
      </c>
      <c r="AK146" s="45" t="str">
        <f>IF(AK144=0,"",IF(ISBLANK(Literature!AK$125),"",Literature!AK$125))</f>
        <v/>
      </c>
      <c r="AL146" s="45" t="str">
        <f>IF(AL144=0,"",IF(ISBLANK(Literature!AL$125),"",Literature!AL$125))</f>
        <v/>
      </c>
      <c r="AM146" s="45" t="str">
        <f>IF(AM144=0,"",IF(ISBLANK(Literature!AM$125),"",Literature!AM$125))</f>
        <v/>
      </c>
      <c r="AN146" s="45" t="str">
        <f>IF(AN144=0,"",IF(ISBLANK(Literature!AN$125),"",Literature!AN$125))</f>
        <v/>
      </c>
      <c r="AO146" s="45" t="str">
        <f>IF(AO144=0,"",IF(ISBLANK(Literature!AO$125),"",Literature!AO$125))</f>
        <v/>
      </c>
      <c r="AP146" s="45" t="str">
        <f>IF(AP144=0,"",IF(ISBLANK(Literature!AP$125),"",Literature!AP$125))</f>
        <v/>
      </c>
      <c r="AQ146" s="45" t="str">
        <f>IF(AQ144=0,"",IF(ISBLANK(Literature!AQ$125),"",Literature!AQ$125))</f>
        <v/>
      </c>
      <c r="AR146" s="45" t="str">
        <f>IF(AR144=0,"",IF(ISBLANK(Literature!AR$125),"",Literature!AR$125))</f>
        <v/>
      </c>
      <c r="AS146" s="45" t="str">
        <f>IF(AS144=0,"",IF(ISBLANK(Literature!AS$125),"",Literature!AS$125))</f>
        <v/>
      </c>
      <c r="AT146" s="45" t="str">
        <f>IF(AT144=0,"",IF(ISBLANK(Literature!AT$125),"",Literature!AT$125))</f>
        <v/>
      </c>
      <c r="AU146" s="45" t="str">
        <f>IF(AU144=0,"",IF(ISBLANK(Literature!AU$125),"",Literature!AU$125))</f>
        <v/>
      </c>
      <c r="AV146" s="45" t="str">
        <f>IF(AV144=0,"",IF(ISBLANK(Literature!AV$125),"",Literature!AV$125))</f>
        <v/>
      </c>
      <c r="AW146" s="45" t="str">
        <f>IF(AW144=0,"",IF(ISBLANK(Literature!AW$125),"",Literature!AW$125))</f>
        <v/>
      </c>
      <c r="AX146" s="45" t="str">
        <f>IF(AX144=0,"",IF(ISBLANK(Literature!AX$125),"",Literature!AX$125))</f>
        <v/>
      </c>
      <c r="AY146" s="45" t="str">
        <f>IF(AY144=0,"",IF(ISBLANK(Literature!AY$125),"",Literature!AY$125))</f>
        <v/>
      </c>
      <c r="AZ146" s="45" t="str">
        <f>IF(AZ144=0,"",IF(ISBLANK(Literature!AZ$125),"",Literature!AZ$125))</f>
        <v/>
      </c>
      <c r="BA146" s="45" t="str">
        <f>IF(BA144=0,"",IF(ISBLANK(Literature!BA$125),"",Literature!BA$125))</f>
        <v/>
      </c>
      <c r="BB146" s="45" t="str">
        <f>IF(BB144=0,"",IF(ISBLANK(Literature!BB$125),"",Literature!BB$125))</f>
        <v/>
      </c>
      <c r="BC146" s="45" t="str">
        <f>IF(BC144=0,"",IF(ISBLANK(Literature!BC$125),"",Literature!BC$125))</f>
        <v/>
      </c>
      <c r="BD146" s="45" t="str">
        <f>IF(BD144=0,"",IF(ISBLANK(Literature!BD$125),"",Literature!BD$125))</f>
        <v/>
      </c>
      <c r="BE146" s="45" t="str">
        <f>IF(BE144=0,"",IF(ISBLANK(Literature!BE$125),"",Literature!BE$125))</f>
        <v/>
      </c>
      <c r="BF146" s="45" t="str">
        <f>IF(BF144=0,"",IF(ISBLANK(Literature!BF$125),"",Literature!BF$125))</f>
        <v/>
      </c>
      <c r="BG146" s="45" t="str">
        <f>IF(BG144=0,"",IF(ISBLANK(Literature!BG$125),"",Literature!BG$125))</f>
        <v/>
      </c>
      <c r="BH146" s="45" t="str">
        <f>IF(BH144=0,"",IF(ISBLANK(Literature!BH$125),"",Literature!BH$125))</f>
        <v/>
      </c>
      <c r="BI146" s="45" t="str">
        <f>IF(BI144=0,"",IF(ISBLANK(Literature!BI$125),"",Literature!BI$125))</f>
        <v/>
      </c>
      <c r="BJ146" s="45" t="str">
        <f>IF(BJ144=0,"",IF(ISBLANK(Literature!BJ$125),"",Literature!BJ$125))</f>
        <v/>
      </c>
      <c r="BK146" s="45" t="str">
        <f>IF(BK144=0,"",IF(ISBLANK(Literature!BK$125),"",Literature!BK$125))</f>
        <v/>
      </c>
      <c r="BL146" s="45" t="str">
        <f>IF(BL144=0,"",IF(ISBLANK(Literature!BL$125),"",Literature!BL$125))</f>
        <v/>
      </c>
      <c r="BM146" s="45" t="str">
        <f>IF(BM144=0,"",IF(ISBLANK(Literature!BM$125),"",Literature!BM$125))</f>
        <v/>
      </c>
      <c r="BN146" s="45" t="str">
        <f>IF(BN144=0,"",IF(ISBLANK(Literature!BN$125),"",Literature!BN$125))</f>
        <v/>
      </c>
      <c r="BO146" s="45" t="str">
        <f>IF(BO144=0,"",IF(ISBLANK(Literature!BO$125),"",Literature!BO$125))</f>
        <v/>
      </c>
      <c r="BP146" s="45" t="str">
        <f>IF(BP144=0,"",IF(ISBLANK(Literature!BP$125),"",Literature!BP$125))</f>
        <v/>
      </c>
      <c r="BQ146" s="45" t="str">
        <f>IF(BQ144=0,"",IF(ISBLANK(Literature!BQ$125),"",Literature!BQ$125))</f>
        <v/>
      </c>
      <c r="BR146" s="45" t="str">
        <f>IF(BR144=0,"",IF(ISBLANK(Literature!BR$125),"",Literature!BR$125))</f>
        <v/>
      </c>
      <c r="BS146" s="45" t="str">
        <f>IF(BS144=0,"",IF(ISBLANK(Literature!BS$125),"",Literature!BS$125))</f>
        <v/>
      </c>
      <c r="BT146" s="45" t="str">
        <f>IF(BT144=0,"",IF(ISBLANK(Literature!BT$125),"",Literature!BT$125))</f>
        <v/>
      </c>
      <c r="BU146" s="45" t="str">
        <f>IF(BU144=0,"",IF(ISBLANK(Literature!BU$125),"",Literature!BU$125))</f>
        <v/>
      </c>
      <c r="BV146" s="45" t="str">
        <f>IF(BV144=0,"",IF(ISBLANK(Literature!BV$125),"",Literature!BV$125))</f>
        <v/>
      </c>
      <c r="BW146" s="45" t="str">
        <f>IF(BW144=0,"",IF(ISBLANK(Literature!BW$125),"",Literature!BW$125))</f>
        <v/>
      </c>
      <c r="BX146" s="45" t="str">
        <f>IF(BX144=0,"",IF(ISBLANK(Literature!BX$125),"",Literature!BX$125))</f>
        <v/>
      </c>
      <c r="BY146" s="45" t="str">
        <f>IF(BY144=0,"",IF(ISBLANK(Literature!BY$125),"",Literature!BY$125))</f>
        <v/>
      </c>
      <c r="BZ146" s="45" t="str">
        <f>IF(BZ144=0,"",IF(ISBLANK(Literature!BZ$125),"",Literature!BZ$125))</f>
        <v/>
      </c>
      <c r="CA146" s="45" t="str">
        <f>IF(CA144=0,"",IF(ISBLANK(Literature!CA$125),"",Literature!CA$125))</f>
        <v/>
      </c>
      <c r="CB146" s="45" t="str">
        <f>IF(CB144=0,"",IF(ISBLANK(Literature!CB$125),"",Literature!CB$125))</f>
        <v/>
      </c>
      <c r="CC146" s="45" t="str">
        <f>IF(CC144=0,"",IF(ISBLANK(Literature!CC$125),"",Literature!CC$125))</f>
        <v/>
      </c>
      <c r="CD146" s="45" t="str">
        <f>IF(CD144=0,"",IF(ISBLANK(Literature!CD$125),"",Literature!CD$125))</f>
        <v/>
      </c>
      <c r="CE146" s="45" t="str">
        <f>IF(CE144=0,"",IF(ISBLANK(Literature!CE$125),"",Literature!CE$125))</f>
        <v/>
      </c>
      <c r="CF146" s="45" t="str">
        <f>IF(CF144=0,"",IF(ISBLANK(Literature!CF$125),"",Literature!CF$125))</f>
        <v/>
      </c>
      <c r="CG146" s="45" t="str">
        <f>IF(CG144=0,"",IF(ISBLANK(Literature!CG$125),"",Literature!CG$125))</f>
        <v/>
      </c>
      <c r="CH146" s="45" t="str">
        <f>IF(CH144=0,"",IF(ISBLANK(Literature!CH$125),"",Literature!CH$125))</f>
        <v/>
      </c>
      <c r="CI146" s="45" t="str">
        <f>IF(CI144=0,"",IF(ISBLANK(Literature!CI$125),"",Literature!CI$125))</f>
        <v/>
      </c>
      <c r="CJ146" s="45" t="str">
        <f>IF(CJ144=0,"",IF(ISBLANK(Literature!CJ$125),"",Literature!CJ$125))</f>
        <v/>
      </c>
      <c r="CK146" s="45" t="str">
        <f>IF(CK144=0,"",IF(ISBLANK(Literature!CK$125),"",Literature!CK$125))</f>
        <v/>
      </c>
      <c r="CL146" s="45" t="str">
        <f>IF(CL144=0,"",IF(ISBLANK(Literature!CL$125),"",Literature!CL$125))</f>
        <v/>
      </c>
      <c r="CM146" s="45" t="str">
        <f>IF(CM144=0,"",IF(ISBLANK(Literature!CM$125),"",Literature!CM$125))</f>
        <v/>
      </c>
      <c r="CN146" s="45" t="str">
        <f>IF(CN144=0,"",IF(ISBLANK(Literature!CN$125),"",Literature!CN$125))</f>
        <v/>
      </c>
      <c r="CO146" s="45" t="str">
        <f>IF(CO144=0,"",IF(ISBLANK(Literature!CO$125),"",Literature!CO$125))</f>
        <v/>
      </c>
      <c r="CP146" s="45" t="str">
        <f>IF(CP144=0,"",IF(ISBLANK(Literature!CP$125),"",Literature!CP$125))</f>
        <v/>
      </c>
      <c r="CQ146" s="45" t="str">
        <f>IF(CQ144=0,"",IF(ISBLANK(Literature!CQ$125),"",Literature!CQ$125))</f>
        <v/>
      </c>
      <c r="CR146" s="45" t="str">
        <f>IF(CR144=0,"",IF(ISBLANK(Literature!CR$125),"",Literature!CR$125))</f>
        <v/>
      </c>
      <c r="CS146" s="45" t="str">
        <f>IF(CS144=0,"",IF(ISBLANK(Literature!CS$125),"",Literature!CS$125))</f>
        <v/>
      </c>
      <c r="CT146" s="45" t="str">
        <f>IF(CT144=0,"",IF(ISBLANK(Literature!CT$125),"",Literature!CT$125))</f>
        <v/>
      </c>
      <c r="CU146" s="45" t="str">
        <f>IF(CU144=0,"",IF(ISBLANK(Literature!CU$125),"",Literature!CU$125))</f>
        <v/>
      </c>
      <c r="CV146" s="45" t="str">
        <f>IF(CV144=0,"",IF(ISBLANK(Literature!CV$125),"",Literature!CV$125))</f>
        <v/>
      </c>
      <c r="CW146" s="45" t="str">
        <f>IF(CW144=0,"",IF(ISBLANK(Literature!CW$125),"",Literature!CW$125))</f>
        <v/>
      </c>
      <c r="CX146" s="45" t="str">
        <f>IF(CX144=0,"",IF(ISBLANK(Literature!CX$125),"",Literature!CX$125))</f>
        <v/>
      </c>
      <c r="CY146" s="45" t="str">
        <f>IF(CY144=0,"",IF(ISBLANK(Literature!CY$125),"",Literature!CY$125))</f>
        <v/>
      </c>
      <c r="CZ146" s="45" t="str">
        <f>IF(CZ144=0,"",IF(ISBLANK(Literature!CZ$125),"",Literature!CZ$125))</f>
        <v/>
      </c>
      <c r="DA146" s="45" t="str">
        <f>IF(DA144=0,"",IF(ISBLANK(Literature!DA$125),"",Literature!DA$125))</f>
        <v/>
      </c>
      <c r="DB146" s="45" t="str">
        <f>IF(DB144=0,"",IF(ISBLANK(Literature!DB$125),"",Literature!DB$125))</f>
        <v/>
      </c>
      <c r="DC146" s="45" t="str">
        <f>IF(DC144=0,"",IF(ISBLANK(Literature!DC$125),"",Literature!DC$125))</f>
        <v/>
      </c>
      <c r="DD146" s="45" t="str">
        <f>IF(DD144=0,"",IF(ISBLANK(Literature!DD$125),"",Literature!DD$125))</f>
        <v/>
      </c>
      <c r="DE146" s="45" t="str">
        <f>IF(DE144=0,"",IF(ISBLANK(Literature!DE$125),"",Literature!DE$125))</f>
        <v/>
      </c>
    </row>
    <row r="147" spans="1:109">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c r="AT147" s="45"/>
      <c r="AU147" s="45"/>
      <c r="AV147" s="45"/>
      <c r="AW147" s="45"/>
      <c r="AX147" s="45"/>
      <c r="AY147" s="45"/>
      <c r="AZ147" s="45"/>
      <c r="BA147" s="45"/>
      <c r="BB147" s="45"/>
      <c r="BC147" s="45"/>
      <c r="BD147" s="45"/>
      <c r="BE147" s="45"/>
      <c r="BF147" s="45"/>
      <c r="BG147" s="45"/>
      <c r="BH147" s="45"/>
      <c r="BI147" s="45"/>
      <c r="BJ147" s="45"/>
      <c r="BK147" s="45"/>
      <c r="BL147" s="45"/>
      <c r="BM147" s="45"/>
      <c r="BN147" s="45"/>
      <c r="BO147" s="45"/>
      <c r="BP147" s="45"/>
      <c r="BQ147" s="45"/>
      <c r="BR147" s="45"/>
      <c r="BS147" s="45"/>
      <c r="BT147" s="45"/>
      <c r="BU147" s="45"/>
      <c r="BV147" s="45"/>
      <c r="BW147" s="45"/>
      <c r="BX147" s="45"/>
      <c r="BY147" s="45"/>
      <c r="BZ147" s="45"/>
      <c r="CA147" s="45"/>
      <c r="CB147" s="45"/>
      <c r="CC147" s="45"/>
      <c r="CD147" s="45"/>
      <c r="CE147" s="45"/>
      <c r="CF147" s="45"/>
      <c r="CG147" s="45"/>
      <c r="CH147" s="45"/>
      <c r="CI147" s="45"/>
      <c r="CJ147" s="45"/>
      <c r="CK147" s="45"/>
      <c r="CL147" s="45"/>
      <c r="CM147" s="45"/>
      <c r="CN147" s="45"/>
      <c r="CO147" s="45"/>
      <c r="CP147" s="45"/>
      <c r="CQ147" s="45"/>
      <c r="CR147" s="45"/>
      <c r="CS147" s="45"/>
      <c r="CT147" s="45"/>
      <c r="CU147" s="45"/>
      <c r="CV147" s="45"/>
      <c r="CW147" s="45"/>
      <c r="CX147" s="45"/>
      <c r="CY147" s="45"/>
      <c r="CZ147" s="45"/>
      <c r="DA147" s="45"/>
      <c r="DB147" s="45"/>
      <c r="DC147" s="45"/>
      <c r="DD147" s="45"/>
      <c r="DE147" s="45"/>
    </row>
    <row r="148" spans="1:109" ht="15.5">
      <c r="A148" s="21" t="s">
        <v>159</v>
      </c>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c r="AU148" s="45"/>
      <c r="AV148" s="45"/>
      <c r="AW148" s="45"/>
      <c r="AX148" s="45"/>
      <c r="AY148" s="45"/>
      <c r="AZ148" s="45"/>
      <c r="BA148" s="45"/>
      <c r="BB148" s="45"/>
      <c r="BC148" s="45"/>
      <c r="BD148" s="45"/>
      <c r="BE148" s="45"/>
      <c r="BF148" s="45"/>
      <c r="BG148" s="45"/>
      <c r="BH148" s="45"/>
      <c r="BI148" s="45"/>
      <c r="BJ148" s="45"/>
      <c r="BK148" s="45"/>
      <c r="BL148" s="45"/>
      <c r="BM148" s="45"/>
      <c r="BN148" s="45"/>
      <c r="BO148" s="45"/>
      <c r="BP148" s="45"/>
      <c r="BQ148" s="45"/>
      <c r="BR148" s="45"/>
      <c r="BS148" s="45"/>
      <c r="BT148" s="45"/>
      <c r="BU148" s="45"/>
      <c r="BV148" s="45"/>
      <c r="BW148" s="45"/>
      <c r="BX148" s="45"/>
      <c r="BY148" s="45"/>
      <c r="BZ148" s="45"/>
      <c r="CA148" s="45"/>
      <c r="CB148" s="45"/>
      <c r="CC148" s="45"/>
      <c r="CD148" s="45"/>
      <c r="CE148" s="45"/>
      <c r="CF148" s="45"/>
      <c r="CG148" s="45"/>
      <c r="CH148" s="45"/>
      <c r="CI148" s="45"/>
      <c r="CJ148" s="45"/>
      <c r="CK148" s="45"/>
      <c r="CL148" s="45"/>
      <c r="CM148" s="45"/>
      <c r="CN148" s="45"/>
      <c r="CO148" s="45"/>
      <c r="CP148" s="45"/>
      <c r="CQ148" s="45"/>
      <c r="CR148" s="45"/>
      <c r="CS148" s="45"/>
      <c r="CT148" s="45"/>
      <c r="CU148" s="45"/>
      <c r="CV148" s="45"/>
      <c r="CW148" s="45"/>
      <c r="CX148" s="45"/>
      <c r="CY148" s="45"/>
      <c r="CZ148" s="45"/>
      <c r="DA148" s="45"/>
      <c r="DB148" s="45"/>
      <c r="DC148" s="45"/>
      <c r="DD148" s="45"/>
      <c r="DE148" s="45"/>
    </row>
    <row r="149" spans="1:109">
      <c r="A149" s="45" t="s">
        <v>355</v>
      </c>
      <c r="B149" s="45"/>
      <c r="C149" s="45"/>
      <c r="D149" s="45">
        <f>D$15*(1-Literature!D$17)*Literature!D$59</f>
        <v>0</v>
      </c>
      <c r="E149" s="45">
        <f>E$15*(1-Literature!E$17)*Literature!E$59</f>
        <v>0</v>
      </c>
      <c r="F149" s="45">
        <f>F$15*(1-Literature!F$17)*Literature!F$59</f>
        <v>0</v>
      </c>
      <c r="G149" s="45">
        <f>G$15*(1-Literature!G$17)*Literature!G$59</f>
        <v>0</v>
      </c>
      <c r="H149" s="45">
        <f>H$15*(1-Literature!H$17)*Literature!H$59</f>
        <v>0</v>
      </c>
      <c r="I149" s="45">
        <f>I$15*(1-Literature!I$17)*Literature!I$59</f>
        <v>0</v>
      </c>
      <c r="J149" s="45">
        <f>J$15*(1-Literature!J$17)*Literature!J$59</f>
        <v>0</v>
      </c>
      <c r="K149" s="45">
        <f>K$15*(1-Literature!K$17)*Literature!K$59</f>
        <v>0</v>
      </c>
      <c r="L149" s="45">
        <f>L$15*(1-Literature!L$17)*Literature!L$59</f>
        <v>0</v>
      </c>
      <c r="M149" s="45">
        <f>M$15*(1-Literature!M$17)*Literature!M$59</f>
        <v>0</v>
      </c>
      <c r="N149" s="45">
        <f>N$15*(1-Literature!N$17)*Literature!N$59</f>
        <v>0</v>
      </c>
      <c r="O149" s="45">
        <f>O$15*(1-Literature!O$17)*Literature!O$59</f>
        <v>0</v>
      </c>
      <c r="P149" s="45">
        <f>P$15*(1-Literature!P$17)*Literature!P$59</f>
        <v>0</v>
      </c>
      <c r="Q149" s="45">
        <f>Q$15*(1-Literature!Q$17)*Literature!Q$59</f>
        <v>0</v>
      </c>
      <c r="R149" s="45">
        <f>R$15*(1-Literature!R$17)*Literature!R$59</f>
        <v>0</v>
      </c>
      <c r="S149" s="45">
        <f>S$15*(1-Literature!S$17)*Literature!S$59</f>
        <v>0</v>
      </c>
      <c r="T149" s="45">
        <f>T$15*(1-Literature!T$17)*Literature!T$59</f>
        <v>0</v>
      </c>
      <c r="U149" s="45">
        <f>U$15*(1-Literature!U$17)*Literature!U$59</f>
        <v>0</v>
      </c>
      <c r="V149" s="45">
        <f>V$15*(1-Literature!V$17)*Literature!V$59</f>
        <v>0</v>
      </c>
      <c r="W149" s="45">
        <f>W$15*(1-Literature!W$17)*Literature!W$59</f>
        <v>0</v>
      </c>
      <c r="X149" s="45">
        <f>X$15*(1-Literature!X$17)*Literature!X$59</f>
        <v>0</v>
      </c>
      <c r="Y149" s="45">
        <f>Y$15*(1-Literature!Y$17)*Literature!Y$59</f>
        <v>0</v>
      </c>
      <c r="Z149" s="45">
        <f>Z$15*(1-Literature!Z$17)*Literature!Z$59</f>
        <v>0</v>
      </c>
      <c r="AA149" s="45">
        <f>AA$15*(1-Literature!AA$17)*Literature!AA$59</f>
        <v>0</v>
      </c>
      <c r="AB149" s="45">
        <f>AB$15*(1-Literature!AB$17)*Literature!AB$59</f>
        <v>0</v>
      </c>
      <c r="AC149" s="45">
        <f>AC$15*(1-Literature!AC$17)*Literature!AC$59</f>
        <v>0</v>
      </c>
      <c r="AD149" s="45">
        <f>AD$15*(1-Literature!AD$17)*Literature!AD$59</f>
        <v>0</v>
      </c>
      <c r="AE149" s="45">
        <f>AE$15*(1-Literature!AE$17)*Literature!AE$59</f>
        <v>0</v>
      </c>
      <c r="AF149" s="45">
        <f>AF$15*(1-Literature!AF$17)*Literature!AF$59</f>
        <v>0</v>
      </c>
      <c r="AG149" s="45">
        <f>AG$15*(1-Literature!AG$17)*Literature!AG$59</f>
        <v>0</v>
      </c>
      <c r="AH149" s="45">
        <f>AH$15*(1-Literature!AH$17)*Literature!AH$59</f>
        <v>0</v>
      </c>
      <c r="AI149" s="45">
        <f>AI$15*(1-Literature!AI$17)*Literature!AI$59</f>
        <v>0</v>
      </c>
      <c r="AJ149" s="45">
        <f>AJ$15*(1-Literature!AJ$17)*Literature!AJ$59</f>
        <v>0</v>
      </c>
      <c r="AK149" s="45">
        <f>AK$15*(1-Literature!AK$17)*Literature!AK$59</f>
        <v>0</v>
      </c>
      <c r="AL149" s="45">
        <f>AL$15*(1-Literature!AL$17)*Literature!AL$59</f>
        <v>0</v>
      </c>
      <c r="AM149" s="45">
        <f>AM$15*(1-Literature!AM$17)*Literature!AM$59</f>
        <v>0</v>
      </c>
      <c r="AN149" s="45">
        <f>AN$15*(1-Literature!AN$17)*Literature!AN$59</f>
        <v>0</v>
      </c>
      <c r="AO149" s="45">
        <f>AO$15*(1-Literature!AO$17)*Literature!AO$59</f>
        <v>0</v>
      </c>
      <c r="AP149" s="45">
        <f>AP$15*(1-Literature!AP$17)*Literature!AP$59</f>
        <v>0</v>
      </c>
      <c r="AQ149" s="45">
        <f>AQ$15*(1-Literature!AQ$17)*Literature!AQ$59</f>
        <v>0</v>
      </c>
      <c r="AR149" s="45">
        <f>AR$15*(1-Literature!AR$17)*Literature!AR$59</f>
        <v>0</v>
      </c>
      <c r="AS149" s="45">
        <f>AS$15*(1-Literature!AS$17)*Literature!AS$59</f>
        <v>0</v>
      </c>
      <c r="AT149" s="45">
        <f>AT$15*(1-Literature!AT$17)*Literature!AT$59</f>
        <v>0</v>
      </c>
      <c r="AU149" s="45">
        <f>AU$15*(1-Literature!AU$17)*Literature!AU$59</f>
        <v>0</v>
      </c>
      <c r="AV149" s="45">
        <f>AV$15*(1-Literature!AV$17)*Literature!AV$59</f>
        <v>0</v>
      </c>
      <c r="AW149" s="45">
        <f>AW$15*(1-Literature!AW$17)*Literature!AW$59</f>
        <v>0</v>
      </c>
      <c r="AX149" s="45">
        <f>AX$15*(1-Literature!AX$17)*Literature!AX$59</f>
        <v>0</v>
      </c>
      <c r="AY149" s="45">
        <f>AY$15*(1-Literature!AY$17)*Literature!AY$59</f>
        <v>0</v>
      </c>
      <c r="AZ149" s="45">
        <f>AZ$15*(1-Literature!AZ$17)*Literature!AZ$59</f>
        <v>0</v>
      </c>
      <c r="BA149" s="45">
        <f>BA$15*(1-Literature!BA$17)*Literature!BA$59</f>
        <v>0</v>
      </c>
      <c r="BB149" s="45">
        <f>BB$15*(1-Literature!BB$17)*Literature!BB$59</f>
        <v>0</v>
      </c>
      <c r="BC149" s="45">
        <f>BC$15*(1-Literature!BC$17)*Literature!BC$59</f>
        <v>0</v>
      </c>
      <c r="BD149" s="45">
        <f>BD$15*(1-Literature!BD$17)*Literature!BD$59</f>
        <v>0</v>
      </c>
      <c r="BE149" s="45">
        <f>BE$15*(1-Literature!BE$17)*Literature!BE$59</f>
        <v>0</v>
      </c>
      <c r="BF149" s="45">
        <f>BF$15*(1-Literature!BF$17)*Literature!BF$59</f>
        <v>0</v>
      </c>
      <c r="BG149" s="45">
        <f>BG$15*(1-Literature!BG$17)*Literature!BG$59</f>
        <v>0</v>
      </c>
      <c r="BH149" s="45">
        <f>BH$15*(1-Literature!BH$17)*Literature!BH$59</f>
        <v>0</v>
      </c>
      <c r="BI149" s="45">
        <f>BI$15*(1-Literature!BI$17)*Literature!BI$59</f>
        <v>0</v>
      </c>
      <c r="BJ149" s="45">
        <f>BJ$15*(1-Literature!BJ$17)*Literature!BJ$59</f>
        <v>0</v>
      </c>
      <c r="BK149" s="45">
        <f>BK$15*(1-Literature!BK$17)*Literature!BK$59</f>
        <v>0</v>
      </c>
      <c r="BL149" s="45">
        <f>BL$15*(1-Literature!BL$17)*Literature!BL$59</f>
        <v>0</v>
      </c>
      <c r="BM149" s="45">
        <f>BM$15*(1-Literature!BM$17)*Literature!BM$59</f>
        <v>0</v>
      </c>
      <c r="BN149" s="45">
        <f>BN$15*(1-Literature!BN$17)*Literature!BN$59</f>
        <v>0</v>
      </c>
      <c r="BO149" s="45">
        <f>BO$15*(1-Literature!BO$17)*Literature!BO$59</f>
        <v>0</v>
      </c>
      <c r="BP149" s="45">
        <f>BP$15*(1-Literature!BP$17)*Literature!BP$59</f>
        <v>0</v>
      </c>
      <c r="BQ149" s="45">
        <f>BQ$15*(1-Literature!BQ$17)*Literature!BQ$59</f>
        <v>0</v>
      </c>
      <c r="BR149" s="45">
        <f>BR$15*(1-Literature!BR$17)*Literature!BR$59</f>
        <v>0</v>
      </c>
      <c r="BS149" s="45">
        <f>BS$15*(1-Literature!BS$17)*Literature!BS$59</f>
        <v>0</v>
      </c>
      <c r="BT149" s="45">
        <f>BT$15*(1-Literature!BT$17)*Literature!BT$59</f>
        <v>0</v>
      </c>
      <c r="BU149" s="45">
        <f>BU$15*(1-Literature!BU$17)*Literature!BU$59</f>
        <v>0</v>
      </c>
      <c r="BV149" s="45">
        <f>BV$15*(1-Literature!BV$17)*Literature!BV$59</f>
        <v>0</v>
      </c>
      <c r="BW149" s="45">
        <f>BW$15*(1-Literature!BW$17)*Literature!BW$59</f>
        <v>0</v>
      </c>
      <c r="BX149" s="45">
        <f>BX$15*(1-Literature!BX$17)*Literature!BX$59</f>
        <v>0</v>
      </c>
      <c r="BY149" s="45">
        <f>BY$15*(1-Literature!BY$17)*Literature!BY$59</f>
        <v>0</v>
      </c>
      <c r="BZ149" s="45">
        <f>BZ$15*(1-Literature!BZ$17)*Literature!BZ$59</f>
        <v>0</v>
      </c>
      <c r="CA149" s="45">
        <f>CA$15*(1-Literature!CA$17)*Literature!CA$59</f>
        <v>0</v>
      </c>
      <c r="CB149" s="45">
        <f>CB$15*(1-Literature!CB$17)*Literature!CB$59</f>
        <v>0</v>
      </c>
      <c r="CC149" s="45">
        <f>CC$15*(1-Literature!CC$17)*Literature!CC$59</f>
        <v>0</v>
      </c>
      <c r="CD149" s="45">
        <f>CD$15*(1-Literature!CD$17)*Literature!CD$59</f>
        <v>0</v>
      </c>
      <c r="CE149" s="45">
        <f>CE$15*(1-Literature!CE$17)*Literature!CE$59</f>
        <v>0</v>
      </c>
      <c r="CF149" s="45">
        <f>CF$15*(1-Literature!CF$17)*Literature!CF$59</f>
        <v>0</v>
      </c>
      <c r="CG149" s="45">
        <f>CG$15*(1-Literature!CG$17)*Literature!CG$59</f>
        <v>0</v>
      </c>
      <c r="CH149" s="45">
        <f>CH$15*(1-Literature!CH$17)*Literature!CH$59</f>
        <v>0</v>
      </c>
      <c r="CI149" s="45">
        <f>CI$15*(1-Literature!CI$17)*Literature!CI$59</f>
        <v>0</v>
      </c>
      <c r="CJ149" s="45">
        <f>CJ$15*(1-Literature!CJ$17)*Literature!CJ$59</f>
        <v>0</v>
      </c>
      <c r="CK149" s="45">
        <f>CK$15*(1-Literature!CK$17)*Literature!CK$59</f>
        <v>0</v>
      </c>
      <c r="CL149" s="45">
        <f>CL$15*(1-Literature!CL$17)*Literature!CL$59</f>
        <v>0</v>
      </c>
      <c r="CM149" s="45">
        <f>CM$15*(1-Literature!CM$17)*Literature!CM$59</f>
        <v>0</v>
      </c>
      <c r="CN149" s="45">
        <f>CN$15*(1-Literature!CN$17)*Literature!CN$59</f>
        <v>0</v>
      </c>
      <c r="CO149" s="45">
        <f>CO$15*(1-Literature!CO$17)*Literature!CO$59</f>
        <v>0</v>
      </c>
      <c r="CP149" s="45">
        <f>CP$15*(1-Literature!CP$17)*Literature!CP$59</f>
        <v>0</v>
      </c>
      <c r="CQ149" s="45">
        <f>CQ$15*(1-Literature!CQ$17)*Literature!CQ$59</f>
        <v>0</v>
      </c>
      <c r="CR149" s="45">
        <f>CR$15*(1-Literature!CR$17)*Literature!CR$59</f>
        <v>0</v>
      </c>
      <c r="CS149" s="45">
        <f>CS$15*(1-Literature!CS$17)*Literature!CS$59</f>
        <v>0</v>
      </c>
      <c r="CT149" s="45">
        <f>CT$15*(1-Literature!CT$17)*Literature!CT$59</f>
        <v>0</v>
      </c>
      <c r="CU149" s="45">
        <f>CU$15*(1-Literature!CU$17)*Literature!CU$59</f>
        <v>0</v>
      </c>
      <c r="CV149" s="45">
        <f>CV$15*(1-Literature!CV$17)*Literature!CV$59</f>
        <v>0</v>
      </c>
      <c r="CW149" s="45">
        <f>CW$15*(1-Literature!CW$17)*Literature!CW$59</f>
        <v>0</v>
      </c>
      <c r="CX149" s="45">
        <f>CX$15*(1-Literature!CX$17)*Literature!CX$59</f>
        <v>0</v>
      </c>
      <c r="CY149" s="45">
        <f>CY$15*(1-Literature!CY$17)*Literature!CY$59</f>
        <v>0</v>
      </c>
      <c r="CZ149" s="45">
        <f>CZ$15*(1-Literature!CZ$17)*Literature!CZ$59</f>
        <v>0</v>
      </c>
      <c r="DA149" s="45">
        <f>DA$15*(1-Literature!DA$17)*Literature!DA$59</f>
        <v>0</v>
      </c>
      <c r="DB149" s="45">
        <f>DB$15*(1-Literature!DB$17)*Literature!DB$59</f>
        <v>0</v>
      </c>
      <c r="DC149" s="45">
        <f>DC$15*(1-Literature!DC$17)*Literature!DC$59</f>
        <v>0</v>
      </c>
      <c r="DD149" s="45">
        <f>DD$15*(1-Literature!DD$17)*Literature!DD$59</f>
        <v>0</v>
      </c>
      <c r="DE149" s="45">
        <f>DE$15*(1-Literature!DE$17)*Literature!DE$59</f>
        <v>0</v>
      </c>
    </row>
    <row r="150" spans="1:109">
      <c r="A150" s="45" t="s">
        <v>359</v>
      </c>
      <c r="B150" s="77">
        <f>COUNT(FDP_A_Calcs!D150:DE150)</f>
        <v>0</v>
      </c>
      <c r="C150" s="77" t="e">
        <f>AVERAGE(FDP_A_Calcs!D150:DE150)</f>
        <v>#DIV/0!</v>
      </c>
      <c r="D150" s="45" t="str">
        <f>IF(D149=0,"",IF(ISBLANK(Literature!D$114),"",Literature!D$114))</f>
        <v/>
      </c>
      <c r="E150" s="45" t="str">
        <f>IF(E149=0,"",IF(ISBLANK(Literature!E$114),"",Literature!E$114))</f>
        <v/>
      </c>
      <c r="F150" s="45" t="str">
        <f>IF(F149=0,"",IF(ISBLANK(Literature!F$114),"",Literature!F$114))</f>
        <v/>
      </c>
      <c r="G150" s="45" t="str">
        <f>IF(G149=0,"",IF(ISBLANK(Literature!G$114),"",Literature!G$114))</f>
        <v/>
      </c>
      <c r="H150" s="45" t="str">
        <f>IF(H149=0,"",IF(ISBLANK(Literature!H$114),"",Literature!H$114))</f>
        <v/>
      </c>
      <c r="I150" s="45" t="str">
        <f>IF(I149=0,"",IF(ISBLANK(Literature!I$114),"",Literature!I$114))</f>
        <v/>
      </c>
      <c r="J150" s="45" t="str">
        <f>IF(J149=0,"",IF(ISBLANK(Literature!J$114),"",Literature!J$114))</f>
        <v/>
      </c>
      <c r="K150" s="45" t="str">
        <f>IF(K149=0,"",IF(ISBLANK(Literature!K$114),"",Literature!K$114))</f>
        <v/>
      </c>
      <c r="L150" s="45" t="str">
        <f>IF(L149=0,"",IF(ISBLANK(Literature!L$114),"",Literature!L$114))</f>
        <v/>
      </c>
      <c r="M150" s="45" t="str">
        <f>IF(M149=0,"",IF(ISBLANK(Literature!M$114),"",Literature!M$114))</f>
        <v/>
      </c>
      <c r="N150" s="45" t="str">
        <f>IF(N149=0,"",IF(ISBLANK(Literature!N$114),"",Literature!N$114))</f>
        <v/>
      </c>
      <c r="O150" s="45" t="str">
        <f>IF(O149=0,"",IF(ISBLANK(Literature!O$114),"",Literature!O$114))</f>
        <v/>
      </c>
      <c r="P150" s="45" t="str">
        <f>IF(P149=0,"",IF(ISBLANK(Literature!P$114),"",Literature!P$114))</f>
        <v/>
      </c>
      <c r="Q150" s="45" t="str">
        <f>IF(Q149=0,"",IF(ISBLANK(Literature!Q$114),"",Literature!Q$114))</f>
        <v/>
      </c>
      <c r="R150" s="45" t="str">
        <f>IF(R149=0,"",IF(ISBLANK(Literature!R$114),"",Literature!R$114))</f>
        <v/>
      </c>
      <c r="S150" s="45" t="str">
        <f>IF(S149=0,"",IF(ISBLANK(Literature!S$114),"",Literature!S$114))</f>
        <v/>
      </c>
      <c r="T150" s="45" t="str">
        <f>IF(T149=0,"",IF(ISBLANK(Literature!T$114),"",Literature!T$114))</f>
        <v/>
      </c>
      <c r="U150" s="45" t="str">
        <f>IF(U149=0,"",IF(ISBLANK(Literature!U$114),"",Literature!U$114))</f>
        <v/>
      </c>
      <c r="V150" s="45" t="str">
        <f>IF(V149=0,"",IF(ISBLANK(Literature!V$114),"",Literature!V$114))</f>
        <v/>
      </c>
      <c r="W150" s="45" t="str">
        <f>IF(W149=0,"",IF(ISBLANK(Literature!W$114),"",Literature!W$114))</f>
        <v/>
      </c>
      <c r="X150" s="45" t="str">
        <f>IF(X149=0,"",IF(ISBLANK(Literature!X$114),"",Literature!X$114))</f>
        <v/>
      </c>
      <c r="Y150" s="45" t="str">
        <f>IF(Y149=0,"",IF(ISBLANK(Literature!Y$114),"",Literature!Y$114))</f>
        <v/>
      </c>
      <c r="Z150" s="45" t="str">
        <f>IF(Z149=0,"",IF(ISBLANK(Literature!Z$114),"",Literature!Z$114))</f>
        <v/>
      </c>
      <c r="AA150" s="45" t="str">
        <f>IF(AA149=0,"",IF(ISBLANK(Literature!AA$114),"",Literature!AA$114))</f>
        <v/>
      </c>
      <c r="AB150" s="45" t="str">
        <f>IF(AB149=0,"",IF(ISBLANK(Literature!AB$114),"",Literature!AB$114))</f>
        <v/>
      </c>
      <c r="AC150" s="45" t="str">
        <f>IF(AC149=0,"",IF(ISBLANK(Literature!AC$114),"",Literature!AC$114))</f>
        <v/>
      </c>
      <c r="AD150" s="45" t="str">
        <f>IF(AD149=0,"",IF(ISBLANK(Literature!AD$114),"",Literature!AD$114))</f>
        <v/>
      </c>
      <c r="AE150" s="45" t="str">
        <f>IF(AE149=0,"",IF(ISBLANK(Literature!AE$114),"",Literature!AE$114))</f>
        <v/>
      </c>
      <c r="AF150" s="45" t="str">
        <f>IF(AF149=0,"",IF(ISBLANK(Literature!AF$114),"",Literature!AF$114))</f>
        <v/>
      </c>
      <c r="AG150" s="45" t="str">
        <f>IF(AG149=0,"",IF(ISBLANK(Literature!AG$114),"",Literature!AG$114))</f>
        <v/>
      </c>
      <c r="AH150" s="45" t="str">
        <f>IF(AH149=0,"",IF(ISBLANK(Literature!AH$114),"",Literature!AH$114))</f>
        <v/>
      </c>
      <c r="AI150" s="45" t="str">
        <f>IF(AI149=0,"",IF(ISBLANK(Literature!AI$114),"",Literature!AI$114))</f>
        <v/>
      </c>
      <c r="AJ150" s="45" t="str">
        <f>IF(AJ149=0,"",IF(ISBLANK(Literature!AJ$114),"",Literature!AJ$114))</f>
        <v/>
      </c>
      <c r="AK150" s="45" t="str">
        <f>IF(AK149=0,"",IF(ISBLANK(Literature!AK$114),"",Literature!AK$114))</f>
        <v/>
      </c>
      <c r="AL150" s="45" t="str">
        <f>IF(AL149=0,"",IF(ISBLANK(Literature!AL$114),"",Literature!AL$114))</f>
        <v/>
      </c>
      <c r="AM150" s="45" t="str">
        <f>IF(AM149=0,"",IF(ISBLANK(Literature!AM$114),"",Literature!AM$114))</f>
        <v/>
      </c>
      <c r="AN150" s="45" t="str">
        <f>IF(AN149=0,"",IF(ISBLANK(Literature!AN$114),"",Literature!AN$114))</f>
        <v/>
      </c>
      <c r="AO150" s="45" t="str">
        <f>IF(AO149=0,"",IF(ISBLANK(Literature!AO$114),"",Literature!AO$114))</f>
        <v/>
      </c>
      <c r="AP150" s="45" t="str">
        <f>IF(AP149=0,"",IF(ISBLANK(Literature!AP$114),"",Literature!AP$114))</f>
        <v/>
      </c>
      <c r="AQ150" s="45" t="str">
        <f>IF(AQ149=0,"",IF(ISBLANK(Literature!AQ$114),"",Literature!AQ$114))</f>
        <v/>
      </c>
      <c r="AR150" s="45" t="str">
        <f>IF(AR149=0,"",IF(ISBLANK(Literature!AR$114),"",Literature!AR$114))</f>
        <v/>
      </c>
      <c r="AS150" s="45" t="str">
        <f>IF(AS149=0,"",IF(ISBLANK(Literature!AS$114),"",Literature!AS$114))</f>
        <v/>
      </c>
      <c r="AT150" s="45" t="str">
        <f>IF(AT149=0,"",IF(ISBLANK(Literature!AT$114),"",Literature!AT$114))</f>
        <v/>
      </c>
      <c r="AU150" s="45" t="str">
        <f>IF(AU149=0,"",IF(ISBLANK(Literature!AU$114),"",Literature!AU$114))</f>
        <v/>
      </c>
      <c r="AV150" s="45" t="str">
        <f>IF(AV149=0,"",IF(ISBLANK(Literature!AV$114),"",Literature!AV$114))</f>
        <v/>
      </c>
      <c r="AW150" s="45" t="str">
        <f>IF(AW149=0,"",IF(ISBLANK(Literature!AW$114),"",Literature!AW$114))</f>
        <v/>
      </c>
      <c r="AX150" s="45" t="str">
        <f>IF(AX149=0,"",IF(ISBLANK(Literature!AX$114),"",Literature!AX$114))</f>
        <v/>
      </c>
      <c r="AY150" s="45" t="str">
        <f>IF(AY149=0,"",IF(ISBLANK(Literature!AY$114),"",Literature!AY$114))</f>
        <v/>
      </c>
      <c r="AZ150" s="45" t="str">
        <f>IF(AZ149=0,"",IF(ISBLANK(Literature!AZ$114),"",Literature!AZ$114))</f>
        <v/>
      </c>
      <c r="BA150" s="45" t="str">
        <f>IF(BA149=0,"",IF(ISBLANK(Literature!BA$114),"",Literature!BA$114))</f>
        <v/>
      </c>
      <c r="BB150" s="45" t="str">
        <f>IF(BB149=0,"",IF(ISBLANK(Literature!BB$114),"",Literature!BB$114))</f>
        <v/>
      </c>
      <c r="BC150" s="45" t="str">
        <f>IF(BC149=0,"",IF(ISBLANK(Literature!BC$114),"",Literature!BC$114))</f>
        <v/>
      </c>
      <c r="BD150" s="45" t="str">
        <f>IF(BD149=0,"",IF(ISBLANK(Literature!BD$114),"",Literature!BD$114))</f>
        <v/>
      </c>
      <c r="BE150" s="45" t="str">
        <f>IF(BE149=0,"",IF(ISBLANK(Literature!BE$114),"",Literature!BE$114))</f>
        <v/>
      </c>
      <c r="BF150" s="45" t="str">
        <f>IF(BF149=0,"",IF(ISBLANK(Literature!BF$114),"",Literature!BF$114))</f>
        <v/>
      </c>
      <c r="BG150" s="45" t="str">
        <f>IF(BG149=0,"",IF(ISBLANK(Literature!BG$114),"",Literature!BG$114))</f>
        <v/>
      </c>
      <c r="BH150" s="45" t="str">
        <f>IF(BH149=0,"",IF(ISBLANK(Literature!BH$114),"",Literature!BH$114))</f>
        <v/>
      </c>
      <c r="BI150" s="45" t="str">
        <f>IF(BI149=0,"",IF(ISBLANK(Literature!BI$114),"",Literature!BI$114))</f>
        <v/>
      </c>
      <c r="BJ150" s="45" t="str">
        <f>IF(BJ149=0,"",IF(ISBLANK(Literature!BJ$114),"",Literature!BJ$114))</f>
        <v/>
      </c>
      <c r="BK150" s="45" t="str">
        <f>IF(BK149=0,"",IF(ISBLANK(Literature!BK$114),"",Literature!BK$114))</f>
        <v/>
      </c>
      <c r="BL150" s="45" t="str">
        <f>IF(BL149=0,"",IF(ISBLANK(Literature!BL$114),"",Literature!BL$114))</f>
        <v/>
      </c>
      <c r="BM150" s="45" t="str">
        <f>IF(BM149=0,"",IF(ISBLANK(Literature!BM$114),"",Literature!BM$114))</f>
        <v/>
      </c>
      <c r="BN150" s="45" t="str">
        <f>IF(BN149=0,"",IF(ISBLANK(Literature!BN$114),"",Literature!BN$114))</f>
        <v/>
      </c>
      <c r="BO150" s="45" t="str">
        <f>IF(BO149=0,"",IF(ISBLANK(Literature!BO$114),"",Literature!BO$114))</f>
        <v/>
      </c>
      <c r="BP150" s="45" t="str">
        <f>IF(BP149=0,"",IF(ISBLANK(Literature!BP$114),"",Literature!BP$114))</f>
        <v/>
      </c>
      <c r="BQ150" s="45" t="str">
        <f>IF(BQ149=0,"",IF(ISBLANK(Literature!BQ$114),"",Literature!BQ$114))</f>
        <v/>
      </c>
      <c r="BR150" s="45" t="str">
        <f>IF(BR149=0,"",IF(ISBLANK(Literature!BR$114),"",Literature!BR$114))</f>
        <v/>
      </c>
      <c r="BS150" s="45" t="str">
        <f>IF(BS149=0,"",IF(ISBLANK(Literature!BS$114),"",Literature!BS$114))</f>
        <v/>
      </c>
      <c r="BT150" s="45" t="str">
        <f>IF(BT149=0,"",IF(ISBLANK(Literature!BT$114),"",Literature!BT$114))</f>
        <v/>
      </c>
      <c r="BU150" s="45" t="str">
        <f>IF(BU149=0,"",IF(ISBLANK(Literature!BU$114),"",Literature!BU$114))</f>
        <v/>
      </c>
      <c r="BV150" s="45" t="str">
        <f>IF(BV149=0,"",IF(ISBLANK(Literature!BV$114),"",Literature!BV$114))</f>
        <v/>
      </c>
      <c r="BW150" s="45" t="str">
        <f>IF(BW149=0,"",IF(ISBLANK(Literature!BW$114),"",Literature!BW$114))</f>
        <v/>
      </c>
      <c r="BX150" s="45" t="str">
        <f>IF(BX149=0,"",IF(ISBLANK(Literature!BX$114),"",Literature!BX$114))</f>
        <v/>
      </c>
      <c r="BY150" s="45" t="str">
        <f>IF(BY149=0,"",IF(ISBLANK(Literature!BY$114),"",Literature!BY$114))</f>
        <v/>
      </c>
      <c r="BZ150" s="45" t="str">
        <f>IF(BZ149=0,"",IF(ISBLANK(Literature!BZ$114),"",Literature!BZ$114))</f>
        <v/>
      </c>
      <c r="CA150" s="45" t="str">
        <f>IF(CA149=0,"",IF(ISBLANK(Literature!CA$114),"",Literature!CA$114))</f>
        <v/>
      </c>
      <c r="CB150" s="45" t="str">
        <f>IF(CB149=0,"",IF(ISBLANK(Literature!CB$114),"",Literature!CB$114))</f>
        <v/>
      </c>
      <c r="CC150" s="45" t="str">
        <f>IF(CC149=0,"",IF(ISBLANK(Literature!CC$114),"",Literature!CC$114))</f>
        <v/>
      </c>
      <c r="CD150" s="45" t="str">
        <f>IF(CD149=0,"",IF(ISBLANK(Literature!CD$114),"",Literature!CD$114))</f>
        <v/>
      </c>
      <c r="CE150" s="45" t="str">
        <f>IF(CE149=0,"",IF(ISBLANK(Literature!CE$114),"",Literature!CE$114))</f>
        <v/>
      </c>
      <c r="CF150" s="45" t="str">
        <f>IF(CF149=0,"",IF(ISBLANK(Literature!CF$114),"",Literature!CF$114))</f>
        <v/>
      </c>
      <c r="CG150" s="45" t="str">
        <f>IF(CG149=0,"",IF(ISBLANK(Literature!CG$114),"",Literature!CG$114))</f>
        <v/>
      </c>
      <c r="CH150" s="45" t="str">
        <f>IF(CH149=0,"",IF(ISBLANK(Literature!CH$114),"",Literature!CH$114))</f>
        <v/>
      </c>
      <c r="CI150" s="45" t="str">
        <f>IF(CI149=0,"",IF(ISBLANK(Literature!CI$114),"",Literature!CI$114))</f>
        <v/>
      </c>
      <c r="CJ150" s="45" t="str">
        <f>IF(CJ149=0,"",IF(ISBLANK(Literature!CJ$114),"",Literature!CJ$114))</f>
        <v/>
      </c>
      <c r="CK150" s="45" t="str">
        <f>IF(CK149=0,"",IF(ISBLANK(Literature!CK$114),"",Literature!CK$114))</f>
        <v/>
      </c>
      <c r="CL150" s="45" t="str">
        <f>IF(CL149=0,"",IF(ISBLANK(Literature!CL$114),"",Literature!CL$114))</f>
        <v/>
      </c>
      <c r="CM150" s="45" t="str">
        <f>IF(CM149=0,"",IF(ISBLANK(Literature!CM$114),"",Literature!CM$114))</f>
        <v/>
      </c>
      <c r="CN150" s="45" t="str">
        <f>IF(CN149=0,"",IF(ISBLANK(Literature!CN$114),"",Literature!CN$114))</f>
        <v/>
      </c>
      <c r="CO150" s="45" t="str">
        <f>IF(CO149=0,"",IF(ISBLANK(Literature!CO$114),"",Literature!CO$114))</f>
        <v/>
      </c>
      <c r="CP150" s="45" t="str">
        <f>IF(CP149=0,"",IF(ISBLANK(Literature!CP$114),"",Literature!CP$114))</f>
        <v/>
      </c>
      <c r="CQ150" s="45" t="str">
        <f>IF(CQ149=0,"",IF(ISBLANK(Literature!CQ$114),"",Literature!CQ$114))</f>
        <v/>
      </c>
      <c r="CR150" s="45" t="str">
        <f>IF(CR149=0,"",IF(ISBLANK(Literature!CR$114),"",Literature!CR$114))</f>
        <v/>
      </c>
      <c r="CS150" s="45" t="str">
        <f>IF(CS149=0,"",IF(ISBLANK(Literature!CS$114),"",Literature!CS$114))</f>
        <v/>
      </c>
      <c r="CT150" s="45" t="str">
        <f>IF(CT149=0,"",IF(ISBLANK(Literature!CT$114),"",Literature!CT$114))</f>
        <v/>
      </c>
      <c r="CU150" s="45" t="str">
        <f>IF(CU149=0,"",IF(ISBLANK(Literature!CU$114),"",Literature!CU$114))</f>
        <v/>
      </c>
      <c r="CV150" s="45" t="str">
        <f>IF(CV149=0,"",IF(ISBLANK(Literature!CV$114),"",Literature!CV$114))</f>
        <v/>
      </c>
      <c r="CW150" s="45" t="str">
        <f>IF(CW149=0,"",IF(ISBLANK(Literature!CW$114),"",Literature!CW$114))</f>
        <v/>
      </c>
      <c r="CX150" s="45" t="str">
        <f>IF(CX149=0,"",IF(ISBLANK(Literature!CX$114),"",Literature!CX$114))</f>
        <v/>
      </c>
      <c r="CY150" s="45" t="str">
        <f>IF(CY149=0,"",IF(ISBLANK(Literature!CY$114),"",Literature!CY$114))</f>
        <v/>
      </c>
      <c r="CZ150" s="45" t="str">
        <f>IF(CZ149=0,"",IF(ISBLANK(Literature!CZ$114),"",Literature!CZ$114))</f>
        <v/>
      </c>
      <c r="DA150" s="45" t="str">
        <f>IF(DA149=0,"",IF(ISBLANK(Literature!DA$114),"",Literature!DA$114))</f>
        <v/>
      </c>
      <c r="DB150" s="45" t="str">
        <f>IF(DB149=0,"",IF(ISBLANK(Literature!DB$114),"",Literature!DB$114))</f>
        <v/>
      </c>
      <c r="DC150" s="45" t="str">
        <f>IF(DC149=0,"",IF(ISBLANK(Literature!DC$114),"",Literature!DC$114))</f>
        <v/>
      </c>
      <c r="DD150" s="45" t="str">
        <f>IF(DD149=0,"",IF(ISBLANK(Literature!DD$114),"",Literature!DD$114))</f>
        <v/>
      </c>
      <c r="DE150" s="45" t="str">
        <f>IF(DE149=0,"",IF(ISBLANK(Literature!DE$114),"",Literature!DE$114))</f>
        <v/>
      </c>
    </row>
    <row r="151" spans="1:109">
      <c r="A151" s="45" t="s">
        <v>226</v>
      </c>
      <c r="B151" s="77">
        <f>COUNT(FDP_A_Calcs!D151:DE151)</f>
        <v>0</v>
      </c>
      <c r="C151" s="77" t="e">
        <f>AVERAGE(FDP_A_Calcs!D151:DE151)</f>
        <v>#DIV/0!</v>
      </c>
      <c r="D151" s="45" t="str">
        <f>IF(D149=0,"",IF(ISBLANK(Literature!D$125),"",Literature!D$125))</f>
        <v/>
      </c>
      <c r="E151" s="45" t="str">
        <f>IF(E149=0,"",IF(ISBLANK(Literature!E$125),"",Literature!E$125))</f>
        <v/>
      </c>
      <c r="F151" s="45" t="str">
        <f>IF(F149=0,"",IF(ISBLANK(Literature!F$125),"",Literature!F$125))</f>
        <v/>
      </c>
      <c r="G151" s="45" t="str">
        <f>IF(G149=0,"",IF(ISBLANK(Literature!G$125),"",Literature!G$125))</f>
        <v/>
      </c>
      <c r="H151" s="45" t="str">
        <f>IF(H149=0,"",IF(ISBLANK(Literature!H$125),"",Literature!H$125))</f>
        <v/>
      </c>
      <c r="I151" s="45" t="str">
        <f>IF(I149=0,"",IF(ISBLANK(Literature!I$125),"",Literature!I$125))</f>
        <v/>
      </c>
      <c r="J151" s="45" t="str">
        <f>IF(J149=0,"",IF(ISBLANK(Literature!J$125),"",Literature!J$125))</f>
        <v/>
      </c>
      <c r="K151" s="45" t="str">
        <f>IF(K149=0,"",IF(ISBLANK(Literature!K$125),"",Literature!K$125))</f>
        <v/>
      </c>
      <c r="L151" s="45" t="str">
        <f>IF(L149=0,"",IF(ISBLANK(Literature!L$125),"",Literature!L$125))</f>
        <v/>
      </c>
      <c r="M151" s="45" t="str">
        <f>IF(M149=0,"",IF(ISBLANK(Literature!M$125),"",Literature!M$125))</f>
        <v/>
      </c>
      <c r="N151" s="45" t="str">
        <f>IF(N149=0,"",IF(ISBLANK(Literature!N$125),"",Literature!N$125))</f>
        <v/>
      </c>
      <c r="O151" s="45" t="str">
        <f>IF(O149=0,"",IF(ISBLANK(Literature!O$125),"",Literature!O$125))</f>
        <v/>
      </c>
      <c r="P151" s="45" t="str">
        <f>IF(P149=0,"",IF(ISBLANK(Literature!P$125),"",Literature!P$125))</f>
        <v/>
      </c>
      <c r="Q151" s="45" t="str">
        <f>IF(Q149=0,"",IF(ISBLANK(Literature!Q$125),"",Literature!Q$125))</f>
        <v/>
      </c>
      <c r="R151" s="45" t="str">
        <f>IF(R149=0,"",IF(ISBLANK(Literature!R$125),"",Literature!R$125))</f>
        <v/>
      </c>
      <c r="S151" s="45" t="str">
        <f>IF(S149=0,"",IF(ISBLANK(Literature!S$125),"",Literature!S$125))</f>
        <v/>
      </c>
      <c r="T151" s="45" t="str">
        <f>IF(T149=0,"",IF(ISBLANK(Literature!T$125),"",Literature!T$125))</f>
        <v/>
      </c>
      <c r="U151" s="45" t="str">
        <f>IF(U149=0,"",IF(ISBLANK(Literature!U$125),"",Literature!U$125))</f>
        <v/>
      </c>
      <c r="V151" s="45" t="str">
        <f>IF(V149=0,"",IF(ISBLANK(Literature!V$125),"",Literature!V$125))</f>
        <v/>
      </c>
      <c r="W151" s="45" t="str">
        <f>IF(W149=0,"",IF(ISBLANK(Literature!W$125),"",Literature!W$125))</f>
        <v/>
      </c>
      <c r="X151" s="45" t="str">
        <f>IF(X149=0,"",IF(ISBLANK(Literature!X$125),"",Literature!X$125))</f>
        <v/>
      </c>
      <c r="Y151" s="45" t="str">
        <f>IF(Y149=0,"",IF(ISBLANK(Literature!Y$125),"",Literature!Y$125))</f>
        <v/>
      </c>
      <c r="Z151" s="45" t="str">
        <f>IF(Z149=0,"",IF(ISBLANK(Literature!Z$125),"",Literature!Z$125))</f>
        <v/>
      </c>
      <c r="AA151" s="45" t="str">
        <f>IF(AA149=0,"",IF(ISBLANK(Literature!AA$125),"",Literature!AA$125))</f>
        <v/>
      </c>
      <c r="AB151" s="45" t="str">
        <f>IF(AB149=0,"",IF(ISBLANK(Literature!AB$125),"",Literature!AB$125))</f>
        <v/>
      </c>
      <c r="AC151" s="45" t="str">
        <f>IF(AC149=0,"",IF(ISBLANK(Literature!AC$125),"",Literature!AC$125))</f>
        <v/>
      </c>
      <c r="AD151" s="45" t="str">
        <f>IF(AD149=0,"",IF(ISBLANK(Literature!AD$125),"",Literature!AD$125))</f>
        <v/>
      </c>
      <c r="AE151" s="45" t="str">
        <f>IF(AE149=0,"",IF(ISBLANK(Literature!AE$125),"",Literature!AE$125))</f>
        <v/>
      </c>
      <c r="AF151" s="45" t="str">
        <f>IF(AF149=0,"",IF(ISBLANK(Literature!AF$125),"",Literature!AF$125))</f>
        <v/>
      </c>
      <c r="AG151" s="45" t="str">
        <f>IF(AG149=0,"",IF(ISBLANK(Literature!AG$125),"",Literature!AG$125))</f>
        <v/>
      </c>
      <c r="AH151" s="45" t="str">
        <f>IF(AH149=0,"",IF(ISBLANK(Literature!AH$125),"",Literature!AH$125))</f>
        <v/>
      </c>
      <c r="AI151" s="45" t="str">
        <f>IF(AI149=0,"",IF(ISBLANK(Literature!AI$125),"",Literature!AI$125))</f>
        <v/>
      </c>
      <c r="AJ151" s="45" t="str">
        <f>IF(AJ149=0,"",IF(ISBLANK(Literature!AJ$125),"",Literature!AJ$125))</f>
        <v/>
      </c>
      <c r="AK151" s="45" t="str">
        <f>IF(AK149=0,"",IF(ISBLANK(Literature!AK$125),"",Literature!AK$125))</f>
        <v/>
      </c>
      <c r="AL151" s="45" t="str">
        <f>IF(AL149=0,"",IF(ISBLANK(Literature!AL$125),"",Literature!AL$125))</f>
        <v/>
      </c>
      <c r="AM151" s="45" t="str">
        <f>IF(AM149=0,"",IF(ISBLANK(Literature!AM$125),"",Literature!AM$125))</f>
        <v/>
      </c>
      <c r="AN151" s="45" t="str">
        <f>IF(AN149=0,"",IF(ISBLANK(Literature!AN$125),"",Literature!AN$125))</f>
        <v/>
      </c>
      <c r="AO151" s="45" t="str">
        <f>IF(AO149=0,"",IF(ISBLANK(Literature!AO$125),"",Literature!AO$125))</f>
        <v/>
      </c>
      <c r="AP151" s="45" t="str">
        <f>IF(AP149=0,"",IF(ISBLANK(Literature!AP$125),"",Literature!AP$125))</f>
        <v/>
      </c>
      <c r="AQ151" s="45" t="str">
        <f>IF(AQ149=0,"",IF(ISBLANK(Literature!AQ$125),"",Literature!AQ$125))</f>
        <v/>
      </c>
      <c r="AR151" s="45" t="str">
        <f>IF(AR149=0,"",IF(ISBLANK(Literature!AR$125),"",Literature!AR$125))</f>
        <v/>
      </c>
      <c r="AS151" s="45" t="str">
        <f>IF(AS149=0,"",IF(ISBLANK(Literature!AS$125),"",Literature!AS$125))</f>
        <v/>
      </c>
      <c r="AT151" s="45" t="str">
        <f>IF(AT149=0,"",IF(ISBLANK(Literature!AT$125),"",Literature!AT$125))</f>
        <v/>
      </c>
      <c r="AU151" s="45" t="str">
        <f>IF(AU149=0,"",IF(ISBLANK(Literature!AU$125),"",Literature!AU$125))</f>
        <v/>
      </c>
      <c r="AV151" s="45" t="str">
        <f>IF(AV149=0,"",IF(ISBLANK(Literature!AV$125),"",Literature!AV$125))</f>
        <v/>
      </c>
      <c r="AW151" s="45" t="str">
        <f>IF(AW149=0,"",IF(ISBLANK(Literature!AW$125),"",Literature!AW$125))</f>
        <v/>
      </c>
      <c r="AX151" s="45" t="str">
        <f>IF(AX149=0,"",IF(ISBLANK(Literature!AX$125),"",Literature!AX$125))</f>
        <v/>
      </c>
      <c r="AY151" s="45" t="str">
        <f>IF(AY149=0,"",IF(ISBLANK(Literature!AY$125),"",Literature!AY$125))</f>
        <v/>
      </c>
      <c r="AZ151" s="45" t="str">
        <f>IF(AZ149=0,"",IF(ISBLANK(Literature!AZ$125),"",Literature!AZ$125))</f>
        <v/>
      </c>
      <c r="BA151" s="45" t="str">
        <f>IF(BA149=0,"",IF(ISBLANK(Literature!BA$125),"",Literature!BA$125))</f>
        <v/>
      </c>
      <c r="BB151" s="45" t="str">
        <f>IF(BB149=0,"",IF(ISBLANK(Literature!BB$125),"",Literature!BB$125))</f>
        <v/>
      </c>
      <c r="BC151" s="45" t="str">
        <f>IF(BC149=0,"",IF(ISBLANK(Literature!BC$125),"",Literature!BC$125))</f>
        <v/>
      </c>
      <c r="BD151" s="45" t="str">
        <f>IF(BD149=0,"",IF(ISBLANK(Literature!BD$125),"",Literature!BD$125))</f>
        <v/>
      </c>
      <c r="BE151" s="45" t="str">
        <f>IF(BE149=0,"",IF(ISBLANK(Literature!BE$125),"",Literature!BE$125))</f>
        <v/>
      </c>
      <c r="BF151" s="45" t="str">
        <f>IF(BF149=0,"",IF(ISBLANK(Literature!BF$125),"",Literature!BF$125))</f>
        <v/>
      </c>
      <c r="BG151" s="45" t="str">
        <f>IF(BG149=0,"",IF(ISBLANK(Literature!BG$125),"",Literature!BG$125))</f>
        <v/>
      </c>
      <c r="BH151" s="45" t="str">
        <f>IF(BH149=0,"",IF(ISBLANK(Literature!BH$125),"",Literature!BH$125))</f>
        <v/>
      </c>
      <c r="BI151" s="45" t="str">
        <f>IF(BI149=0,"",IF(ISBLANK(Literature!BI$125),"",Literature!BI$125))</f>
        <v/>
      </c>
      <c r="BJ151" s="45" t="str">
        <f>IF(BJ149=0,"",IF(ISBLANK(Literature!BJ$125),"",Literature!BJ$125))</f>
        <v/>
      </c>
      <c r="BK151" s="45" t="str">
        <f>IF(BK149=0,"",IF(ISBLANK(Literature!BK$125),"",Literature!BK$125))</f>
        <v/>
      </c>
      <c r="BL151" s="45" t="str">
        <f>IF(BL149=0,"",IF(ISBLANK(Literature!BL$125),"",Literature!BL$125))</f>
        <v/>
      </c>
      <c r="BM151" s="45" t="str">
        <f>IF(BM149=0,"",IF(ISBLANK(Literature!BM$125),"",Literature!BM$125))</f>
        <v/>
      </c>
      <c r="BN151" s="45" t="str">
        <f>IF(BN149=0,"",IF(ISBLANK(Literature!BN$125),"",Literature!BN$125))</f>
        <v/>
      </c>
      <c r="BO151" s="45" t="str">
        <f>IF(BO149=0,"",IF(ISBLANK(Literature!BO$125),"",Literature!BO$125))</f>
        <v/>
      </c>
      <c r="BP151" s="45" t="str">
        <f>IF(BP149=0,"",IF(ISBLANK(Literature!BP$125),"",Literature!BP$125))</f>
        <v/>
      </c>
      <c r="BQ151" s="45" t="str">
        <f>IF(BQ149=0,"",IF(ISBLANK(Literature!BQ$125),"",Literature!BQ$125))</f>
        <v/>
      </c>
      <c r="BR151" s="45" t="str">
        <f>IF(BR149=0,"",IF(ISBLANK(Literature!BR$125),"",Literature!BR$125))</f>
        <v/>
      </c>
      <c r="BS151" s="45" t="str">
        <f>IF(BS149=0,"",IF(ISBLANK(Literature!BS$125),"",Literature!BS$125))</f>
        <v/>
      </c>
      <c r="BT151" s="45" t="str">
        <f>IF(BT149=0,"",IF(ISBLANK(Literature!BT$125),"",Literature!BT$125))</f>
        <v/>
      </c>
      <c r="BU151" s="45" t="str">
        <f>IF(BU149=0,"",IF(ISBLANK(Literature!BU$125),"",Literature!BU$125))</f>
        <v/>
      </c>
      <c r="BV151" s="45" t="str">
        <f>IF(BV149=0,"",IF(ISBLANK(Literature!BV$125),"",Literature!BV$125))</f>
        <v/>
      </c>
      <c r="BW151" s="45" t="str">
        <f>IF(BW149=0,"",IF(ISBLANK(Literature!BW$125),"",Literature!BW$125))</f>
        <v/>
      </c>
      <c r="BX151" s="45" t="str">
        <f>IF(BX149=0,"",IF(ISBLANK(Literature!BX$125),"",Literature!BX$125))</f>
        <v/>
      </c>
      <c r="BY151" s="45" t="str">
        <f>IF(BY149=0,"",IF(ISBLANK(Literature!BY$125),"",Literature!BY$125))</f>
        <v/>
      </c>
      <c r="BZ151" s="45" t="str">
        <f>IF(BZ149=0,"",IF(ISBLANK(Literature!BZ$125),"",Literature!BZ$125))</f>
        <v/>
      </c>
      <c r="CA151" s="45" t="str">
        <f>IF(CA149=0,"",IF(ISBLANK(Literature!CA$125),"",Literature!CA$125))</f>
        <v/>
      </c>
      <c r="CB151" s="45" t="str">
        <f>IF(CB149=0,"",IF(ISBLANK(Literature!CB$125),"",Literature!CB$125))</f>
        <v/>
      </c>
      <c r="CC151" s="45" t="str">
        <f>IF(CC149=0,"",IF(ISBLANK(Literature!CC$125),"",Literature!CC$125))</f>
        <v/>
      </c>
      <c r="CD151" s="45" t="str">
        <f>IF(CD149=0,"",IF(ISBLANK(Literature!CD$125),"",Literature!CD$125))</f>
        <v/>
      </c>
      <c r="CE151" s="45" t="str">
        <f>IF(CE149=0,"",IF(ISBLANK(Literature!CE$125),"",Literature!CE$125))</f>
        <v/>
      </c>
      <c r="CF151" s="45" t="str">
        <f>IF(CF149=0,"",IF(ISBLANK(Literature!CF$125),"",Literature!CF$125))</f>
        <v/>
      </c>
      <c r="CG151" s="45" t="str">
        <f>IF(CG149=0,"",IF(ISBLANK(Literature!CG$125),"",Literature!CG$125))</f>
        <v/>
      </c>
      <c r="CH151" s="45" t="str">
        <f>IF(CH149=0,"",IF(ISBLANK(Literature!CH$125),"",Literature!CH$125))</f>
        <v/>
      </c>
      <c r="CI151" s="45" t="str">
        <f>IF(CI149=0,"",IF(ISBLANK(Literature!CI$125),"",Literature!CI$125))</f>
        <v/>
      </c>
      <c r="CJ151" s="45" t="str">
        <f>IF(CJ149=0,"",IF(ISBLANK(Literature!CJ$125),"",Literature!CJ$125))</f>
        <v/>
      </c>
      <c r="CK151" s="45" t="str">
        <f>IF(CK149=0,"",IF(ISBLANK(Literature!CK$125),"",Literature!CK$125))</f>
        <v/>
      </c>
      <c r="CL151" s="45" t="str">
        <f>IF(CL149=0,"",IF(ISBLANK(Literature!CL$125),"",Literature!CL$125))</f>
        <v/>
      </c>
      <c r="CM151" s="45" t="str">
        <f>IF(CM149=0,"",IF(ISBLANK(Literature!CM$125),"",Literature!CM$125))</f>
        <v/>
      </c>
      <c r="CN151" s="45" t="str">
        <f>IF(CN149=0,"",IF(ISBLANK(Literature!CN$125),"",Literature!CN$125))</f>
        <v/>
      </c>
      <c r="CO151" s="45" t="str">
        <f>IF(CO149=0,"",IF(ISBLANK(Literature!CO$125),"",Literature!CO$125))</f>
        <v/>
      </c>
      <c r="CP151" s="45" t="str">
        <f>IF(CP149=0,"",IF(ISBLANK(Literature!CP$125),"",Literature!CP$125))</f>
        <v/>
      </c>
      <c r="CQ151" s="45" t="str">
        <f>IF(CQ149=0,"",IF(ISBLANK(Literature!CQ$125),"",Literature!CQ$125))</f>
        <v/>
      </c>
      <c r="CR151" s="45" t="str">
        <f>IF(CR149=0,"",IF(ISBLANK(Literature!CR$125),"",Literature!CR$125))</f>
        <v/>
      </c>
      <c r="CS151" s="45" t="str">
        <f>IF(CS149=0,"",IF(ISBLANK(Literature!CS$125),"",Literature!CS$125))</f>
        <v/>
      </c>
      <c r="CT151" s="45" t="str">
        <f>IF(CT149=0,"",IF(ISBLANK(Literature!CT$125),"",Literature!CT$125))</f>
        <v/>
      </c>
      <c r="CU151" s="45" t="str">
        <f>IF(CU149=0,"",IF(ISBLANK(Literature!CU$125),"",Literature!CU$125))</f>
        <v/>
      </c>
      <c r="CV151" s="45" t="str">
        <f>IF(CV149=0,"",IF(ISBLANK(Literature!CV$125),"",Literature!CV$125))</f>
        <v/>
      </c>
      <c r="CW151" s="45" t="str">
        <f>IF(CW149=0,"",IF(ISBLANK(Literature!CW$125),"",Literature!CW$125))</f>
        <v/>
      </c>
      <c r="CX151" s="45" t="str">
        <f>IF(CX149=0,"",IF(ISBLANK(Literature!CX$125),"",Literature!CX$125))</f>
        <v/>
      </c>
      <c r="CY151" s="45" t="str">
        <f>IF(CY149=0,"",IF(ISBLANK(Literature!CY$125),"",Literature!CY$125))</f>
        <v/>
      </c>
      <c r="CZ151" s="45" t="str">
        <f>IF(CZ149=0,"",IF(ISBLANK(Literature!CZ$125),"",Literature!CZ$125))</f>
        <v/>
      </c>
      <c r="DA151" s="45" t="str">
        <f>IF(DA149=0,"",IF(ISBLANK(Literature!DA$125),"",Literature!DA$125))</f>
        <v/>
      </c>
      <c r="DB151" s="45" t="str">
        <f>IF(DB149=0,"",IF(ISBLANK(Literature!DB$125),"",Literature!DB$125))</f>
        <v/>
      </c>
      <c r="DC151" s="45" t="str">
        <f>IF(DC149=0,"",IF(ISBLANK(Literature!DC$125),"",Literature!DC$125))</f>
        <v/>
      </c>
      <c r="DD151" s="45" t="str">
        <f>IF(DD149=0,"",IF(ISBLANK(Literature!DD$125),"",Literature!DD$125))</f>
        <v/>
      </c>
      <c r="DE151" s="45" t="str">
        <f>IF(DE149=0,"",IF(ISBLANK(Literature!DE$125),"",Literature!DE$125))</f>
        <v/>
      </c>
    </row>
    <row r="152" spans="1:109">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c r="AU152" s="45"/>
      <c r="AV152" s="45"/>
      <c r="AW152" s="45"/>
      <c r="AX152" s="45"/>
      <c r="AY152" s="45"/>
      <c r="AZ152" s="45"/>
      <c r="BA152" s="45"/>
      <c r="BB152" s="45"/>
      <c r="BC152" s="45"/>
      <c r="BD152" s="45"/>
      <c r="BE152" s="45"/>
      <c r="BF152" s="45"/>
      <c r="BG152" s="45"/>
      <c r="BH152" s="45"/>
      <c r="BI152" s="45"/>
      <c r="BJ152" s="45"/>
      <c r="BK152" s="45"/>
      <c r="BL152" s="45"/>
      <c r="BM152" s="45"/>
      <c r="BN152" s="45"/>
      <c r="BO152" s="45"/>
      <c r="BP152" s="45"/>
      <c r="BQ152" s="45"/>
      <c r="BR152" s="45"/>
      <c r="BS152" s="45"/>
      <c r="BT152" s="45"/>
      <c r="BU152" s="45"/>
      <c r="BV152" s="45"/>
      <c r="BW152" s="45"/>
      <c r="BX152" s="45"/>
      <c r="BY152" s="45"/>
      <c r="BZ152" s="45"/>
      <c r="CA152" s="45"/>
      <c r="CB152" s="45"/>
      <c r="CC152" s="45"/>
      <c r="CD152" s="45"/>
      <c r="CE152" s="45"/>
      <c r="CF152" s="45"/>
      <c r="CG152" s="45"/>
      <c r="CH152" s="45"/>
      <c r="CI152" s="45"/>
      <c r="CJ152" s="45"/>
      <c r="CK152" s="45"/>
      <c r="CL152" s="45"/>
      <c r="CM152" s="45"/>
      <c r="CN152" s="45"/>
      <c r="CO152" s="45"/>
      <c r="CP152" s="45"/>
      <c r="CQ152" s="45"/>
      <c r="CR152" s="45"/>
      <c r="CS152" s="45"/>
      <c r="CT152" s="45"/>
      <c r="CU152" s="45"/>
      <c r="CV152" s="45"/>
      <c r="CW152" s="45"/>
      <c r="CX152" s="45"/>
      <c r="CY152" s="45"/>
      <c r="CZ152" s="45"/>
      <c r="DA152" s="45"/>
      <c r="DB152" s="45"/>
      <c r="DC152" s="45"/>
      <c r="DD152" s="45"/>
      <c r="DE152" s="45"/>
    </row>
    <row r="153" spans="1:109" ht="15.5">
      <c r="A153" s="21" t="s">
        <v>160</v>
      </c>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c r="AT153" s="45"/>
      <c r="AU153" s="45"/>
      <c r="AV153" s="45"/>
      <c r="AW153" s="45"/>
      <c r="AX153" s="45"/>
      <c r="AY153" s="45"/>
      <c r="AZ153" s="45"/>
      <c r="BA153" s="45"/>
      <c r="BB153" s="45"/>
      <c r="BC153" s="45"/>
      <c r="BD153" s="45"/>
      <c r="BE153" s="45"/>
      <c r="BF153" s="45"/>
      <c r="BG153" s="45"/>
      <c r="BH153" s="45"/>
      <c r="BI153" s="45"/>
      <c r="BJ153" s="45"/>
      <c r="BK153" s="45"/>
      <c r="BL153" s="45"/>
      <c r="BM153" s="45"/>
      <c r="BN153" s="45"/>
      <c r="BO153" s="45"/>
      <c r="BP153" s="45"/>
      <c r="BQ153" s="45"/>
      <c r="BR153" s="45"/>
      <c r="BS153" s="45"/>
      <c r="BT153" s="45"/>
      <c r="BU153" s="45"/>
      <c r="BV153" s="45"/>
      <c r="BW153" s="45"/>
      <c r="BX153" s="45"/>
      <c r="BY153" s="45"/>
      <c r="BZ153" s="45"/>
      <c r="CA153" s="45"/>
      <c r="CB153" s="45"/>
      <c r="CC153" s="45"/>
      <c r="CD153" s="45"/>
      <c r="CE153" s="45"/>
      <c r="CF153" s="45"/>
      <c r="CG153" s="45"/>
      <c r="CH153" s="45"/>
      <c r="CI153" s="45"/>
      <c r="CJ153" s="45"/>
      <c r="CK153" s="45"/>
      <c r="CL153" s="45"/>
      <c r="CM153" s="45"/>
      <c r="CN153" s="45"/>
      <c r="CO153" s="45"/>
      <c r="CP153" s="45"/>
      <c r="CQ153" s="45"/>
      <c r="CR153" s="45"/>
      <c r="CS153" s="45"/>
      <c r="CT153" s="45"/>
      <c r="CU153" s="45"/>
      <c r="CV153" s="45"/>
      <c r="CW153" s="45"/>
      <c r="CX153" s="45"/>
      <c r="CY153" s="45"/>
      <c r="CZ153" s="45"/>
      <c r="DA153" s="45"/>
      <c r="DB153" s="45"/>
      <c r="DC153" s="45"/>
      <c r="DD153" s="45"/>
      <c r="DE153" s="45"/>
    </row>
    <row r="154" spans="1:109">
      <c r="A154" s="45" t="s">
        <v>355</v>
      </c>
      <c r="B154" s="45"/>
      <c r="C154" s="45"/>
      <c r="D154" s="45">
        <f>D$15*(1-Literature!D$17)*Literature!D$60</f>
        <v>0</v>
      </c>
      <c r="E154" s="45">
        <f>E$15*(1-Literature!E$17)*Literature!E$60</f>
        <v>0</v>
      </c>
      <c r="F154" s="45">
        <f>F$15*(1-Literature!F$17)*Literature!F$60</f>
        <v>0</v>
      </c>
      <c r="G154" s="45">
        <f>G$15*(1-Literature!G$17)*Literature!G$60</f>
        <v>0</v>
      </c>
      <c r="H154" s="45">
        <f>H$15*(1-Literature!H$17)*Literature!H$60</f>
        <v>0</v>
      </c>
      <c r="I154" s="45">
        <f>I$15*(1-Literature!I$17)*Literature!I$60</f>
        <v>0</v>
      </c>
      <c r="J154" s="45">
        <f>J$15*(1-Literature!J$17)*Literature!J$60</f>
        <v>0</v>
      </c>
      <c r="K154" s="45">
        <f>K$15*(1-Literature!K$17)*Literature!K$60</f>
        <v>0</v>
      </c>
      <c r="L154" s="45">
        <f>L$15*(1-Literature!L$17)*Literature!L$60</f>
        <v>0</v>
      </c>
      <c r="M154" s="45">
        <f>M$15*(1-Literature!M$17)*Literature!M$60</f>
        <v>0</v>
      </c>
      <c r="N154" s="45">
        <f>N$15*(1-Literature!N$17)*Literature!N$60</f>
        <v>0</v>
      </c>
      <c r="O154" s="45">
        <f>O$15*(1-Literature!O$17)*Literature!O$60</f>
        <v>0</v>
      </c>
      <c r="P154" s="45">
        <f>P$15*(1-Literature!P$17)*Literature!P$60</f>
        <v>0</v>
      </c>
      <c r="Q154" s="45">
        <f>Q$15*(1-Literature!Q$17)*Literature!Q$60</f>
        <v>0</v>
      </c>
      <c r="R154" s="45">
        <f>R$15*(1-Literature!R$17)*Literature!R$60</f>
        <v>0</v>
      </c>
      <c r="S154" s="45">
        <f>S$15*(1-Literature!S$17)*Literature!S$60</f>
        <v>0</v>
      </c>
      <c r="T154" s="45">
        <f>T$15*(1-Literature!T$17)*Literature!T$60</f>
        <v>0</v>
      </c>
      <c r="U154" s="45">
        <f>U$15*(1-Literature!U$17)*Literature!U$60</f>
        <v>0</v>
      </c>
      <c r="V154" s="45">
        <f>V$15*(1-Literature!V$17)*Literature!V$60</f>
        <v>0</v>
      </c>
      <c r="W154" s="45">
        <f>W$15*(1-Literature!W$17)*Literature!W$60</f>
        <v>0</v>
      </c>
      <c r="X154" s="45">
        <f>X$15*(1-Literature!X$17)*Literature!X$60</f>
        <v>0</v>
      </c>
      <c r="Y154" s="45">
        <f>Y$15*(1-Literature!Y$17)*Literature!Y$60</f>
        <v>0</v>
      </c>
      <c r="Z154" s="45">
        <f>Z$15*(1-Literature!Z$17)*Literature!Z$60</f>
        <v>0</v>
      </c>
      <c r="AA154" s="45">
        <f>AA$15*(1-Literature!AA$17)*Literature!AA$60</f>
        <v>0</v>
      </c>
      <c r="AB154" s="45">
        <f>AB$15*(1-Literature!AB$17)*Literature!AB$60</f>
        <v>0</v>
      </c>
      <c r="AC154" s="45">
        <f>AC$15*(1-Literature!AC$17)*Literature!AC$60</f>
        <v>0</v>
      </c>
      <c r="AD154" s="45">
        <f>AD$15*(1-Literature!AD$17)*Literature!AD$60</f>
        <v>0</v>
      </c>
      <c r="AE154" s="45">
        <f>AE$15*(1-Literature!AE$17)*Literature!AE$60</f>
        <v>0</v>
      </c>
      <c r="AF154" s="45">
        <f>AF$15*(1-Literature!AF$17)*Literature!AF$60</f>
        <v>0</v>
      </c>
      <c r="AG154" s="45">
        <f>AG$15*(1-Literature!AG$17)*Literature!AG$60</f>
        <v>0</v>
      </c>
      <c r="AH154" s="45">
        <f>AH$15*(1-Literature!AH$17)*Literature!AH$60</f>
        <v>0</v>
      </c>
      <c r="AI154" s="45">
        <f>AI$15*(1-Literature!AI$17)*Literature!AI$60</f>
        <v>0</v>
      </c>
      <c r="AJ154" s="45">
        <f>AJ$15*(1-Literature!AJ$17)*Literature!AJ$60</f>
        <v>0</v>
      </c>
      <c r="AK154" s="45">
        <f>AK$15*(1-Literature!AK$17)*Literature!AK$60</f>
        <v>0</v>
      </c>
      <c r="AL154" s="45">
        <f>AL$15*(1-Literature!AL$17)*Literature!AL$60</f>
        <v>0</v>
      </c>
      <c r="AM154" s="45">
        <f>AM$15*(1-Literature!AM$17)*Literature!AM$60</f>
        <v>0</v>
      </c>
      <c r="AN154" s="45">
        <f>AN$15*(1-Literature!AN$17)*Literature!AN$60</f>
        <v>0</v>
      </c>
      <c r="AO154" s="45">
        <f>AO$15*(1-Literature!AO$17)*Literature!AO$60</f>
        <v>0</v>
      </c>
      <c r="AP154" s="45">
        <f>AP$15*(1-Literature!AP$17)*Literature!AP$60</f>
        <v>0</v>
      </c>
      <c r="AQ154" s="45">
        <f>AQ$15*(1-Literature!AQ$17)*Literature!AQ$60</f>
        <v>0</v>
      </c>
      <c r="AR154" s="45">
        <f>AR$15*(1-Literature!AR$17)*Literature!AR$60</f>
        <v>0</v>
      </c>
      <c r="AS154" s="45">
        <f>AS$15*(1-Literature!AS$17)*Literature!AS$60</f>
        <v>0</v>
      </c>
      <c r="AT154" s="45">
        <f>AT$15*(1-Literature!AT$17)*Literature!AT$60</f>
        <v>0</v>
      </c>
      <c r="AU154" s="45">
        <f>AU$15*(1-Literature!AU$17)*Literature!AU$60</f>
        <v>0</v>
      </c>
      <c r="AV154" s="45">
        <f>AV$15*(1-Literature!AV$17)*Literature!AV$60</f>
        <v>0</v>
      </c>
      <c r="AW154" s="45">
        <f>AW$15*(1-Literature!AW$17)*Literature!AW$60</f>
        <v>0</v>
      </c>
      <c r="AX154" s="45">
        <f>AX$15*(1-Literature!AX$17)*Literature!AX$60</f>
        <v>0</v>
      </c>
      <c r="AY154" s="45">
        <f>AY$15*(1-Literature!AY$17)*Literature!AY$60</f>
        <v>0</v>
      </c>
      <c r="AZ154" s="45">
        <f>AZ$15*(1-Literature!AZ$17)*Literature!AZ$60</f>
        <v>0</v>
      </c>
      <c r="BA154" s="45">
        <f>BA$15*(1-Literature!BA$17)*Literature!BA$60</f>
        <v>0</v>
      </c>
      <c r="BB154" s="45">
        <f>BB$15*(1-Literature!BB$17)*Literature!BB$60</f>
        <v>0</v>
      </c>
      <c r="BC154" s="45">
        <f>BC$15*(1-Literature!BC$17)*Literature!BC$60</f>
        <v>0</v>
      </c>
      <c r="BD154" s="45">
        <f>BD$15*(1-Literature!BD$17)*Literature!BD$60</f>
        <v>0</v>
      </c>
      <c r="BE154" s="45">
        <f>BE$15*(1-Literature!BE$17)*Literature!BE$60</f>
        <v>0</v>
      </c>
      <c r="BF154" s="45">
        <f>BF$15*(1-Literature!BF$17)*Literature!BF$60</f>
        <v>0</v>
      </c>
      <c r="BG154" s="45">
        <f>BG$15*(1-Literature!BG$17)*Literature!BG$60</f>
        <v>0</v>
      </c>
      <c r="BH154" s="45">
        <f>BH$15*(1-Literature!BH$17)*Literature!BH$60</f>
        <v>0</v>
      </c>
      <c r="BI154" s="45">
        <f>BI$15*(1-Literature!BI$17)*Literature!BI$60</f>
        <v>0</v>
      </c>
      <c r="BJ154" s="45">
        <f>BJ$15*(1-Literature!BJ$17)*Literature!BJ$60</f>
        <v>0</v>
      </c>
      <c r="BK154" s="45">
        <f>BK$15*(1-Literature!BK$17)*Literature!BK$60</f>
        <v>0</v>
      </c>
      <c r="BL154" s="45">
        <f>BL$15*(1-Literature!BL$17)*Literature!BL$60</f>
        <v>0</v>
      </c>
      <c r="BM154" s="45">
        <f>BM$15*(1-Literature!BM$17)*Literature!BM$60</f>
        <v>0</v>
      </c>
      <c r="BN154" s="45">
        <f>BN$15*(1-Literature!BN$17)*Literature!BN$60</f>
        <v>0</v>
      </c>
      <c r="BO154" s="45">
        <f>BO$15*(1-Literature!BO$17)*Literature!BO$60</f>
        <v>0</v>
      </c>
      <c r="BP154" s="45">
        <f>BP$15*(1-Literature!BP$17)*Literature!BP$60</f>
        <v>0</v>
      </c>
      <c r="BQ154" s="45">
        <f>BQ$15*(1-Literature!BQ$17)*Literature!BQ$60</f>
        <v>0</v>
      </c>
      <c r="BR154" s="45">
        <f>BR$15*(1-Literature!BR$17)*Literature!BR$60</f>
        <v>0</v>
      </c>
      <c r="BS154" s="45">
        <f>BS$15*(1-Literature!BS$17)*Literature!BS$60</f>
        <v>0</v>
      </c>
      <c r="BT154" s="45">
        <f>BT$15*(1-Literature!BT$17)*Literature!BT$60</f>
        <v>0</v>
      </c>
      <c r="BU154" s="45">
        <f>BU$15*(1-Literature!BU$17)*Literature!BU$60</f>
        <v>0</v>
      </c>
      <c r="BV154" s="45">
        <f>BV$15*(1-Literature!BV$17)*Literature!BV$60</f>
        <v>0</v>
      </c>
      <c r="BW154" s="45">
        <f>BW$15*(1-Literature!BW$17)*Literature!BW$60</f>
        <v>0</v>
      </c>
      <c r="BX154" s="45">
        <f>BX$15*(1-Literature!BX$17)*Literature!BX$60</f>
        <v>0</v>
      </c>
      <c r="BY154" s="45">
        <f>BY$15*(1-Literature!BY$17)*Literature!BY$60</f>
        <v>0</v>
      </c>
      <c r="BZ154" s="45">
        <f>BZ$15*(1-Literature!BZ$17)*Literature!BZ$60</f>
        <v>0</v>
      </c>
      <c r="CA154" s="45">
        <f>CA$15*(1-Literature!CA$17)*Literature!CA$60</f>
        <v>0</v>
      </c>
      <c r="CB154" s="45">
        <f>CB$15*(1-Literature!CB$17)*Literature!CB$60</f>
        <v>0</v>
      </c>
      <c r="CC154" s="45">
        <f>CC$15*(1-Literature!CC$17)*Literature!CC$60</f>
        <v>0</v>
      </c>
      <c r="CD154" s="45">
        <f>CD$15*(1-Literature!CD$17)*Literature!CD$60</f>
        <v>0</v>
      </c>
      <c r="CE154" s="45">
        <f>CE$15*(1-Literature!CE$17)*Literature!CE$60</f>
        <v>0</v>
      </c>
      <c r="CF154" s="45">
        <f>CF$15*(1-Literature!CF$17)*Literature!CF$60</f>
        <v>0</v>
      </c>
      <c r="CG154" s="45">
        <f>CG$15*(1-Literature!CG$17)*Literature!CG$60</f>
        <v>0</v>
      </c>
      <c r="CH154" s="45">
        <f>CH$15*(1-Literature!CH$17)*Literature!CH$60</f>
        <v>0</v>
      </c>
      <c r="CI154" s="45">
        <f>CI$15*(1-Literature!CI$17)*Literature!CI$60</f>
        <v>0</v>
      </c>
      <c r="CJ154" s="45">
        <f>CJ$15*(1-Literature!CJ$17)*Literature!CJ$60</f>
        <v>0</v>
      </c>
      <c r="CK154" s="45">
        <f>CK$15*(1-Literature!CK$17)*Literature!CK$60</f>
        <v>0</v>
      </c>
      <c r="CL154" s="45">
        <f>CL$15*(1-Literature!CL$17)*Literature!CL$60</f>
        <v>0</v>
      </c>
      <c r="CM154" s="45">
        <f>CM$15*(1-Literature!CM$17)*Literature!CM$60</f>
        <v>0</v>
      </c>
      <c r="CN154" s="45">
        <f>CN$15*(1-Literature!CN$17)*Literature!CN$60</f>
        <v>0</v>
      </c>
      <c r="CO154" s="45">
        <f>CO$15*(1-Literature!CO$17)*Literature!CO$60</f>
        <v>0</v>
      </c>
      <c r="CP154" s="45">
        <f>CP$15*(1-Literature!CP$17)*Literature!CP$60</f>
        <v>0</v>
      </c>
      <c r="CQ154" s="45">
        <f>CQ$15*(1-Literature!CQ$17)*Literature!CQ$60</f>
        <v>0</v>
      </c>
      <c r="CR154" s="45">
        <f>CR$15*(1-Literature!CR$17)*Literature!CR$60</f>
        <v>0</v>
      </c>
      <c r="CS154" s="45">
        <f>CS$15*(1-Literature!CS$17)*Literature!CS$60</f>
        <v>0</v>
      </c>
      <c r="CT154" s="45">
        <f>CT$15*(1-Literature!CT$17)*Literature!CT$60</f>
        <v>0</v>
      </c>
      <c r="CU154" s="45">
        <f>CU$15*(1-Literature!CU$17)*Literature!CU$60</f>
        <v>0</v>
      </c>
      <c r="CV154" s="45">
        <f>CV$15*(1-Literature!CV$17)*Literature!CV$60</f>
        <v>0</v>
      </c>
      <c r="CW154" s="45">
        <f>CW$15*(1-Literature!CW$17)*Literature!CW$60</f>
        <v>0</v>
      </c>
      <c r="CX154" s="45">
        <f>CX$15*(1-Literature!CX$17)*Literature!CX$60</f>
        <v>0</v>
      </c>
      <c r="CY154" s="45">
        <f>CY$15*(1-Literature!CY$17)*Literature!CY$60</f>
        <v>0</v>
      </c>
      <c r="CZ154" s="45">
        <f>CZ$15*(1-Literature!CZ$17)*Literature!CZ$60</f>
        <v>0</v>
      </c>
      <c r="DA154" s="45">
        <f>DA$15*(1-Literature!DA$17)*Literature!DA$60</f>
        <v>0</v>
      </c>
      <c r="DB154" s="45">
        <f>DB$15*(1-Literature!DB$17)*Literature!DB$60</f>
        <v>0</v>
      </c>
      <c r="DC154" s="45">
        <f>DC$15*(1-Literature!DC$17)*Literature!DC$60</f>
        <v>0</v>
      </c>
      <c r="DD154" s="45">
        <f>DD$15*(1-Literature!DD$17)*Literature!DD$60</f>
        <v>0</v>
      </c>
      <c r="DE154" s="45">
        <f>DE$15*(1-Literature!DE$17)*Literature!DE$60</f>
        <v>0</v>
      </c>
    </row>
    <row r="155" spans="1:109">
      <c r="A155" s="45" t="s">
        <v>359</v>
      </c>
      <c r="B155" s="77">
        <f>COUNT(FDP_A_Calcs!D155:DE155)</f>
        <v>0</v>
      </c>
      <c r="C155" s="77" t="e">
        <f>AVERAGE(FDP_A_Calcs!D155:DE155)</f>
        <v>#DIV/0!</v>
      </c>
      <c r="D155" s="45" t="str">
        <f>IF(D154=0,"",IF(ISBLANK(Literature!D$114),"",Literature!D$114))</f>
        <v/>
      </c>
      <c r="E155" s="45" t="str">
        <f>IF(E154=0,"",IF(ISBLANK(Literature!E$114),"",Literature!E$114))</f>
        <v/>
      </c>
      <c r="F155" s="45" t="str">
        <f>IF(F154=0,"",IF(ISBLANK(Literature!F$114),"",Literature!F$114))</f>
        <v/>
      </c>
      <c r="G155" s="45" t="str">
        <f>IF(G154=0,"",IF(ISBLANK(Literature!G$114),"",Literature!G$114))</f>
        <v/>
      </c>
      <c r="H155" s="45" t="str">
        <f>IF(H154=0,"",IF(ISBLANK(Literature!H$114),"",Literature!H$114))</f>
        <v/>
      </c>
      <c r="I155" s="45" t="str">
        <f>IF(I154=0,"",IF(ISBLANK(Literature!I$114),"",Literature!I$114))</f>
        <v/>
      </c>
      <c r="J155" s="45" t="str">
        <f>IF(J154=0,"",IF(ISBLANK(Literature!J$114),"",Literature!J$114))</f>
        <v/>
      </c>
      <c r="K155" s="45" t="str">
        <f>IF(K154=0,"",IF(ISBLANK(Literature!K$114),"",Literature!K$114))</f>
        <v/>
      </c>
      <c r="L155" s="45" t="str">
        <f>IF(L154=0,"",IF(ISBLANK(Literature!L$114),"",Literature!L$114))</f>
        <v/>
      </c>
      <c r="M155" s="45" t="str">
        <f>IF(M154=0,"",IF(ISBLANK(Literature!M$114),"",Literature!M$114))</f>
        <v/>
      </c>
      <c r="N155" s="45" t="str">
        <f>IF(N154=0,"",IF(ISBLANK(Literature!N$114),"",Literature!N$114))</f>
        <v/>
      </c>
      <c r="O155" s="45" t="str">
        <f>IF(O154=0,"",IF(ISBLANK(Literature!O$114),"",Literature!O$114))</f>
        <v/>
      </c>
      <c r="P155" s="45" t="str">
        <f>IF(P154=0,"",IF(ISBLANK(Literature!P$114),"",Literature!P$114))</f>
        <v/>
      </c>
      <c r="Q155" s="45" t="str">
        <f>IF(Q154=0,"",IF(ISBLANK(Literature!Q$114),"",Literature!Q$114))</f>
        <v/>
      </c>
      <c r="R155" s="45" t="str">
        <f>IF(R154=0,"",IF(ISBLANK(Literature!R$114),"",Literature!R$114))</f>
        <v/>
      </c>
      <c r="S155" s="45" t="str">
        <f>IF(S154=0,"",IF(ISBLANK(Literature!S$114),"",Literature!S$114))</f>
        <v/>
      </c>
      <c r="T155" s="45" t="str">
        <f>IF(T154=0,"",IF(ISBLANK(Literature!T$114),"",Literature!T$114))</f>
        <v/>
      </c>
      <c r="U155" s="45" t="str">
        <f>IF(U154=0,"",IF(ISBLANK(Literature!U$114),"",Literature!U$114))</f>
        <v/>
      </c>
      <c r="V155" s="45" t="str">
        <f>IF(V154=0,"",IF(ISBLANK(Literature!V$114),"",Literature!V$114))</f>
        <v/>
      </c>
      <c r="W155" s="45" t="str">
        <f>IF(W154=0,"",IF(ISBLANK(Literature!W$114),"",Literature!W$114))</f>
        <v/>
      </c>
      <c r="X155" s="45" t="str">
        <f>IF(X154=0,"",IF(ISBLANK(Literature!X$114),"",Literature!X$114))</f>
        <v/>
      </c>
      <c r="Y155" s="45" t="str">
        <f>IF(Y154=0,"",IF(ISBLANK(Literature!Y$114),"",Literature!Y$114))</f>
        <v/>
      </c>
      <c r="Z155" s="45" t="str">
        <f>IF(Z154=0,"",IF(ISBLANK(Literature!Z$114),"",Literature!Z$114))</f>
        <v/>
      </c>
      <c r="AA155" s="45" t="str">
        <f>IF(AA154=0,"",IF(ISBLANK(Literature!AA$114),"",Literature!AA$114))</f>
        <v/>
      </c>
      <c r="AB155" s="45" t="str">
        <f>IF(AB154=0,"",IF(ISBLANK(Literature!AB$114),"",Literature!AB$114))</f>
        <v/>
      </c>
      <c r="AC155" s="45" t="str">
        <f>IF(AC154=0,"",IF(ISBLANK(Literature!AC$114),"",Literature!AC$114))</f>
        <v/>
      </c>
      <c r="AD155" s="45" t="str">
        <f>IF(AD154=0,"",IF(ISBLANK(Literature!AD$114),"",Literature!AD$114))</f>
        <v/>
      </c>
      <c r="AE155" s="45" t="str">
        <f>IF(AE154=0,"",IF(ISBLANK(Literature!AE$114),"",Literature!AE$114))</f>
        <v/>
      </c>
      <c r="AF155" s="45" t="str">
        <f>IF(AF154=0,"",IF(ISBLANK(Literature!AF$114),"",Literature!AF$114))</f>
        <v/>
      </c>
      <c r="AG155" s="45" t="str">
        <f>IF(AG154=0,"",IF(ISBLANK(Literature!AG$114),"",Literature!AG$114))</f>
        <v/>
      </c>
      <c r="AH155" s="45" t="str">
        <f>IF(AH154=0,"",IF(ISBLANK(Literature!AH$114),"",Literature!AH$114))</f>
        <v/>
      </c>
      <c r="AI155" s="45" t="str">
        <f>IF(AI154=0,"",IF(ISBLANK(Literature!AI$114),"",Literature!AI$114))</f>
        <v/>
      </c>
      <c r="AJ155" s="45" t="str">
        <f>IF(AJ154=0,"",IF(ISBLANK(Literature!AJ$114),"",Literature!AJ$114))</f>
        <v/>
      </c>
      <c r="AK155" s="45" t="str">
        <f>IF(AK154=0,"",IF(ISBLANK(Literature!AK$114),"",Literature!AK$114))</f>
        <v/>
      </c>
      <c r="AL155" s="45" t="str">
        <f>IF(AL154=0,"",IF(ISBLANK(Literature!AL$114),"",Literature!AL$114))</f>
        <v/>
      </c>
      <c r="AM155" s="45" t="str">
        <f>IF(AM154=0,"",IF(ISBLANK(Literature!AM$114),"",Literature!AM$114))</f>
        <v/>
      </c>
      <c r="AN155" s="45" t="str">
        <f>IF(AN154=0,"",IF(ISBLANK(Literature!AN$114),"",Literature!AN$114))</f>
        <v/>
      </c>
      <c r="AO155" s="45" t="str">
        <f>IF(AO154=0,"",IF(ISBLANK(Literature!AO$114),"",Literature!AO$114))</f>
        <v/>
      </c>
      <c r="AP155" s="45" t="str">
        <f>IF(AP154=0,"",IF(ISBLANK(Literature!AP$114),"",Literature!AP$114))</f>
        <v/>
      </c>
      <c r="AQ155" s="45" t="str">
        <f>IF(AQ154=0,"",IF(ISBLANK(Literature!AQ$114),"",Literature!AQ$114))</f>
        <v/>
      </c>
      <c r="AR155" s="45" t="str">
        <f>IF(AR154=0,"",IF(ISBLANK(Literature!AR$114),"",Literature!AR$114))</f>
        <v/>
      </c>
      <c r="AS155" s="45" t="str">
        <f>IF(AS154=0,"",IF(ISBLANK(Literature!AS$114),"",Literature!AS$114))</f>
        <v/>
      </c>
      <c r="AT155" s="45" t="str">
        <f>IF(AT154=0,"",IF(ISBLANK(Literature!AT$114),"",Literature!AT$114))</f>
        <v/>
      </c>
      <c r="AU155" s="45" t="str">
        <f>IF(AU154=0,"",IF(ISBLANK(Literature!AU$114),"",Literature!AU$114))</f>
        <v/>
      </c>
      <c r="AV155" s="45" t="str">
        <f>IF(AV154=0,"",IF(ISBLANK(Literature!AV$114),"",Literature!AV$114))</f>
        <v/>
      </c>
      <c r="AW155" s="45" t="str">
        <f>IF(AW154=0,"",IF(ISBLANK(Literature!AW$114),"",Literature!AW$114))</f>
        <v/>
      </c>
      <c r="AX155" s="45" t="str">
        <f>IF(AX154=0,"",IF(ISBLANK(Literature!AX$114),"",Literature!AX$114))</f>
        <v/>
      </c>
      <c r="AY155" s="45" t="str">
        <f>IF(AY154=0,"",IF(ISBLANK(Literature!AY$114),"",Literature!AY$114))</f>
        <v/>
      </c>
      <c r="AZ155" s="45" t="str">
        <f>IF(AZ154=0,"",IF(ISBLANK(Literature!AZ$114),"",Literature!AZ$114))</f>
        <v/>
      </c>
      <c r="BA155" s="45" t="str">
        <f>IF(BA154=0,"",IF(ISBLANK(Literature!BA$114),"",Literature!BA$114))</f>
        <v/>
      </c>
      <c r="BB155" s="45" t="str">
        <f>IF(BB154=0,"",IF(ISBLANK(Literature!BB$114),"",Literature!BB$114))</f>
        <v/>
      </c>
      <c r="BC155" s="45" t="str">
        <f>IF(BC154=0,"",IF(ISBLANK(Literature!BC$114),"",Literature!BC$114))</f>
        <v/>
      </c>
      <c r="BD155" s="45" t="str">
        <f>IF(BD154=0,"",IF(ISBLANK(Literature!BD$114),"",Literature!BD$114))</f>
        <v/>
      </c>
      <c r="BE155" s="45" t="str">
        <f>IF(BE154=0,"",IF(ISBLANK(Literature!BE$114),"",Literature!BE$114))</f>
        <v/>
      </c>
      <c r="BF155" s="45" t="str">
        <f>IF(BF154=0,"",IF(ISBLANK(Literature!BF$114),"",Literature!BF$114))</f>
        <v/>
      </c>
      <c r="BG155" s="45" t="str">
        <f>IF(BG154=0,"",IF(ISBLANK(Literature!BG$114),"",Literature!BG$114))</f>
        <v/>
      </c>
      <c r="BH155" s="45" t="str">
        <f>IF(BH154=0,"",IF(ISBLANK(Literature!BH$114),"",Literature!BH$114))</f>
        <v/>
      </c>
      <c r="BI155" s="45" t="str">
        <f>IF(BI154=0,"",IF(ISBLANK(Literature!BI$114),"",Literature!BI$114))</f>
        <v/>
      </c>
      <c r="BJ155" s="45" t="str">
        <f>IF(BJ154=0,"",IF(ISBLANK(Literature!BJ$114),"",Literature!BJ$114))</f>
        <v/>
      </c>
      <c r="BK155" s="45" t="str">
        <f>IF(BK154=0,"",IF(ISBLANK(Literature!BK$114),"",Literature!BK$114))</f>
        <v/>
      </c>
      <c r="BL155" s="45" t="str">
        <f>IF(BL154=0,"",IF(ISBLANK(Literature!BL$114),"",Literature!BL$114))</f>
        <v/>
      </c>
      <c r="BM155" s="45" t="str">
        <f>IF(BM154=0,"",IF(ISBLANK(Literature!BM$114),"",Literature!BM$114))</f>
        <v/>
      </c>
      <c r="BN155" s="45" t="str">
        <f>IF(BN154=0,"",IF(ISBLANK(Literature!BN$114),"",Literature!BN$114))</f>
        <v/>
      </c>
      <c r="BO155" s="45" t="str">
        <f>IF(BO154=0,"",IF(ISBLANK(Literature!BO$114),"",Literature!BO$114))</f>
        <v/>
      </c>
      <c r="BP155" s="45" t="str">
        <f>IF(BP154=0,"",IF(ISBLANK(Literature!BP$114),"",Literature!BP$114))</f>
        <v/>
      </c>
      <c r="BQ155" s="45" t="str">
        <f>IF(BQ154=0,"",IF(ISBLANK(Literature!BQ$114),"",Literature!BQ$114))</f>
        <v/>
      </c>
      <c r="BR155" s="45" t="str">
        <f>IF(BR154=0,"",IF(ISBLANK(Literature!BR$114),"",Literature!BR$114))</f>
        <v/>
      </c>
      <c r="BS155" s="45" t="str">
        <f>IF(BS154=0,"",IF(ISBLANK(Literature!BS$114),"",Literature!BS$114))</f>
        <v/>
      </c>
      <c r="BT155" s="45" t="str">
        <f>IF(BT154=0,"",IF(ISBLANK(Literature!BT$114),"",Literature!BT$114))</f>
        <v/>
      </c>
      <c r="BU155" s="45" t="str">
        <f>IF(BU154=0,"",IF(ISBLANK(Literature!BU$114),"",Literature!BU$114))</f>
        <v/>
      </c>
      <c r="BV155" s="45" t="str">
        <f>IF(BV154=0,"",IF(ISBLANK(Literature!BV$114),"",Literature!BV$114))</f>
        <v/>
      </c>
      <c r="BW155" s="45" t="str">
        <f>IF(BW154=0,"",IF(ISBLANK(Literature!BW$114),"",Literature!BW$114))</f>
        <v/>
      </c>
      <c r="BX155" s="45" t="str">
        <f>IF(BX154=0,"",IF(ISBLANK(Literature!BX$114),"",Literature!BX$114))</f>
        <v/>
      </c>
      <c r="BY155" s="45" t="str">
        <f>IF(BY154=0,"",IF(ISBLANK(Literature!BY$114),"",Literature!BY$114))</f>
        <v/>
      </c>
      <c r="BZ155" s="45" t="str">
        <f>IF(BZ154=0,"",IF(ISBLANK(Literature!BZ$114),"",Literature!BZ$114))</f>
        <v/>
      </c>
      <c r="CA155" s="45" t="str">
        <f>IF(CA154=0,"",IF(ISBLANK(Literature!CA$114),"",Literature!CA$114))</f>
        <v/>
      </c>
      <c r="CB155" s="45" t="str">
        <f>IF(CB154=0,"",IF(ISBLANK(Literature!CB$114),"",Literature!CB$114))</f>
        <v/>
      </c>
      <c r="CC155" s="45" t="str">
        <f>IF(CC154=0,"",IF(ISBLANK(Literature!CC$114),"",Literature!CC$114))</f>
        <v/>
      </c>
      <c r="CD155" s="45" t="str">
        <f>IF(CD154=0,"",IF(ISBLANK(Literature!CD$114),"",Literature!CD$114))</f>
        <v/>
      </c>
      <c r="CE155" s="45" t="str">
        <f>IF(CE154=0,"",IF(ISBLANK(Literature!CE$114),"",Literature!CE$114))</f>
        <v/>
      </c>
      <c r="CF155" s="45" t="str">
        <f>IF(CF154=0,"",IF(ISBLANK(Literature!CF$114),"",Literature!CF$114))</f>
        <v/>
      </c>
      <c r="CG155" s="45" t="str">
        <f>IF(CG154=0,"",IF(ISBLANK(Literature!CG$114),"",Literature!CG$114))</f>
        <v/>
      </c>
      <c r="CH155" s="45" t="str">
        <f>IF(CH154=0,"",IF(ISBLANK(Literature!CH$114),"",Literature!CH$114))</f>
        <v/>
      </c>
      <c r="CI155" s="45" t="str">
        <f>IF(CI154=0,"",IF(ISBLANK(Literature!CI$114),"",Literature!CI$114))</f>
        <v/>
      </c>
      <c r="CJ155" s="45" t="str">
        <f>IF(CJ154=0,"",IF(ISBLANK(Literature!CJ$114),"",Literature!CJ$114))</f>
        <v/>
      </c>
      <c r="CK155" s="45" t="str">
        <f>IF(CK154=0,"",IF(ISBLANK(Literature!CK$114),"",Literature!CK$114))</f>
        <v/>
      </c>
      <c r="CL155" s="45" t="str">
        <f>IF(CL154=0,"",IF(ISBLANK(Literature!CL$114),"",Literature!CL$114))</f>
        <v/>
      </c>
      <c r="CM155" s="45" t="str">
        <f>IF(CM154=0,"",IF(ISBLANK(Literature!CM$114),"",Literature!CM$114))</f>
        <v/>
      </c>
      <c r="CN155" s="45" t="str">
        <f>IF(CN154=0,"",IF(ISBLANK(Literature!CN$114),"",Literature!CN$114))</f>
        <v/>
      </c>
      <c r="CO155" s="45" t="str">
        <f>IF(CO154=0,"",IF(ISBLANK(Literature!CO$114),"",Literature!CO$114))</f>
        <v/>
      </c>
      <c r="CP155" s="45" t="str">
        <f>IF(CP154=0,"",IF(ISBLANK(Literature!CP$114),"",Literature!CP$114))</f>
        <v/>
      </c>
      <c r="CQ155" s="45" t="str">
        <f>IF(CQ154=0,"",IF(ISBLANK(Literature!CQ$114),"",Literature!CQ$114))</f>
        <v/>
      </c>
      <c r="CR155" s="45" t="str">
        <f>IF(CR154=0,"",IF(ISBLANK(Literature!CR$114),"",Literature!CR$114))</f>
        <v/>
      </c>
      <c r="CS155" s="45" t="str">
        <f>IF(CS154=0,"",IF(ISBLANK(Literature!CS$114),"",Literature!CS$114))</f>
        <v/>
      </c>
      <c r="CT155" s="45" t="str">
        <f>IF(CT154=0,"",IF(ISBLANK(Literature!CT$114),"",Literature!CT$114))</f>
        <v/>
      </c>
      <c r="CU155" s="45" t="str">
        <f>IF(CU154=0,"",IF(ISBLANK(Literature!CU$114),"",Literature!CU$114))</f>
        <v/>
      </c>
      <c r="CV155" s="45" t="str">
        <f>IF(CV154=0,"",IF(ISBLANK(Literature!CV$114),"",Literature!CV$114))</f>
        <v/>
      </c>
      <c r="CW155" s="45" t="str">
        <f>IF(CW154=0,"",IF(ISBLANK(Literature!CW$114),"",Literature!CW$114))</f>
        <v/>
      </c>
      <c r="CX155" s="45" t="str">
        <f>IF(CX154=0,"",IF(ISBLANK(Literature!CX$114),"",Literature!CX$114))</f>
        <v/>
      </c>
      <c r="CY155" s="45" t="str">
        <f>IF(CY154=0,"",IF(ISBLANK(Literature!CY$114),"",Literature!CY$114))</f>
        <v/>
      </c>
      <c r="CZ155" s="45" t="str">
        <f>IF(CZ154=0,"",IF(ISBLANK(Literature!CZ$114),"",Literature!CZ$114))</f>
        <v/>
      </c>
      <c r="DA155" s="45" t="str">
        <f>IF(DA154=0,"",IF(ISBLANK(Literature!DA$114),"",Literature!DA$114))</f>
        <v/>
      </c>
      <c r="DB155" s="45" t="str">
        <f>IF(DB154=0,"",IF(ISBLANK(Literature!DB$114),"",Literature!DB$114))</f>
        <v/>
      </c>
      <c r="DC155" s="45" t="str">
        <f>IF(DC154=0,"",IF(ISBLANK(Literature!DC$114),"",Literature!DC$114))</f>
        <v/>
      </c>
      <c r="DD155" s="45" t="str">
        <f>IF(DD154=0,"",IF(ISBLANK(Literature!DD$114),"",Literature!DD$114))</f>
        <v/>
      </c>
      <c r="DE155" s="45" t="str">
        <f>IF(DE154=0,"",IF(ISBLANK(Literature!DE$114),"",Literature!DE$114))</f>
        <v/>
      </c>
    </row>
    <row r="156" spans="1:109">
      <c r="A156" s="45" t="s">
        <v>226</v>
      </c>
      <c r="B156" s="77">
        <f>COUNT(FDP_A_Calcs!D156:DE156)</f>
        <v>0</v>
      </c>
      <c r="C156" s="77" t="e">
        <f>AVERAGE(FDP_A_Calcs!D156:DE156)</f>
        <v>#DIV/0!</v>
      </c>
      <c r="D156" s="45" t="str">
        <f>IF(D154=0,"",IF(ISBLANK(Literature!D$125),"",Literature!D$125))</f>
        <v/>
      </c>
      <c r="E156" s="45" t="str">
        <f>IF(E154=0,"",IF(ISBLANK(Literature!E$125),"",Literature!E$125))</f>
        <v/>
      </c>
      <c r="F156" s="45" t="str">
        <f>IF(F154=0,"",IF(ISBLANK(Literature!F$125),"",Literature!F$125))</f>
        <v/>
      </c>
      <c r="G156" s="45" t="str">
        <f>IF(G154=0,"",IF(ISBLANK(Literature!G$125),"",Literature!G$125))</f>
        <v/>
      </c>
      <c r="H156" s="45" t="str">
        <f>IF(H154=0,"",IF(ISBLANK(Literature!H$125),"",Literature!H$125))</f>
        <v/>
      </c>
      <c r="I156" s="45" t="str">
        <f>IF(I154=0,"",IF(ISBLANK(Literature!I$125),"",Literature!I$125))</f>
        <v/>
      </c>
      <c r="J156" s="45" t="str">
        <f>IF(J154=0,"",IF(ISBLANK(Literature!J$125),"",Literature!J$125))</f>
        <v/>
      </c>
      <c r="K156" s="45" t="str">
        <f>IF(K154=0,"",IF(ISBLANK(Literature!K$125),"",Literature!K$125))</f>
        <v/>
      </c>
      <c r="L156" s="45" t="str">
        <f>IF(L154=0,"",IF(ISBLANK(Literature!L$125),"",Literature!L$125))</f>
        <v/>
      </c>
      <c r="M156" s="45" t="str">
        <f>IF(M154=0,"",IF(ISBLANK(Literature!M$125),"",Literature!M$125))</f>
        <v/>
      </c>
      <c r="N156" s="45" t="str">
        <f>IF(N154=0,"",IF(ISBLANK(Literature!N$125),"",Literature!N$125))</f>
        <v/>
      </c>
      <c r="O156" s="45" t="str">
        <f>IF(O154=0,"",IF(ISBLANK(Literature!O$125),"",Literature!O$125))</f>
        <v/>
      </c>
      <c r="P156" s="45" t="str">
        <f>IF(P154=0,"",IF(ISBLANK(Literature!P$125),"",Literature!P$125))</f>
        <v/>
      </c>
      <c r="Q156" s="45" t="str">
        <f>IF(Q154=0,"",IF(ISBLANK(Literature!Q$125),"",Literature!Q$125))</f>
        <v/>
      </c>
      <c r="R156" s="45" t="str">
        <f>IF(R154=0,"",IF(ISBLANK(Literature!R$125),"",Literature!R$125))</f>
        <v/>
      </c>
      <c r="S156" s="45" t="str">
        <f>IF(S154=0,"",IF(ISBLANK(Literature!S$125),"",Literature!S$125))</f>
        <v/>
      </c>
      <c r="T156" s="45" t="str">
        <f>IF(T154=0,"",IF(ISBLANK(Literature!T$125),"",Literature!T$125))</f>
        <v/>
      </c>
      <c r="U156" s="45" t="str">
        <f>IF(U154=0,"",IF(ISBLANK(Literature!U$125),"",Literature!U$125))</f>
        <v/>
      </c>
      <c r="V156" s="45" t="str">
        <f>IF(V154=0,"",IF(ISBLANK(Literature!V$125),"",Literature!V$125))</f>
        <v/>
      </c>
      <c r="W156" s="45" t="str">
        <f>IF(W154=0,"",IF(ISBLANK(Literature!W$125),"",Literature!W$125))</f>
        <v/>
      </c>
      <c r="X156" s="45" t="str">
        <f>IF(X154=0,"",IF(ISBLANK(Literature!X$125),"",Literature!X$125))</f>
        <v/>
      </c>
      <c r="Y156" s="45" t="str">
        <f>IF(Y154=0,"",IF(ISBLANK(Literature!Y$125),"",Literature!Y$125))</f>
        <v/>
      </c>
      <c r="Z156" s="45" t="str">
        <f>IF(Z154=0,"",IF(ISBLANK(Literature!Z$125),"",Literature!Z$125))</f>
        <v/>
      </c>
      <c r="AA156" s="45" t="str">
        <f>IF(AA154=0,"",IF(ISBLANK(Literature!AA$125),"",Literature!AA$125))</f>
        <v/>
      </c>
      <c r="AB156" s="45" t="str">
        <f>IF(AB154=0,"",IF(ISBLANK(Literature!AB$125),"",Literature!AB$125))</f>
        <v/>
      </c>
      <c r="AC156" s="45" t="str">
        <f>IF(AC154=0,"",IF(ISBLANK(Literature!AC$125),"",Literature!AC$125))</f>
        <v/>
      </c>
      <c r="AD156" s="45" t="str">
        <f>IF(AD154=0,"",IF(ISBLANK(Literature!AD$125),"",Literature!AD$125))</f>
        <v/>
      </c>
      <c r="AE156" s="45" t="str">
        <f>IF(AE154=0,"",IF(ISBLANK(Literature!AE$125),"",Literature!AE$125))</f>
        <v/>
      </c>
      <c r="AF156" s="45" t="str">
        <f>IF(AF154=0,"",IF(ISBLANK(Literature!AF$125),"",Literature!AF$125))</f>
        <v/>
      </c>
      <c r="AG156" s="45" t="str">
        <f>IF(AG154=0,"",IF(ISBLANK(Literature!AG$125),"",Literature!AG$125))</f>
        <v/>
      </c>
      <c r="AH156" s="45" t="str">
        <f>IF(AH154=0,"",IF(ISBLANK(Literature!AH$125),"",Literature!AH$125))</f>
        <v/>
      </c>
      <c r="AI156" s="45" t="str">
        <f>IF(AI154=0,"",IF(ISBLANK(Literature!AI$125),"",Literature!AI$125))</f>
        <v/>
      </c>
      <c r="AJ156" s="45" t="str">
        <f>IF(AJ154=0,"",IF(ISBLANK(Literature!AJ$125),"",Literature!AJ$125))</f>
        <v/>
      </c>
      <c r="AK156" s="45" t="str">
        <f>IF(AK154=0,"",IF(ISBLANK(Literature!AK$125),"",Literature!AK$125))</f>
        <v/>
      </c>
      <c r="AL156" s="45" t="str">
        <f>IF(AL154=0,"",IF(ISBLANK(Literature!AL$125),"",Literature!AL$125))</f>
        <v/>
      </c>
      <c r="AM156" s="45" t="str">
        <f>IF(AM154=0,"",IF(ISBLANK(Literature!AM$125),"",Literature!AM$125))</f>
        <v/>
      </c>
      <c r="AN156" s="45" t="str">
        <f>IF(AN154=0,"",IF(ISBLANK(Literature!AN$125),"",Literature!AN$125))</f>
        <v/>
      </c>
      <c r="AO156" s="45" t="str">
        <f>IF(AO154=0,"",IF(ISBLANK(Literature!AO$125),"",Literature!AO$125))</f>
        <v/>
      </c>
      <c r="AP156" s="45" t="str">
        <f>IF(AP154=0,"",IF(ISBLANK(Literature!AP$125),"",Literature!AP$125))</f>
        <v/>
      </c>
      <c r="AQ156" s="45" t="str">
        <f>IF(AQ154=0,"",IF(ISBLANK(Literature!AQ$125),"",Literature!AQ$125))</f>
        <v/>
      </c>
      <c r="AR156" s="45" t="str">
        <f>IF(AR154=0,"",IF(ISBLANK(Literature!AR$125),"",Literature!AR$125))</f>
        <v/>
      </c>
      <c r="AS156" s="45" t="str">
        <f>IF(AS154=0,"",IF(ISBLANK(Literature!AS$125),"",Literature!AS$125))</f>
        <v/>
      </c>
      <c r="AT156" s="45" t="str">
        <f>IF(AT154=0,"",IF(ISBLANK(Literature!AT$125),"",Literature!AT$125))</f>
        <v/>
      </c>
      <c r="AU156" s="45" t="str">
        <f>IF(AU154=0,"",IF(ISBLANK(Literature!AU$125),"",Literature!AU$125))</f>
        <v/>
      </c>
      <c r="AV156" s="45" t="str">
        <f>IF(AV154=0,"",IF(ISBLANK(Literature!AV$125),"",Literature!AV$125))</f>
        <v/>
      </c>
      <c r="AW156" s="45" t="str">
        <f>IF(AW154=0,"",IF(ISBLANK(Literature!AW$125),"",Literature!AW$125))</f>
        <v/>
      </c>
      <c r="AX156" s="45" t="str">
        <f>IF(AX154=0,"",IF(ISBLANK(Literature!AX$125),"",Literature!AX$125))</f>
        <v/>
      </c>
      <c r="AY156" s="45" t="str">
        <f>IF(AY154=0,"",IF(ISBLANK(Literature!AY$125),"",Literature!AY$125))</f>
        <v/>
      </c>
      <c r="AZ156" s="45" t="str">
        <f>IF(AZ154=0,"",IF(ISBLANK(Literature!AZ$125),"",Literature!AZ$125))</f>
        <v/>
      </c>
      <c r="BA156" s="45" t="str">
        <f>IF(BA154=0,"",IF(ISBLANK(Literature!BA$125),"",Literature!BA$125))</f>
        <v/>
      </c>
      <c r="BB156" s="45" t="str">
        <f>IF(BB154=0,"",IF(ISBLANK(Literature!BB$125),"",Literature!BB$125))</f>
        <v/>
      </c>
      <c r="BC156" s="45" t="str">
        <f>IF(BC154=0,"",IF(ISBLANK(Literature!BC$125),"",Literature!BC$125))</f>
        <v/>
      </c>
      <c r="BD156" s="45" t="str">
        <f>IF(BD154=0,"",IF(ISBLANK(Literature!BD$125),"",Literature!BD$125))</f>
        <v/>
      </c>
      <c r="BE156" s="45" t="str">
        <f>IF(BE154=0,"",IF(ISBLANK(Literature!BE$125),"",Literature!BE$125))</f>
        <v/>
      </c>
      <c r="BF156" s="45" t="str">
        <f>IF(BF154=0,"",IF(ISBLANK(Literature!BF$125),"",Literature!BF$125))</f>
        <v/>
      </c>
      <c r="BG156" s="45" t="str">
        <f>IF(BG154=0,"",IF(ISBLANK(Literature!BG$125),"",Literature!BG$125))</f>
        <v/>
      </c>
      <c r="BH156" s="45" t="str">
        <f>IF(BH154=0,"",IF(ISBLANK(Literature!BH$125),"",Literature!BH$125))</f>
        <v/>
      </c>
      <c r="BI156" s="45" t="str">
        <f>IF(BI154=0,"",IF(ISBLANK(Literature!BI$125),"",Literature!BI$125))</f>
        <v/>
      </c>
      <c r="BJ156" s="45" t="str">
        <f>IF(BJ154=0,"",IF(ISBLANK(Literature!BJ$125),"",Literature!BJ$125))</f>
        <v/>
      </c>
      <c r="BK156" s="45" t="str">
        <f>IF(BK154=0,"",IF(ISBLANK(Literature!BK$125),"",Literature!BK$125))</f>
        <v/>
      </c>
      <c r="BL156" s="45" t="str">
        <f>IF(BL154=0,"",IF(ISBLANK(Literature!BL$125),"",Literature!BL$125))</f>
        <v/>
      </c>
      <c r="BM156" s="45" t="str">
        <f>IF(BM154=0,"",IF(ISBLANK(Literature!BM$125),"",Literature!BM$125))</f>
        <v/>
      </c>
      <c r="BN156" s="45" t="str">
        <f>IF(BN154=0,"",IF(ISBLANK(Literature!BN$125),"",Literature!BN$125))</f>
        <v/>
      </c>
      <c r="BO156" s="45" t="str">
        <f>IF(BO154=0,"",IF(ISBLANK(Literature!BO$125),"",Literature!BO$125))</f>
        <v/>
      </c>
      <c r="BP156" s="45" t="str">
        <f>IF(BP154=0,"",IF(ISBLANK(Literature!BP$125),"",Literature!BP$125))</f>
        <v/>
      </c>
      <c r="BQ156" s="45" t="str">
        <f>IF(BQ154=0,"",IF(ISBLANK(Literature!BQ$125),"",Literature!BQ$125))</f>
        <v/>
      </c>
      <c r="BR156" s="45" t="str">
        <f>IF(BR154=0,"",IF(ISBLANK(Literature!BR$125),"",Literature!BR$125))</f>
        <v/>
      </c>
      <c r="BS156" s="45" t="str">
        <f>IF(BS154=0,"",IF(ISBLANK(Literature!BS$125),"",Literature!BS$125))</f>
        <v/>
      </c>
      <c r="BT156" s="45" t="str">
        <f>IF(BT154=0,"",IF(ISBLANK(Literature!BT$125),"",Literature!BT$125))</f>
        <v/>
      </c>
      <c r="BU156" s="45" t="str">
        <f>IF(BU154=0,"",IF(ISBLANK(Literature!BU$125),"",Literature!BU$125))</f>
        <v/>
      </c>
      <c r="BV156" s="45" t="str">
        <f>IF(BV154=0,"",IF(ISBLANK(Literature!BV$125),"",Literature!BV$125))</f>
        <v/>
      </c>
      <c r="BW156" s="45" t="str">
        <f>IF(BW154=0,"",IF(ISBLANK(Literature!BW$125),"",Literature!BW$125))</f>
        <v/>
      </c>
      <c r="BX156" s="45" t="str">
        <f>IF(BX154=0,"",IF(ISBLANK(Literature!BX$125),"",Literature!BX$125))</f>
        <v/>
      </c>
      <c r="BY156" s="45" t="str">
        <f>IF(BY154=0,"",IF(ISBLANK(Literature!BY$125),"",Literature!BY$125))</f>
        <v/>
      </c>
      <c r="BZ156" s="45" t="str">
        <f>IF(BZ154=0,"",IF(ISBLANK(Literature!BZ$125),"",Literature!BZ$125))</f>
        <v/>
      </c>
      <c r="CA156" s="45" t="str">
        <f>IF(CA154=0,"",IF(ISBLANK(Literature!CA$125),"",Literature!CA$125))</f>
        <v/>
      </c>
      <c r="CB156" s="45" t="str">
        <f>IF(CB154=0,"",IF(ISBLANK(Literature!CB$125),"",Literature!CB$125))</f>
        <v/>
      </c>
      <c r="CC156" s="45" t="str">
        <f>IF(CC154=0,"",IF(ISBLANK(Literature!CC$125),"",Literature!CC$125))</f>
        <v/>
      </c>
      <c r="CD156" s="45" t="str">
        <f>IF(CD154=0,"",IF(ISBLANK(Literature!CD$125),"",Literature!CD$125))</f>
        <v/>
      </c>
      <c r="CE156" s="45" t="str">
        <f>IF(CE154=0,"",IF(ISBLANK(Literature!CE$125),"",Literature!CE$125))</f>
        <v/>
      </c>
      <c r="CF156" s="45" t="str">
        <f>IF(CF154=0,"",IF(ISBLANK(Literature!CF$125),"",Literature!CF$125))</f>
        <v/>
      </c>
      <c r="CG156" s="45" t="str">
        <f>IF(CG154=0,"",IF(ISBLANK(Literature!CG$125),"",Literature!CG$125))</f>
        <v/>
      </c>
      <c r="CH156" s="45" t="str">
        <f>IF(CH154=0,"",IF(ISBLANK(Literature!CH$125),"",Literature!CH$125))</f>
        <v/>
      </c>
      <c r="CI156" s="45" t="str">
        <f>IF(CI154=0,"",IF(ISBLANK(Literature!CI$125),"",Literature!CI$125))</f>
        <v/>
      </c>
      <c r="CJ156" s="45" t="str">
        <f>IF(CJ154=0,"",IF(ISBLANK(Literature!CJ$125),"",Literature!CJ$125))</f>
        <v/>
      </c>
      <c r="CK156" s="45" t="str">
        <f>IF(CK154=0,"",IF(ISBLANK(Literature!CK$125),"",Literature!CK$125))</f>
        <v/>
      </c>
      <c r="CL156" s="45" t="str">
        <f>IF(CL154=0,"",IF(ISBLANK(Literature!CL$125),"",Literature!CL$125))</f>
        <v/>
      </c>
      <c r="CM156" s="45" t="str">
        <f>IF(CM154=0,"",IF(ISBLANK(Literature!CM$125),"",Literature!CM$125))</f>
        <v/>
      </c>
      <c r="CN156" s="45" t="str">
        <f>IF(CN154=0,"",IF(ISBLANK(Literature!CN$125),"",Literature!CN$125))</f>
        <v/>
      </c>
      <c r="CO156" s="45" t="str">
        <f>IF(CO154=0,"",IF(ISBLANK(Literature!CO$125),"",Literature!CO$125))</f>
        <v/>
      </c>
      <c r="CP156" s="45" t="str">
        <f>IF(CP154=0,"",IF(ISBLANK(Literature!CP$125),"",Literature!CP$125))</f>
        <v/>
      </c>
      <c r="CQ156" s="45" t="str">
        <f>IF(CQ154=0,"",IF(ISBLANK(Literature!CQ$125),"",Literature!CQ$125))</f>
        <v/>
      </c>
      <c r="CR156" s="45" t="str">
        <f>IF(CR154=0,"",IF(ISBLANK(Literature!CR$125),"",Literature!CR$125))</f>
        <v/>
      </c>
      <c r="CS156" s="45" t="str">
        <f>IF(CS154=0,"",IF(ISBLANK(Literature!CS$125),"",Literature!CS$125))</f>
        <v/>
      </c>
      <c r="CT156" s="45" t="str">
        <f>IF(CT154=0,"",IF(ISBLANK(Literature!CT$125),"",Literature!CT$125))</f>
        <v/>
      </c>
      <c r="CU156" s="45" t="str">
        <f>IF(CU154=0,"",IF(ISBLANK(Literature!CU$125),"",Literature!CU$125))</f>
        <v/>
      </c>
      <c r="CV156" s="45" t="str">
        <f>IF(CV154=0,"",IF(ISBLANK(Literature!CV$125),"",Literature!CV$125))</f>
        <v/>
      </c>
      <c r="CW156" s="45" t="str">
        <f>IF(CW154=0,"",IF(ISBLANK(Literature!CW$125),"",Literature!CW$125))</f>
        <v/>
      </c>
      <c r="CX156" s="45" t="str">
        <f>IF(CX154=0,"",IF(ISBLANK(Literature!CX$125),"",Literature!CX$125))</f>
        <v/>
      </c>
      <c r="CY156" s="45" t="str">
        <f>IF(CY154=0,"",IF(ISBLANK(Literature!CY$125),"",Literature!CY$125))</f>
        <v/>
      </c>
      <c r="CZ156" s="45" t="str">
        <f>IF(CZ154=0,"",IF(ISBLANK(Literature!CZ$125),"",Literature!CZ$125))</f>
        <v/>
      </c>
      <c r="DA156" s="45" t="str">
        <f>IF(DA154=0,"",IF(ISBLANK(Literature!DA$125),"",Literature!DA$125))</f>
        <v/>
      </c>
      <c r="DB156" s="45" t="str">
        <f>IF(DB154=0,"",IF(ISBLANK(Literature!DB$125),"",Literature!DB$125))</f>
        <v/>
      </c>
      <c r="DC156" s="45" t="str">
        <f>IF(DC154=0,"",IF(ISBLANK(Literature!DC$125),"",Literature!DC$125))</f>
        <v/>
      </c>
      <c r="DD156" s="45" t="str">
        <f>IF(DD154=0,"",IF(ISBLANK(Literature!DD$125),"",Literature!DD$125))</f>
        <v/>
      </c>
      <c r="DE156" s="45" t="str">
        <f>IF(DE154=0,"",IF(ISBLANK(Literature!DE$125),"",Literature!DE$125))</f>
        <v/>
      </c>
    </row>
    <row r="157" spans="1:109">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c r="AT157" s="45"/>
      <c r="AU157" s="45"/>
      <c r="AV157" s="45"/>
      <c r="AW157" s="45"/>
      <c r="AX157" s="45"/>
      <c r="AY157" s="45"/>
      <c r="AZ157" s="45"/>
      <c r="BA157" s="45"/>
      <c r="BB157" s="45"/>
      <c r="BC157" s="45"/>
      <c r="BD157" s="45"/>
      <c r="BE157" s="45"/>
      <c r="BF157" s="45"/>
      <c r="BG157" s="45"/>
      <c r="BH157" s="45"/>
      <c r="BI157" s="45"/>
      <c r="BJ157" s="45"/>
      <c r="BK157" s="45"/>
      <c r="BL157" s="45"/>
      <c r="BM157" s="45"/>
      <c r="BN157" s="45"/>
      <c r="BO157" s="45"/>
      <c r="BP157" s="45"/>
      <c r="BQ157" s="45"/>
      <c r="BR157" s="45"/>
      <c r="BS157" s="45"/>
      <c r="BT157" s="45"/>
      <c r="BU157" s="45"/>
      <c r="BV157" s="45"/>
      <c r="BW157" s="45"/>
      <c r="BX157" s="45"/>
      <c r="BY157" s="45"/>
      <c r="BZ157" s="45"/>
      <c r="CA157" s="45"/>
      <c r="CB157" s="45"/>
      <c r="CC157" s="45"/>
      <c r="CD157" s="45"/>
      <c r="CE157" s="45"/>
      <c r="CF157" s="45"/>
      <c r="CG157" s="45"/>
      <c r="CH157" s="45"/>
      <c r="CI157" s="45"/>
      <c r="CJ157" s="45"/>
      <c r="CK157" s="45"/>
      <c r="CL157" s="45"/>
      <c r="CM157" s="45"/>
      <c r="CN157" s="45"/>
      <c r="CO157" s="45"/>
      <c r="CP157" s="45"/>
      <c r="CQ157" s="45"/>
      <c r="CR157" s="45"/>
      <c r="CS157" s="45"/>
      <c r="CT157" s="45"/>
      <c r="CU157" s="45"/>
      <c r="CV157" s="45"/>
      <c r="CW157" s="45"/>
      <c r="CX157" s="45"/>
      <c r="CY157" s="45"/>
      <c r="CZ157" s="45"/>
      <c r="DA157" s="45"/>
      <c r="DB157" s="45"/>
      <c r="DC157" s="45"/>
      <c r="DD157" s="45"/>
      <c r="DE157" s="45"/>
    </row>
    <row r="158" spans="1:109" ht="15.5">
      <c r="A158" s="21" t="s">
        <v>161</v>
      </c>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45"/>
      <c r="AU158" s="45"/>
      <c r="AV158" s="45"/>
      <c r="AW158" s="45"/>
      <c r="AX158" s="45"/>
      <c r="AY158" s="45"/>
      <c r="AZ158" s="45"/>
      <c r="BA158" s="45"/>
      <c r="BB158" s="45"/>
      <c r="BC158" s="45"/>
      <c r="BD158" s="45"/>
      <c r="BE158" s="45"/>
      <c r="BF158" s="45"/>
      <c r="BG158" s="45"/>
      <c r="BH158" s="45"/>
      <c r="BI158" s="45"/>
      <c r="BJ158" s="45"/>
      <c r="BK158" s="45"/>
      <c r="BL158" s="45"/>
      <c r="BM158" s="45"/>
      <c r="BN158" s="45"/>
      <c r="BO158" s="45"/>
      <c r="BP158" s="45"/>
      <c r="BQ158" s="45"/>
      <c r="BR158" s="45"/>
      <c r="BS158" s="45"/>
      <c r="BT158" s="45"/>
      <c r="BU158" s="45"/>
      <c r="BV158" s="45"/>
      <c r="BW158" s="45"/>
      <c r="BX158" s="45"/>
      <c r="BY158" s="45"/>
      <c r="BZ158" s="45"/>
      <c r="CA158" s="45"/>
      <c r="CB158" s="45"/>
      <c r="CC158" s="45"/>
      <c r="CD158" s="45"/>
      <c r="CE158" s="45"/>
      <c r="CF158" s="45"/>
      <c r="CG158" s="45"/>
      <c r="CH158" s="45"/>
      <c r="CI158" s="45"/>
      <c r="CJ158" s="45"/>
      <c r="CK158" s="45"/>
      <c r="CL158" s="45"/>
      <c r="CM158" s="45"/>
      <c r="CN158" s="45"/>
      <c r="CO158" s="45"/>
      <c r="CP158" s="45"/>
      <c r="CQ158" s="45"/>
      <c r="CR158" s="45"/>
      <c r="CS158" s="45"/>
      <c r="CT158" s="45"/>
      <c r="CU158" s="45"/>
      <c r="CV158" s="45"/>
      <c r="CW158" s="45"/>
      <c r="CX158" s="45"/>
      <c r="CY158" s="45"/>
      <c r="CZ158" s="45"/>
      <c r="DA158" s="45"/>
      <c r="DB158" s="45"/>
      <c r="DC158" s="45"/>
      <c r="DD158" s="45"/>
      <c r="DE158" s="45"/>
    </row>
    <row r="159" spans="1:109">
      <c r="A159" s="45" t="s">
        <v>355</v>
      </c>
      <c r="B159" s="45"/>
      <c r="C159" s="45"/>
      <c r="D159" s="45">
        <f>D$15*(1-Literature!D$17)*Literature!D$61</f>
        <v>0</v>
      </c>
      <c r="E159" s="45">
        <f>E$15*(1-Literature!E$17)*Literature!E$61</f>
        <v>0</v>
      </c>
      <c r="F159" s="45">
        <f>F$15*(1-Literature!F$17)*Literature!F$61</f>
        <v>0</v>
      </c>
      <c r="G159" s="45">
        <f>G$15*(1-Literature!G$17)*Literature!G$61</f>
        <v>0</v>
      </c>
      <c r="H159" s="45">
        <f>H$15*(1-Literature!H$17)*Literature!H$61</f>
        <v>0</v>
      </c>
      <c r="I159" s="45">
        <f>I$15*(1-Literature!I$17)*Literature!I$61</f>
        <v>0</v>
      </c>
      <c r="J159" s="45">
        <f>J$15*(1-Literature!J$17)*Literature!J$61</f>
        <v>0</v>
      </c>
      <c r="K159" s="45">
        <f>K$15*(1-Literature!K$17)*Literature!K$61</f>
        <v>0</v>
      </c>
      <c r="L159" s="45">
        <f>L$15*(1-Literature!L$17)*Literature!L$61</f>
        <v>0</v>
      </c>
      <c r="M159" s="45">
        <f>M$15*(1-Literature!M$17)*Literature!M$61</f>
        <v>0</v>
      </c>
      <c r="N159" s="45">
        <f>N$15*(1-Literature!N$17)*Literature!N$61</f>
        <v>0</v>
      </c>
      <c r="O159" s="45">
        <f>O$15*(1-Literature!O$17)*Literature!O$61</f>
        <v>0</v>
      </c>
      <c r="P159" s="45">
        <f>P$15*(1-Literature!P$17)*Literature!P$61</f>
        <v>0</v>
      </c>
      <c r="Q159" s="45">
        <f>Q$15*(1-Literature!Q$17)*Literature!Q$61</f>
        <v>0</v>
      </c>
      <c r="R159" s="45">
        <f>R$15*(1-Literature!R$17)*Literature!R$61</f>
        <v>0</v>
      </c>
      <c r="S159" s="45">
        <f>S$15*(1-Literature!S$17)*Literature!S$61</f>
        <v>0</v>
      </c>
      <c r="T159" s="45">
        <f>T$15*(1-Literature!T$17)*Literature!T$61</f>
        <v>0</v>
      </c>
      <c r="U159" s="45">
        <f>U$15*(1-Literature!U$17)*Literature!U$61</f>
        <v>0</v>
      </c>
      <c r="V159" s="45">
        <f>V$15*(1-Literature!V$17)*Literature!V$61</f>
        <v>0</v>
      </c>
      <c r="W159" s="45">
        <f>W$15*(1-Literature!W$17)*Literature!W$61</f>
        <v>0</v>
      </c>
      <c r="X159" s="45">
        <f>X$15*(1-Literature!X$17)*Literature!X$61</f>
        <v>0</v>
      </c>
      <c r="Y159" s="45">
        <f>Y$15*(1-Literature!Y$17)*Literature!Y$61</f>
        <v>0</v>
      </c>
      <c r="Z159" s="45">
        <f>Z$15*(1-Literature!Z$17)*Literature!Z$61</f>
        <v>0</v>
      </c>
      <c r="AA159" s="45">
        <f>AA$15*(1-Literature!AA$17)*Literature!AA$61</f>
        <v>0</v>
      </c>
      <c r="AB159" s="45">
        <f>AB$15*(1-Literature!AB$17)*Literature!AB$61</f>
        <v>0</v>
      </c>
      <c r="AC159" s="45">
        <f>AC$15*(1-Literature!AC$17)*Literature!AC$61</f>
        <v>0</v>
      </c>
      <c r="AD159" s="45">
        <f>AD$15*(1-Literature!AD$17)*Literature!AD$61</f>
        <v>0</v>
      </c>
      <c r="AE159" s="45">
        <f>AE$15*(1-Literature!AE$17)*Literature!AE$61</f>
        <v>0</v>
      </c>
      <c r="AF159" s="45">
        <f>AF$15*(1-Literature!AF$17)*Literature!AF$61</f>
        <v>0</v>
      </c>
      <c r="AG159" s="45">
        <f>AG$15*(1-Literature!AG$17)*Literature!AG$61</f>
        <v>0</v>
      </c>
      <c r="AH159" s="45">
        <f>AH$15*(1-Literature!AH$17)*Literature!AH$61</f>
        <v>1</v>
      </c>
      <c r="AI159" s="45">
        <f>AI$15*(1-Literature!AI$17)*Literature!AI$61</f>
        <v>0</v>
      </c>
      <c r="AJ159" s="45">
        <f>AJ$15*(1-Literature!AJ$17)*Literature!AJ$61</f>
        <v>0</v>
      </c>
      <c r="AK159" s="45">
        <f>AK$15*(1-Literature!AK$17)*Literature!AK$61</f>
        <v>0</v>
      </c>
      <c r="AL159" s="45">
        <f>AL$15*(1-Literature!AL$17)*Literature!AL$61</f>
        <v>0</v>
      </c>
      <c r="AM159" s="45">
        <f>AM$15*(1-Literature!AM$17)*Literature!AM$61</f>
        <v>0</v>
      </c>
      <c r="AN159" s="45">
        <f>AN$15*(1-Literature!AN$17)*Literature!AN$61</f>
        <v>0</v>
      </c>
      <c r="AO159" s="45">
        <f>AO$15*(1-Literature!AO$17)*Literature!AO$61</f>
        <v>0</v>
      </c>
      <c r="AP159" s="45">
        <f>AP$15*(1-Literature!AP$17)*Literature!AP$61</f>
        <v>0</v>
      </c>
      <c r="AQ159" s="45">
        <f>AQ$15*(1-Literature!AQ$17)*Literature!AQ$61</f>
        <v>0</v>
      </c>
      <c r="AR159" s="45">
        <f>AR$15*(1-Literature!AR$17)*Literature!AR$61</f>
        <v>0</v>
      </c>
      <c r="AS159" s="45">
        <f>AS$15*(1-Literature!AS$17)*Literature!AS$61</f>
        <v>0</v>
      </c>
      <c r="AT159" s="45">
        <f>AT$15*(1-Literature!AT$17)*Literature!AT$61</f>
        <v>0</v>
      </c>
      <c r="AU159" s="45">
        <f>AU$15*(1-Literature!AU$17)*Literature!AU$61</f>
        <v>0</v>
      </c>
      <c r="AV159" s="45">
        <f>AV$15*(1-Literature!AV$17)*Literature!AV$61</f>
        <v>0</v>
      </c>
      <c r="AW159" s="45">
        <f>AW$15*(1-Literature!AW$17)*Literature!AW$61</f>
        <v>0</v>
      </c>
      <c r="AX159" s="45">
        <f>AX$15*(1-Literature!AX$17)*Literature!AX$61</f>
        <v>0</v>
      </c>
      <c r="AY159" s="45">
        <f>AY$15*(1-Literature!AY$17)*Literature!AY$61</f>
        <v>0</v>
      </c>
      <c r="AZ159" s="45">
        <f>AZ$15*(1-Literature!AZ$17)*Literature!AZ$61</f>
        <v>0</v>
      </c>
      <c r="BA159" s="45">
        <f>BA$15*(1-Literature!BA$17)*Literature!BA$61</f>
        <v>0</v>
      </c>
      <c r="BB159" s="45">
        <f>BB$15*(1-Literature!BB$17)*Literature!BB$61</f>
        <v>0</v>
      </c>
      <c r="BC159" s="45">
        <f>BC$15*(1-Literature!BC$17)*Literature!BC$61</f>
        <v>0</v>
      </c>
      <c r="BD159" s="45">
        <f>BD$15*(1-Literature!BD$17)*Literature!BD$61</f>
        <v>0</v>
      </c>
      <c r="BE159" s="45">
        <f>BE$15*(1-Literature!BE$17)*Literature!BE$61</f>
        <v>0</v>
      </c>
      <c r="BF159" s="45">
        <f>BF$15*(1-Literature!BF$17)*Literature!BF$61</f>
        <v>0</v>
      </c>
      <c r="BG159" s="45">
        <f>BG$15*(1-Literature!BG$17)*Literature!BG$61</f>
        <v>0</v>
      </c>
      <c r="BH159" s="45">
        <f>BH$15*(1-Literature!BH$17)*Literature!BH$61</f>
        <v>0</v>
      </c>
      <c r="BI159" s="45">
        <f>BI$15*(1-Literature!BI$17)*Literature!BI$61</f>
        <v>0</v>
      </c>
      <c r="BJ159" s="45">
        <f>BJ$15*(1-Literature!BJ$17)*Literature!BJ$61</f>
        <v>0</v>
      </c>
      <c r="BK159" s="45">
        <f>BK$15*(1-Literature!BK$17)*Literature!BK$61</f>
        <v>0</v>
      </c>
      <c r="BL159" s="45">
        <f>BL$15*(1-Literature!BL$17)*Literature!BL$61</f>
        <v>0</v>
      </c>
      <c r="BM159" s="45">
        <f>BM$15*(1-Literature!BM$17)*Literature!BM$61</f>
        <v>0</v>
      </c>
      <c r="BN159" s="45">
        <f>BN$15*(1-Literature!BN$17)*Literature!BN$61</f>
        <v>0</v>
      </c>
      <c r="BO159" s="45">
        <f>BO$15*(1-Literature!BO$17)*Literature!BO$61</f>
        <v>0</v>
      </c>
      <c r="BP159" s="45">
        <f>BP$15*(1-Literature!BP$17)*Literature!BP$61</f>
        <v>0</v>
      </c>
      <c r="BQ159" s="45">
        <f>BQ$15*(1-Literature!BQ$17)*Literature!BQ$61</f>
        <v>0</v>
      </c>
      <c r="BR159" s="45">
        <f>BR$15*(1-Literature!BR$17)*Literature!BR$61</f>
        <v>0</v>
      </c>
      <c r="BS159" s="45">
        <f>BS$15*(1-Literature!BS$17)*Literature!BS$61</f>
        <v>0</v>
      </c>
      <c r="BT159" s="45">
        <f>BT$15*(1-Literature!BT$17)*Literature!BT$61</f>
        <v>0</v>
      </c>
      <c r="BU159" s="45">
        <f>BU$15*(1-Literature!BU$17)*Literature!BU$61</f>
        <v>0</v>
      </c>
      <c r="BV159" s="45">
        <f>BV$15*(1-Literature!BV$17)*Literature!BV$61</f>
        <v>0</v>
      </c>
      <c r="BW159" s="45">
        <f>BW$15*(1-Literature!BW$17)*Literature!BW$61</f>
        <v>0</v>
      </c>
      <c r="BX159" s="45">
        <f>BX$15*(1-Literature!BX$17)*Literature!BX$61</f>
        <v>0</v>
      </c>
      <c r="BY159" s="45">
        <f>BY$15*(1-Literature!BY$17)*Literature!BY$61</f>
        <v>0</v>
      </c>
      <c r="BZ159" s="45">
        <f>BZ$15*(1-Literature!BZ$17)*Literature!BZ$61</f>
        <v>0</v>
      </c>
      <c r="CA159" s="45">
        <f>CA$15*(1-Literature!CA$17)*Literature!CA$61</f>
        <v>0</v>
      </c>
      <c r="CB159" s="45">
        <f>CB$15*(1-Literature!CB$17)*Literature!CB$61</f>
        <v>0</v>
      </c>
      <c r="CC159" s="45">
        <f>CC$15*(1-Literature!CC$17)*Literature!CC$61</f>
        <v>0</v>
      </c>
      <c r="CD159" s="45">
        <f>CD$15*(1-Literature!CD$17)*Literature!CD$61</f>
        <v>0</v>
      </c>
      <c r="CE159" s="45">
        <f>CE$15*(1-Literature!CE$17)*Literature!CE$61</f>
        <v>0</v>
      </c>
      <c r="CF159" s="45">
        <f>CF$15*(1-Literature!CF$17)*Literature!CF$61</f>
        <v>0</v>
      </c>
      <c r="CG159" s="45">
        <f>CG$15*(1-Literature!CG$17)*Literature!CG$61</f>
        <v>0</v>
      </c>
      <c r="CH159" s="45">
        <f>CH$15*(1-Literature!CH$17)*Literature!CH$61</f>
        <v>0</v>
      </c>
      <c r="CI159" s="45">
        <f>CI$15*(1-Literature!CI$17)*Literature!CI$61</f>
        <v>0</v>
      </c>
      <c r="CJ159" s="45">
        <f>CJ$15*(1-Literature!CJ$17)*Literature!CJ$61</f>
        <v>0</v>
      </c>
      <c r="CK159" s="45">
        <f>CK$15*(1-Literature!CK$17)*Literature!CK$61</f>
        <v>0</v>
      </c>
      <c r="CL159" s="45">
        <f>CL$15*(1-Literature!CL$17)*Literature!CL$61</f>
        <v>0</v>
      </c>
      <c r="CM159" s="45">
        <f>CM$15*(1-Literature!CM$17)*Literature!CM$61</f>
        <v>0</v>
      </c>
      <c r="CN159" s="45">
        <f>CN$15*(1-Literature!CN$17)*Literature!CN$61</f>
        <v>0</v>
      </c>
      <c r="CO159" s="45">
        <f>CO$15*(1-Literature!CO$17)*Literature!CO$61</f>
        <v>0</v>
      </c>
      <c r="CP159" s="45">
        <f>CP$15*(1-Literature!CP$17)*Literature!CP$61</f>
        <v>0</v>
      </c>
      <c r="CQ159" s="45">
        <f>CQ$15*(1-Literature!CQ$17)*Literature!CQ$61</f>
        <v>0</v>
      </c>
      <c r="CR159" s="45">
        <f>CR$15*(1-Literature!CR$17)*Literature!CR$61</f>
        <v>0</v>
      </c>
      <c r="CS159" s="45">
        <f>CS$15*(1-Literature!CS$17)*Literature!CS$61</f>
        <v>0</v>
      </c>
      <c r="CT159" s="45">
        <f>CT$15*(1-Literature!CT$17)*Literature!CT$61</f>
        <v>0</v>
      </c>
      <c r="CU159" s="45">
        <f>CU$15*(1-Literature!CU$17)*Literature!CU$61</f>
        <v>0</v>
      </c>
      <c r="CV159" s="45">
        <f>CV$15*(1-Literature!CV$17)*Literature!CV$61</f>
        <v>0</v>
      </c>
      <c r="CW159" s="45">
        <f>CW$15*(1-Literature!CW$17)*Literature!CW$61</f>
        <v>0</v>
      </c>
      <c r="CX159" s="45">
        <f>CX$15*(1-Literature!CX$17)*Literature!CX$61</f>
        <v>0</v>
      </c>
      <c r="CY159" s="45">
        <f>CY$15*(1-Literature!CY$17)*Literature!CY$61</f>
        <v>0</v>
      </c>
      <c r="CZ159" s="45">
        <f>CZ$15*(1-Literature!CZ$17)*Literature!CZ$61</f>
        <v>0</v>
      </c>
      <c r="DA159" s="45">
        <f>DA$15*(1-Literature!DA$17)*Literature!DA$61</f>
        <v>0</v>
      </c>
      <c r="DB159" s="45">
        <f>DB$15*(1-Literature!DB$17)*Literature!DB$61</f>
        <v>0</v>
      </c>
      <c r="DC159" s="45">
        <f>DC$15*(1-Literature!DC$17)*Literature!DC$61</f>
        <v>0</v>
      </c>
      <c r="DD159" s="45">
        <f>DD$15*(1-Literature!DD$17)*Literature!DD$61</f>
        <v>0</v>
      </c>
      <c r="DE159" s="45">
        <f>DE$15*(1-Literature!DE$17)*Literature!DE$61</f>
        <v>0</v>
      </c>
    </row>
    <row r="160" spans="1:109">
      <c r="A160" s="45" t="s">
        <v>359</v>
      </c>
      <c r="B160" s="77">
        <f>COUNT(FDP_A_Calcs!D160:DE160)</f>
        <v>1</v>
      </c>
      <c r="C160" s="77">
        <f>AVERAGE(FDP_A_Calcs!D160:DE160)</f>
        <v>7.5830605970445344E-3</v>
      </c>
      <c r="D160" s="45" t="str">
        <f>IF(D159=0,"",IF(ISBLANK(Literature!D$114),"",Literature!D$114))</f>
        <v/>
      </c>
      <c r="E160" s="45" t="str">
        <f>IF(E159=0,"",IF(ISBLANK(Literature!E$114),"",Literature!E$114))</f>
        <v/>
      </c>
      <c r="F160" s="45" t="str">
        <f>IF(F159=0,"",IF(ISBLANK(Literature!F$114),"",Literature!F$114))</f>
        <v/>
      </c>
      <c r="G160" s="45" t="str">
        <f>IF(G159=0,"",IF(ISBLANK(Literature!G$114),"",Literature!G$114))</f>
        <v/>
      </c>
      <c r="H160" s="45" t="str">
        <f>IF(H159=0,"",IF(ISBLANK(Literature!H$114),"",Literature!H$114))</f>
        <v/>
      </c>
      <c r="I160" s="45" t="str">
        <f>IF(I159=0,"",IF(ISBLANK(Literature!I$114),"",Literature!I$114))</f>
        <v/>
      </c>
      <c r="J160" s="45" t="str">
        <f>IF(J159=0,"",IF(ISBLANK(Literature!J$114),"",Literature!J$114))</f>
        <v/>
      </c>
      <c r="K160" s="45" t="str">
        <f>IF(K159=0,"",IF(ISBLANK(Literature!K$114),"",Literature!K$114))</f>
        <v/>
      </c>
      <c r="L160" s="45" t="str">
        <f>IF(L159=0,"",IF(ISBLANK(Literature!L$114),"",Literature!L$114))</f>
        <v/>
      </c>
      <c r="M160" s="45" t="str">
        <f>IF(M159=0,"",IF(ISBLANK(Literature!M$114),"",Literature!M$114))</f>
        <v/>
      </c>
      <c r="N160" s="45" t="str">
        <f>IF(N159=0,"",IF(ISBLANK(Literature!N$114),"",Literature!N$114))</f>
        <v/>
      </c>
      <c r="O160" s="45" t="str">
        <f>IF(O159=0,"",IF(ISBLANK(Literature!O$114),"",Literature!O$114))</f>
        <v/>
      </c>
      <c r="P160" s="45" t="str">
        <f>IF(P159=0,"",IF(ISBLANK(Literature!P$114),"",Literature!P$114))</f>
        <v/>
      </c>
      <c r="Q160" s="45" t="str">
        <f>IF(Q159=0,"",IF(ISBLANK(Literature!Q$114),"",Literature!Q$114))</f>
        <v/>
      </c>
      <c r="R160" s="45" t="str">
        <f>IF(R159=0,"",IF(ISBLANK(Literature!R$114),"",Literature!R$114))</f>
        <v/>
      </c>
      <c r="S160" s="45" t="str">
        <f>IF(S159=0,"",IF(ISBLANK(Literature!S$114),"",Literature!S$114))</f>
        <v/>
      </c>
      <c r="T160" s="45" t="str">
        <f>IF(T159=0,"",IF(ISBLANK(Literature!T$114),"",Literature!T$114))</f>
        <v/>
      </c>
      <c r="U160" s="45" t="str">
        <f>IF(U159=0,"",IF(ISBLANK(Literature!U$114),"",Literature!U$114))</f>
        <v/>
      </c>
      <c r="V160" s="45" t="str">
        <f>IF(V159=0,"",IF(ISBLANK(Literature!V$114),"",Literature!V$114))</f>
        <v/>
      </c>
      <c r="W160" s="45" t="str">
        <f>IF(W159=0,"",IF(ISBLANK(Literature!W$114),"",Literature!W$114))</f>
        <v/>
      </c>
      <c r="X160" s="45" t="str">
        <f>IF(X159=0,"",IF(ISBLANK(Literature!X$114),"",Literature!X$114))</f>
        <v/>
      </c>
      <c r="Y160" s="45" t="str">
        <f>IF(Y159=0,"",IF(ISBLANK(Literature!Y$114),"",Literature!Y$114))</f>
        <v/>
      </c>
      <c r="Z160" s="45" t="str">
        <f>IF(Z159=0,"",IF(ISBLANK(Literature!Z$114),"",Literature!Z$114))</f>
        <v/>
      </c>
      <c r="AA160" s="45" t="str">
        <f>IF(AA159=0,"",IF(ISBLANK(Literature!AA$114),"",Literature!AA$114))</f>
        <v/>
      </c>
      <c r="AB160" s="45" t="str">
        <f>IF(AB159=0,"",IF(ISBLANK(Literature!AB$114),"",Literature!AB$114))</f>
        <v/>
      </c>
      <c r="AC160" s="45" t="str">
        <f>IF(AC159=0,"",IF(ISBLANK(Literature!AC$114),"",Literature!AC$114))</f>
        <v/>
      </c>
      <c r="AD160" s="45" t="str">
        <f>IF(AD159=0,"",IF(ISBLANK(Literature!AD$114),"",Literature!AD$114))</f>
        <v/>
      </c>
      <c r="AE160" s="45" t="str">
        <f>IF(AE159=0,"",IF(ISBLANK(Literature!AE$114),"",Literature!AE$114))</f>
        <v/>
      </c>
      <c r="AF160" s="45" t="str">
        <f>IF(AF159=0,"",IF(ISBLANK(Literature!AF$114),"",Literature!AF$114))</f>
        <v/>
      </c>
      <c r="AG160" s="45" t="str">
        <f>IF(AG159=0,"",IF(ISBLANK(Literature!AG$114),"",Literature!AG$114))</f>
        <v/>
      </c>
      <c r="AH160" s="45">
        <f>IF(AH159=0,"",IF(ISBLANK(Literature!AH$114),"",Literature!AH$114))</f>
        <v>7.5830605970445344E-3</v>
      </c>
      <c r="AI160" s="45" t="str">
        <f>IF(AI159=0,"",IF(ISBLANK(Literature!AI$114),"",Literature!AI$114))</f>
        <v/>
      </c>
      <c r="AJ160" s="45" t="str">
        <f>IF(AJ159=0,"",IF(ISBLANK(Literature!AJ$114),"",Literature!AJ$114))</f>
        <v/>
      </c>
      <c r="AK160" s="45" t="str">
        <f>IF(AK159=0,"",IF(ISBLANK(Literature!AK$114),"",Literature!AK$114))</f>
        <v/>
      </c>
      <c r="AL160" s="45" t="str">
        <f>IF(AL159=0,"",IF(ISBLANK(Literature!AL$114),"",Literature!AL$114))</f>
        <v/>
      </c>
      <c r="AM160" s="45" t="str">
        <f>IF(AM159=0,"",IF(ISBLANK(Literature!AM$114),"",Literature!AM$114))</f>
        <v/>
      </c>
      <c r="AN160" s="45" t="str">
        <f>IF(AN159=0,"",IF(ISBLANK(Literature!AN$114),"",Literature!AN$114))</f>
        <v/>
      </c>
      <c r="AO160" s="45" t="str">
        <f>IF(AO159=0,"",IF(ISBLANK(Literature!AO$114),"",Literature!AO$114))</f>
        <v/>
      </c>
      <c r="AP160" s="45" t="str">
        <f>IF(AP159=0,"",IF(ISBLANK(Literature!AP$114),"",Literature!AP$114))</f>
        <v/>
      </c>
      <c r="AQ160" s="45" t="str">
        <f>IF(AQ159=0,"",IF(ISBLANK(Literature!AQ$114),"",Literature!AQ$114))</f>
        <v/>
      </c>
      <c r="AR160" s="45" t="str">
        <f>IF(AR159=0,"",IF(ISBLANK(Literature!AR$114),"",Literature!AR$114))</f>
        <v/>
      </c>
      <c r="AS160" s="45" t="str">
        <f>IF(AS159=0,"",IF(ISBLANK(Literature!AS$114),"",Literature!AS$114))</f>
        <v/>
      </c>
      <c r="AT160" s="45" t="str">
        <f>IF(AT159=0,"",IF(ISBLANK(Literature!AT$114),"",Literature!AT$114))</f>
        <v/>
      </c>
      <c r="AU160" s="45" t="str">
        <f>IF(AU159=0,"",IF(ISBLANK(Literature!AU$114),"",Literature!AU$114))</f>
        <v/>
      </c>
      <c r="AV160" s="45" t="str">
        <f>IF(AV159=0,"",IF(ISBLANK(Literature!AV$114),"",Literature!AV$114))</f>
        <v/>
      </c>
      <c r="AW160" s="45" t="str">
        <f>IF(AW159=0,"",IF(ISBLANK(Literature!AW$114),"",Literature!AW$114))</f>
        <v/>
      </c>
      <c r="AX160" s="45" t="str">
        <f>IF(AX159=0,"",IF(ISBLANK(Literature!AX$114),"",Literature!AX$114))</f>
        <v/>
      </c>
      <c r="AY160" s="45" t="str">
        <f>IF(AY159=0,"",IF(ISBLANK(Literature!AY$114),"",Literature!AY$114))</f>
        <v/>
      </c>
      <c r="AZ160" s="45" t="str">
        <f>IF(AZ159=0,"",IF(ISBLANK(Literature!AZ$114),"",Literature!AZ$114))</f>
        <v/>
      </c>
      <c r="BA160" s="45" t="str">
        <f>IF(BA159=0,"",IF(ISBLANK(Literature!BA$114),"",Literature!BA$114))</f>
        <v/>
      </c>
      <c r="BB160" s="45" t="str">
        <f>IF(BB159=0,"",IF(ISBLANK(Literature!BB$114),"",Literature!BB$114))</f>
        <v/>
      </c>
      <c r="BC160" s="45" t="str">
        <f>IF(BC159=0,"",IF(ISBLANK(Literature!BC$114),"",Literature!BC$114))</f>
        <v/>
      </c>
      <c r="BD160" s="45" t="str">
        <f>IF(BD159=0,"",IF(ISBLANK(Literature!BD$114),"",Literature!BD$114))</f>
        <v/>
      </c>
      <c r="BE160" s="45" t="str">
        <f>IF(BE159=0,"",IF(ISBLANK(Literature!BE$114),"",Literature!BE$114))</f>
        <v/>
      </c>
      <c r="BF160" s="45" t="str">
        <f>IF(BF159=0,"",IF(ISBLANK(Literature!BF$114),"",Literature!BF$114))</f>
        <v/>
      </c>
      <c r="BG160" s="45" t="str">
        <f>IF(BG159=0,"",IF(ISBLANK(Literature!BG$114),"",Literature!BG$114))</f>
        <v/>
      </c>
      <c r="BH160" s="45" t="str">
        <f>IF(BH159=0,"",IF(ISBLANK(Literature!BH$114),"",Literature!BH$114))</f>
        <v/>
      </c>
      <c r="BI160" s="45" t="str">
        <f>IF(BI159=0,"",IF(ISBLANK(Literature!BI$114),"",Literature!BI$114))</f>
        <v/>
      </c>
      <c r="BJ160" s="45" t="str">
        <f>IF(BJ159=0,"",IF(ISBLANK(Literature!BJ$114),"",Literature!BJ$114))</f>
        <v/>
      </c>
      <c r="BK160" s="45" t="str">
        <f>IF(BK159=0,"",IF(ISBLANK(Literature!BK$114),"",Literature!BK$114))</f>
        <v/>
      </c>
      <c r="BL160" s="45" t="str">
        <f>IF(BL159=0,"",IF(ISBLANK(Literature!BL$114),"",Literature!BL$114))</f>
        <v/>
      </c>
      <c r="BM160" s="45" t="str">
        <f>IF(BM159=0,"",IF(ISBLANK(Literature!BM$114),"",Literature!BM$114))</f>
        <v/>
      </c>
      <c r="BN160" s="45" t="str">
        <f>IF(BN159=0,"",IF(ISBLANK(Literature!BN$114),"",Literature!BN$114))</f>
        <v/>
      </c>
      <c r="BO160" s="45" t="str">
        <f>IF(BO159=0,"",IF(ISBLANK(Literature!BO$114),"",Literature!BO$114))</f>
        <v/>
      </c>
      <c r="BP160" s="45" t="str">
        <f>IF(BP159=0,"",IF(ISBLANK(Literature!BP$114),"",Literature!BP$114))</f>
        <v/>
      </c>
      <c r="BQ160" s="45" t="str">
        <f>IF(BQ159=0,"",IF(ISBLANK(Literature!BQ$114),"",Literature!BQ$114))</f>
        <v/>
      </c>
      <c r="BR160" s="45" t="str">
        <f>IF(BR159=0,"",IF(ISBLANK(Literature!BR$114),"",Literature!BR$114))</f>
        <v/>
      </c>
      <c r="BS160" s="45" t="str">
        <f>IF(BS159=0,"",IF(ISBLANK(Literature!BS$114),"",Literature!BS$114))</f>
        <v/>
      </c>
      <c r="BT160" s="45" t="str">
        <f>IF(BT159=0,"",IF(ISBLANK(Literature!BT$114),"",Literature!BT$114))</f>
        <v/>
      </c>
      <c r="BU160" s="45" t="str">
        <f>IF(BU159=0,"",IF(ISBLANK(Literature!BU$114),"",Literature!BU$114))</f>
        <v/>
      </c>
      <c r="BV160" s="45" t="str">
        <f>IF(BV159=0,"",IF(ISBLANK(Literature!BV$114),"",Literature!BV$114))</f>
        <v/>
      </c>
      <c r="BW160" s="45" t="str">
        <f>IF(BW159=0,"",IF(ISBLANK(Literature!BW$114),"",Literature!BW$114))</f>
        <v/>
      </c>
      <c r="BX160" s="45" t="str">
        <f>IF(BX159=0,"",IF(ISBLANK(Literature!BX$114),"",Literature!BX$114))</f>
        <v/>
      </c>
      <c r="BY160" s="45" t="str">
        <f>IF(BY159=0,"",IF(ISBLANK(Literature!BY$114),"",Literature!BY$114))</f>
        <v/>
      </c>
      <c r="BZ160" s="45" t="str">
        <f>IF(BZ159=0,"",IF(ISBLANK(Literature!BZ$114),"",Literature!BZ$114))</f>
        <v/>
      </c>
      <c r="CA160" s="45" t="str">
        <f>IF(CA159=0,"",IF(ISBLANK(Literature!CA$114),"",Literature!CA$114))</f>
        <v/>
      </c>
      <c r="CB160" s="45" t="str">
        <f>IF(CB159=0,"",IF(ISBLANK(Literature!CB$114),"",Literature!CB$114))</f>
        <v/>
      </c>
      <c r="CC160" s="45" t="str">
        <f>IF(CC159=0,"",IF(ISBLANK(Literature!CC$114),"",Literature!CC$114))</f>
        <v/>
      </c>
      <c r="CD160" s="45" t="str">
        <f>IF(CD159=0,"",IF(ISBLANK(Literature!CD$114),"",Literature!CD$114))</f>
        <v/>
      </c>
      <c r="CE160" s="45" t="str">
        <f>IF(CE159=0,"",IF(ISBLANK(Literature!CE$114),"",Literature!CE$114))</f>
        <v/>
      </c>
      <c r="CF160" s="45" t="str">
        <f>IF(CF159=0,"",IF(ISBLANK(Literature!CF$114),"",Literature!CF$114))</f>
        <v/>
      </c>
      <c r="CG160" s="45" t="str">
        <f>IF(CG159=0,"",IF(ISBLANK(Literature!CG$114),"",Literature!CG$114))</f>
        <v/>
      </c>
      <c r="CH160" s="45" t="str">
        <f>IF(CH159=0,"",IF(ISBLANK(Literature!CH$114),"",Literature!CH$114))</f>
        <v/>
      </c>
      <c r="CI160" s="45" t="str">
        <f>IF(CI159=0,"",IF(ISBLANK(Literature!CI$114),"",Literature!CI$114))</f>
        <v/>
      </c>
      <c r="CJ160" s="45" t="str">
        <f>IF(CJ159=0,"",IF(ISBLANK(Literature!CJ$114),"",Literature!CJ$114))</f>
        <v/>
      </c>
      <c r="CK160" s="45" t="str">
        <f>IF(CK159=0,"",IF(ISBLANK(Literature!CK$114),"",Literature!CK$114))</f>
        <v/>
      </c>
      <c r="CL160" s="45" t="str">
        <f>IF(CL159=0,"",IF(ISBLANK(Literature!CL$114),"",Literature!CL$114))</f>
        <v/>
      </c>
      <c r="CM160" s="45" t="str">
        <f>IF(CM159=0,"",IF(ISBLANK(Literature!CM$114),"",Literature!CM$114))</f>
        <v/>
      </c>
      <c r="CN160" s="45" t="str">
        <f>IF(CN159=0,"",IF(ISBLANK(Literature!CN$114),"",Literature!CN$114))</f>
        <v/>
      </c>
      <c r="CO160" s="45" t="str">
        <f>IF(CO159=0,"",IF(ISBLANK(Literature!CO$114),"",Literature!CO$114))</f>
        <v/>
      </c>
      <c r="CP160" s="45" t="str">
        <f>IF(CP159=0,"",IF(ISBLANK(Literature!CP$114),"",Literature!CP$114))</f>
        <v/>
      </c>
      <c r="CQ160" s="45" t="str">
        <f>IF(CQ159=0,"",IF(ISBLANK(Literature!CQ$114),"",Literature!CQ$114))</f>
        <v/>
      </c>
      <c r="CR160" s="45" t="str">
        <f>IF(CR159=0,"",IF(ISBLANK(Literature!CR$114),"",Literature!CR$114))</f>
        <v/>
      </c>
      <c r="CS160" s="45" t="str">
        <f>IF(CS159=0,"",IF(ISBLANK(Literature!CS$114),"",Literature!CS$114))</f>
        <v/>
      </c>
      <c r="CT160" s="45" t="str">
        <f>IF(CT159=0,"",IF(ISBLANK(Literature!CT$114),"",Literature!CT$114))</f>
        <v/>
      </c>
      <c r="CU160" s="45" t="str">
        <f>IF(CU159=0,"",IF(ISBLANK(Literature!CU$114),"",Literature!CU$114))</f>
        <v/>
      </c>
      <c r="CV160" s="45" t="str">
        <f>IF(CV159=0,"",IF(ISBLANK(Literature!CV$114),"",Literature!CV$114))</f>
        <v/>
      </c>
      <c r="CW160" s="45" t="str">
        <f>IF(CW159=0,"",IF(ISBLANK(Literature!CW$114),"",Literature!CW$114))</f>
        <v/>
      </c>
      <c r="CX160" s="45" t="str">
        <f>IF(CX159=0,"",IF(ISBLANK(Literature!CX$114),"",Literature!CX$114))</f>
        <v/>
      </c>
      <c r="CY160" s="45" t="str">
        <f>IF(CY159=0,"",IF(ISBLANK(Literature!CY$114),"",Literature!CY$114))</f>
        <v/>
      </c>
      <c r="CZ160" s="45" t="str">
        <f>IF(CZ159=0,"",IF(ISBLANK(Literature!CZ$114),"",Literature!CZ$114))</f>
        <v/>
      </c>
      <c r="DA160" s="45" t="str">
        <f>IF(DA159=0,"",IF(ISBLANK(Literature!DA$114),"",Literature!DA$114))</f>
        <v/>
      </c>
      <c r="DB160" s="45" t="str">
        <f>IF(DB159=0,"",IF(ISBLANK(Literature!DB$114),"",Literature!DB$114))</f>
        <v/>
      </c>
      <c r="DC160" s="45" t="str">
        <f>IF(DC159=0,"",IF(ISBLANK(Literature!DC$114),"",Literature!DC$114))</f>
        <v/>
      </c>
      <c r="DD160" s="45" t="str">
        <f>IF(DD159=0,"",IF(ISBLANK(Literature!DD$114),"",Literature!DD$114))</f>
        <v/>
      </c>
      <c r="DE160" s="45" t="str">
        <f>IF(DE159=0,"",IF(ISBLANK(Literature!DE$114),"",Literature!DE$114))</f>
        <v/>
      </c>
    </row>
    <row r="161" spans="1:109">
      <c r="A161" s="45" t="s">
        <v>226</v>
      </c>
      <c r="B161" s="77">
        <f>COUNT(FDP_A_Calcs!D161:DE161)</f>
        <v>1</v>
      </c>
      <c r="C161" s="77">
        <f>AVERAGE(FDP_A_Calcs!D161:DE161)</f>
        <v>0.18263496464028395</v>
      </c>
      <c r="D161" s="45" t="str">
        <f>IF(D159=0,"",IF(ISBLANK(Literature!D$125),"",Literature!D$125))</f>
        <v/>
      </c>
      <c r="E161" s="45" t="str">
        <f>IF(E159=0,"",IF(ISBLANK(Literature!E$125),"",Literature!E$125))</f>
        <v/>
      </c>
      <c r="F161" s="45" t="str">
        <f>IF(F159=0,"",IF(ISBLANK(Literature!F$125),"",Literature!F$125))</f>
        <v/>
      </c>
      <c r="G161" s="45" t="str">
        <f>IF(G159=0,"",IF(ISBLANK(Literature!G$125),"",Literature!G$125))</f>
        <v/>
      </c>
      <c r="H161" s="45" t="str">
        <f>IF(H159=0,"",IF(ISBLANK(Literature!H$125),"",Literature!H$125))</f>
        <v/>
      </c>
      <c r="I161" s="45" t="str">
        <f>IF(I159=0,"",IF(ISBLANK(Literature!I$125),"",Literature!I$125))</f>
        <v/>
      </c>
      <c r="J161" s="45" t="str">
        <f>IF(J159=0,"",IF(ISBLANK(Literature!J$125),"",Literature!J$125))</f>
        <v/>
      </c>
      <c r="K161" s="45" t="str">
        <f>IF(K159=0,"",IF(ISBLANK(Literature!K$125),"",Literature!K$125))</f>
        <v/>
      </c>
      <c r="L161" s="45" t="str">
        <f>IF(L159=0,"",IF(ISBLANK(Literature!L$125),"",Literature!L$125))</f>
        <v/>
      </c>
      <c r="M161" s="45" t="str">
        <f>IF(M159=0,"",IF(ISBLANK(Literature!M$125),"",Literature!M$125))</f>
        <v/>
      </c>
      <c r="N161" s="45" t="str">
        <f>IF(N159=0,"",IF(ISBLANK(Literature!N$125),"",Literature!N$125))</f>
        <v/>
      </c>
      <c r="O161" s="45" t="str">
        <f>IF(O159=0,"",IF(ISBLANK(Literature!O$125),"",Literature!O$125))</f>
        <v/>
      </c>
      <c r="P161" s="45" t="str">
        <f>IF(P159=0,"",IF(ISBLANK(Literature!P$125),"",Literature!P$125))</f>
        <v/>
      </c>
      <c r="Q161" s="45" t="str">
        <f>IF(Q159=0,"",IF(ISBLANK(Literature!Q$125),"",Literature!Q$125))</f>
        <v/>
      </c>
      <c r="R161" s="45" t="str">
        <f>IF(R159=0,"",IF(ISBLANK(Literature!R$125),"",Literature!R$125))</f>
        <v/>
      </c>
      <c r="S161" s="45" t="str">
        <f>IF(S159=0,"",IF(ISBLANK(Literature!S$125),"",Literature!S$125))</f>
        <v/>
      </c>
      <c r="T161" s="45" t="str">
        <f>IF(T159=0,"",IF(ISBLANK(Literature!T$125),"",Literature!T$125))</f>
        <v/>
      </c>
      <c r="U161" s="45" t="str">
        <f>IF(U159=0,"",IF(ISBLANK(Literature!U$125),"",Literature!U$125))</f>
        <v/>
      </c>
      <c r="V161" s="45" t="str">
        <f>IF(V159=0,"",IF(ISBLANK(Literature!V$125),"",Literature!V$125))</f>
        <v/>
      </c>
      <c r="W161" s="45" t="str">
        <f>IF(W159=0,"",IF(ISBLANK(Literature!W$125),"",Literature!W$125))</f>
        <v/>
      </c>
      <c r="X161" s="45" t="str">
        <f>IF(X159=0,"",IF(ISBLANK(Literature!X$125),"",Literature!X$125))</f>
        <v/>
      </c>
      <c r="Y161" s="45" t="str">
        <f>IF(Y159=0,"",IF(ISBLANK(Literature!Y$125),"",Literature!Y$125))</f>
        <v/>
      </c>
      <c r="Z161" s="45" t="str">
        <f>IF(Z159=0,"",IF(ISBLANK(Literature!Z$125),"",Literature!Z$125))</f>
        <v/>
      </c>
      <c r="AA161" s="45" t="str">
        <f>IF(AA159=0,"",IF(ISBLANK(Literature!AA$125),"",Literature!AA$125))</f>
        <v/>
      </c>
      <c r="AB161" s="45" t="str">
        <f>IF(AB159=0,"",IF(ISBLANK(Literature!AB$125),"",Literature!AB$125))</f>
        <v/>
      </c>
      <c r="AC161" s="45" t="str">
        <f>IF(AC159=0,"",IF(ISBLANK(Literature!AC$125),"",Literature!AC$125))</f>
        <v/>
      </c>
      <c r="AD161" s="45" t="str">
        <f>IF(AD159=0,"",IF(ISBLANK(Literature!AD$125),"",Literature!AD$125))</f>
        <v/>
      </c>
      <c r="AE161" s="45" t="str">
        <f>IF(AE159=0,"",IF(ISBLANK(Literature!AE$125),"",Literature!AE$125))</f>
        <v/>
      </c>
      <c r="AF161" s="45" t="str">
        <f>IF(AF159=0,"",IF(ISBLANK(Literature!AF$125),"",Literature!AF$125))</f>
        <v/>
      </c>
      <c r="AG161" s="45" t="str">
        <f>IF(AG159=0,"",IF(ISBLANK(Literature!AG$125),"",Literature!AG$125))</f>
        <v/>
      </c>
      <c r="AH161" s="45">
        <f>IF(AH159=0,"",IF(ISBLANK(Literature!AH$125),"",Literature!AH$125))</f>
        <v>0.18263496464028395</v>
      </c>
      <c r="AI161" s="45" t="str">
        <f>IF(AI159=0,"",IF(ISBLANK(Literature!AI$125),"",Literature!AI$125))</f>
        <v/>
      </c>
      <c r="AJ161" s="45" t="str">
        <f>IF(AJ159=0,"",IF(ISBLANK(Literature!AJ$125),"",Literature!AJ$125))</f>
        <v/>
      </c>
      <c r="AK161" s="45" t="str">
        <f>IF(AK159=0,"",IF(ISBLANK(Literature!AK$125),"",Literature!AK$125))</f>
        <v/>
      </c>
      <c r="AL161" s="45" t="str">
        <f>IF(AL159=0,"",IF(ISBLANK(Literature!AL$125),"",Literature!AL$125))</f>
        <v/>
      </c>
      <c r="AM161" s="45" t="str">
        <f>IF(AM159=0,"",IF(ISBLANK(Literature!AM$125),"",Literature!AM$125))</f>
        <v/>
      </c>
      <c r="AN161" s="45" t="str">
        <f>IF(AN159=0,"",IF(ISBLANK(Literature!AN$125),"",Literature!AN$125))</f>
        <v/>
      </c>
      <c r="AO161" s="45" t="str">
        <f>IF(AO159=0,"",IF(ISBLANK(Literature!AO$125),"",Literature!AO$125))</f>
        <v/>
      </c>
      <c r="AP161" s="45" t="str">
        <f>IF(AP159=0,"",IF(ISBLANK(Literature!AP$125),"",Literature!AP$125))</f>
        <v/>
      </c>
      <c r="AQ161" s="45" t="str">
        <f>IF(AQ159=0,"",IF(ISBLANK(Literature!AQ$125),"",Literature!AQ$125))</f>
        <v/>
      </c>
      <c r="AR161" s="45" t="str">
        <f>IF(AR159=0,"",IF(ISBLANK(Literature!AR$125),"",Literature!AR$125))</f>
        <v/>
      </c>
      <c r="AS161" s="45" t="str">
        <f>IF(AS159=0,"",IF(ISBLANK(Literature!AS$125),"",Literature!AS$125))</f>
        <v/>
      </c>
      <c r="AT161" s="45" t="str">
        <f>IF(AT159=0,"",IF(ISBLANK(Literature!AT$125),"",Literature!AT$125))</f>
        <v/>
      </c>
      <c r="AU161" s="45" t="str">
        <f>IF(AU159=0,"",IF(ISBLANK(Literature!AU$125),"",Literature!AU$125))</f>
        <v/>
      </c>
      <c r="AV161" s="45" t="str">
        <f>IF(AV159=0,"",IF(ISBLANK(Literature!AV$125),"",Literature!AV$125))</f>
        <v/>
      </c>
      <c r="AW161" s="45" t="str">
        <f>IF(AW159=0,"",IF(ISBLANK(Literature!AW$125),"",Literature!AW$125))</f>
        <v/>
      </c>
      <c r="AX161" s="45" t="str">
        <f>IF(AX159=0,"",IF(ISBLANK(Literature!AX$125),"",Literature!AX$125))</f>
        <v/>
      </c>
      <c r="AY161" s="45" t="str">
        <f>IF(AY159=0,"",IF(ISBLANK(Literature!AY$125),"",Literature!AY$125))</f>
        <v/>
      </c>
      <c r="AZ161" s="45" t="str">
        <f>IF(AZ159=0,"",IF(ISBLANK(Literature!AZ$125),"",Literature!AZ$125))</f>
        <v/>
      </c>
      <c r="BA161" s="45" t="str">
        <f>IF(BA159=0,"",IF(ISBLANK(Literature!BA$125),"",Literature!BA$125))</f>
        <v/>
      </c>
      <c r="BB161" s="45" t="str">
        <f>IF(BB159=0,"",IF(ISBLANK(Literature!BB$125),"",Literature!BB$125))</f>
        <v/>
      </c>
      <c r="BC161" s="45" t="str">
        <f>IF(BC159=0,"",IF(ISBLANK(Literature!BC$125),"",Literature!BC$125))</f>
        <v/>
      </c>
      <c r="BD161" s="45" t="str">
        <f>IF(BD159=0,"",IF(ISBLANK(Literature!BD$125),"",Literature!BD$125))</f>
        <v/>
      </c>
      <c r="BE161" s="45" t="str">
        <f>IF(BE159=0,"",IF(ISBLANK(Literature!BE$125),"",Literature!BE$125))</f>
        <v/>
      </c>
      <c r="BF161" s="45" t="str">
        <f>IF(BF159=0,"",IF(ISBLANK(Literature!BF$125),"",Literature!BF$125))</f>
        <v/>
      </c>
      <c r="BG161" s="45" t="str">
        <f>IF(BG159=0,"",IF(ISBLANK(Literature!BG$125),"",Literature!BG$125))</f>
        <v/>
      </c>
      <c r="BH161" s="45" t="str">
        <f>IF(BH159=0,"",IF(ISBLANK(Literature!BH$125),"",Literature!BH$125))</f>
        <v/>
      </c>
      <c r="BI161" s="45" t="str">
        <f>IF(BI159=0,"",IF(ISBLANK(Literature!BI$125),"",Literature!BI$125))</f>
        <v/>
      </c>
      <c r="BJ161" s="45" t="str">
        <f>IF(BJ159=0,"",IF(ISBLANK(Literature!BJ$125),"",Literature!BJ$125))</f>
        <v/>
      </c>
      <c r="BK161" s="45" t="str">
        <f>IF(BK159=0,"",IF(ISBLANK(Literature!BK$125),"",Literature!BK$125))</f>
        <v/>
      </c>
      <c r="BL161" s="45" t="str">
        <f>IF(BL159=0,"",IF(ISBLANK(Literature!BL$125),"",Literature!BL$125))</f>
        <v/>
      </c>
      <c r="BM161" s="45" t="str">
        <f>IF(BM159=0,"",IF(ISBLANK(Literature!BM$125),"",Literature!BM$125))</f>
        <v/>
      </c>
      <c r="BN161" s="45" t="str">
        <f>IF(BN159=0,"",IF(ISBLANK(Literature!BN$125),"",Literature!BN$125))</f>
        <v/>
      </c>
      <c r="BO161" s="45" t="str">
        <f>IF(BO159=0,"",IF(ISBLANK(Literature!BO$125),"",Literature!BO$125))</f>
        <v/>
      </c>
      <c r="BP161" s="45" t="str">
        <f>IF(BP159=0,"",IF(ISBLANK(Literature!BP$125),"",Literature!BP$125))</f>
        <v/>
      </c>
      <c r="BQ161" s="45" t="str">
        <f>IF(BQ159=0,"",IF(ISBLANK(Literature!BQ$125),"",Literature!BQ$125))</f>
        <v/>
      </c>
      <c r="BR161" s="45" t="str">
        <f>IF(BR159=0,"",IF(ISBLANK(Literature!BR$125),"",Literature!BR$125))</f>
        <v/>
      </c>
      <c r="BS161" s="45" t="str">
        <f>IF(BS159=0,"",IF(ISBLANK(Literature!BS$125),"",Literature!BS$125))</f>
        <v/>
      </c>
      <c r="BT161" s="45" t="str">
        <f>IF(BT159=0,"",IF(ISBLANK(Literature!BT$125),"",Literature!BT$125))</f>
        <v/>
      </c>
      <c r="BU161" s="45" t="str">
        <f>IF(BU159=0,"",IF(ISBLANK(Literature!BU$125),"",Literature!BU$125))</f>
        <v/>
      </c>
      <c r="BV161" s="45" t="str">
        <f>IF(BV159=0,"",IF(ISBLANK(Literature!BV$125),"",Literature!BV$125))</f>
        <v/>
      </c>
      <c r="BW161" s="45" t="str">
        <f>IF(BW159=0,"",IF(ISBLANK(Literature!BW$125),"",Literature!BW$125))</f>
        <v/>
      </c>
      <c r="BX161" s="45" t="str">
        <f>IF(BX159=0,"",IF(ISBLANK(Literature!BX$125),"",Literature!BX$125))</f>
        <v/>
      </c>
      <c r="BY161" s="45" t="str">
        <f>IF(BY159=0,"",IF(ISBLANK(Literature!BY$125),"",Literature!BY$125))</f>
        <v/>
      </c>
      <c r="BZ161" s="45" t="str">
        <f>IF(BZ159=0,"",IF(ISBLANK(Literature!BZ$125),"",Literature!BZ$125))</f>
        <v/>
      </c>
      <c r="CA161" s="45" t="str">
        <f>IF(CA159=0,"",IF(ISBLANK(Literature!CA$125),"",Literature!CA$125))</f>
        <v/>
      </c>
      <c r="CB161" s="45" t="str">
        <f>IF(CB159=0,"",IF(ISBLANK(Literature!CB$125),"",Literature!CB$125))</f>
        <v/>
      </c>
      <c r="CC161" s="45" t="str">
        <f>IF(CC159=0,"",IF(ISBLANK(Literature!CC$125),"",Literature!CC$125))</f>
        <v/>
      </c>
      <c r="CD161" s="45" t="str">
        <f>IF(CD159=0,"",IF(ISBLANK(Literature!CD$125),"",Literature!CD$125))</f>
        <v/>
      </c>
      <c r="CE161" s="45" t="str">
        <f>IF(CE159=0,"",IF(ISBLANK(Literature!CE$125),"",Literature!CE$125))</f>
        <v/>
      </c>
      <c r="CF161" s="45" t="str">
        <f>IF(CF159=0,"",IF(ISBLANK(Literature!CF$125),"",Literature!CF$125))</f>
        <v/>
      </c>
      <c r="CG161" s="45" t="str">
        <f>IF(CG159=0,"",IF(ISBLANK(Literature!CG$125),"",Literature!CG$125))</f>
        <v/>
      </c>
      <c r="CH161" s="45" t="str">
        <f>IF(CH159=0,"",IF(ISBLANK(Literature!CH$125),"",Literature!CH$125))</f>
        <v/>
      </c>
      <c r="CI161" s="45" t="str">
        <f>IF(CI159=0,"",IF(ISBLANK(Literature!CI$125),"",Literature!CI$125))</f>
        <v/>
      </c>
      <c r="CJ161" s="45" t="str">
        <f>IF(CJ159=0,"",IF(ISBLANK(Literature!CJ$125),"",Literature!CJ$125))</f>
        <v/>
      </c>
      <c r="CK161" s="45" t="str">
        <f>IF(CK159=0,"",IF(ISBLANK(Literature!CK$125),"",Literature!CK$125))</f>
        <v/>
      </c>
      <c r="CL161" s="45" t="str">
        <f>IF(CL159=0,"",IF(ISBLANK(Literature!CL$125),"",Literature!CL$125))</f>
        <v/>
      </c>
      <c r="CM161" s="45" t="str">
        <f>IF(CM159=0,"",IF(ISBLANK(Literature!CM$125),"",Literature!CM$125))</f>
        <v/>
      </c>
      <c r="CN161" s="45" t="str">
        <f>IF(CN159=0,"",IF(ISBLANK(Literature!CN$125),"",Literature!CN$125))</f>
        <v/>
      </c>
      <c r="CO161" s="45" t="str">
        <f>IF(CO159=0,"",IF(ISBLANK(Literature!CO$125),"",Literature!CO$125))</f>
        <v/>
      </c>
      <c r="CP161" s="45" t="str">
        <f>IF(CP159=0,"",IF(ISBLANK(Literature!CP$125),"",Literature!CP$125))</f>
        <v/>
      </c>
      <c r="CQ161" s="45" t="str">
        <f>IF(CQ159=0,"",IF(ISBLANK(Literature!CQ$125),"",Literature!CQ$125))</f>
        <v/>
      </c>
      <c r="CR161" s="45" t="str">
        <f>IF(CR159=0,"",IF(ISBLANK(Literature!CR$125),"",Literature!CR$125))</f>
        <v/>
      </c>
      <c r="CS161" s="45" t="str">
        <f>IF(CS159=0,"",IF(ISBLANK(Literature!CS$125),"",Literature!CS$125))</f>
        <v/>
      </c>
      <c r="CT161" s="45" t="str">
        <f>IF(CT159=0,"",IF(ISBLANK(Literature!CT$125),"",Literature!CT$125))</f>
        <v/>
      </c>
      <c r="CU161" s="45" t="str">
        <f>IF(CU159=0,"",IF(ISBLANK(Literature!CU$125),"",Literature!CU$125))</f>
        <v/>
      </c>
      <c r="CV161" s="45" t="str">
        <f>IF(CV159=0,"",IF(ISBLANK(Literature!CV$125),"",Literature!CV$125))</f>
        <v/>
      </c>
      <c r="CW161" s="45" t="str">
        <f>IF(CW159=0,"",IF(ISBLANK(Literature!CW$125),"",Literature!CW$125))</f>
        <v/>
      </c>
      <c r="CX161" s="45" t="str">
        <f>IF(CX159=0,"",IF(ISBLANK(Literature!CX$125),"",Literature!CX$125))</f>
        <v/>
      </c>
      <c r="CY161" s="45" t="str">
        <f>IF(CY159=0,"",IF(ISBLANK(Literature!CY$125),"",Literature!CY$125))</f>
        <v/>
      </c>
      <c r="CZ161" s="45" t="str">
        <f>IF(CZ159=0,"",IF(ISBLANK(Literature!CZ$125),"",Literature!CZ$125))</f>
        <v/>
      </c>
      <c r="DA161" s="45" t="str">
        <f>IF(DA159=0,"",IF(ISBLANK(Literature!DA$125),"",Literature!DA$125))</f>
        <v/>
      </c>
      <c r="DB161" s="45" t="str">
        <f>IF(DB159=0,"",IF(ISBLANK(Literature!DB$125),"",Literature!DB$125))</f>
        <v/>
      </c>
      <c r="DC161" s="45" t="str">
        <f>IF(DC159=0,"",IF(ISBLANK(Literature!DC$125),"",Literature!DC$125))</f>
        <v/>
      </c>
      <c r="DD161" s="45" t="str">
        <f>IF(DD159=0,"",IF(ISBLANK(Literature!DD$125),"",Literature!DD$125))</f>
        <v/>
      </c>
      <c r="DE161" s="45" t="str">
        <f>IF(DE159=0,"",IF(ISBLANK(Literature!DE$125),"",Literature!DE$125))</f>
        <v/>
      </c>
    </row>
    <row r="162" spans="1:109">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c r="AU162" s="45"/>
      <c r="AV162" s="45"/>
      <c r="AW162" s="45"/>
      <c r="AX162" s="45"/>
      <c r="AY162" s="45"/>
      <c r="AZ162" s="45"/>
      <c r="BA162" s="45"/>
      <c r="BB162" s="45"/>
      <c r="BC162" s="45"/>
      <c r="BD162" s="45"/>
      <c r="BE162" s="45"/>
      <c r="BF162" s="45"/>
      <c r="BG162" s="45"/>
      <c r="BH162" s="45"/>
      <c r="BI162" s="45"/>
      <c r="BJ162" s="45"/>
      <c r="BK162" s="45"/>
      <c r="BL162" s="45"/>
      <c r="BM162" s="45"/>
      <c r="BN162" s="45"/>
      <c r="BO162" s="45"/>
      <c r="BP162" s="45"/>
      <c r="BQ162" s="45"/>
      <c r="BR162" s="45"/>
      <c r="BS162" s="45"/>
      <c r="BT162" s="45"/>
      <c r="BU162" s="45"/>
      <c r="BV162" s="45"/>
      <c r="BW162" s="45"/>
      <c r="BX162" s="45"/>
      <c r="BY162" s="45"/>
      <c r="BZ162" s="45"/>
      <c r="CA162" s="45"/>
      <c r="CB162" s="45"/>
      <c r="CC162" s="45"/>
      <c r="CD162" s="45"/>
      <c r="CE162" s="45"/>
      <c r="CF162" s="45"/>
      <c r="CG162" s="45"/>
      <c r="CH162" s="45"/>
      <c r="CI162" s="45"/>
      <c r="CJ162" s="45"/>
      <c r="CK162" s="45"/>
      <c r="CL162" s="45"/>
      <c r="CM162" s="45"/>
      <c r="CN162" s="45"/>
      <c r="CO162" s="45"/>
      <c r="CP162" s="45"/>
      <c r="CQ162" s="45"/>
      <c r="CR162" s="45"/>
      <c r="CS162" s="45"/>
      <c r="CT162" s="45"/>
      <c r="CU162" s="45"/>
      <c r="CV162" s="45"/>
      <c r="CW162" s="45"/>
      <c r="CX162" s="45"/>
      <c r="CY162" s="45"/>
      <c r="CZ162" s="45"/>
      <c r="DA162" s="45"/>
      <c r="DB162" s="45"/>
      <c r="DC162" s="45"/>
      <c r="DD162" s="45"/>
      <c r="DE162" s="45"/>
    </row>
    <row r="163" spans="1:109" ht="15.5">
      <c r="A163" s="21" t="s">
        <v>144</v>
      </c>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c r="AT163" s="45"/>
      <c r="AU163" s="45"/>
      <c r="AV163" s="45"/>
      <c r="AW163" s="45"/>
      <c r="AX163" s="45"/>
      <c r="AY163" s="45"/>
      <c r="AZ163" s="45"/>
      <c r="BA163" s="45"/>
      <c r="BB163" s="45"/>
      <c r="BC163" s="45"/>
      <c r="BD163" s="45"/>
      <c r="BE163" s="45"/>
      <c r="BF163" s="45"/>
      <c r="BG163" s="45"/>
      <c r="BH163" s="45"/>
      <c r="BI163" s="45"/>
      <c r="BJ163" s="45"/>
      <c r="BK163" s="45"/>
      <c r="BL163" s="45"/>
      <c r="BM163" s="45"/>
      <c r="BN163" s="45"/>
      <c r="BO163" s="45"/>
      <c r="BP163" s="45"/>
      <c r="BQ163" s="45"/>
      <c r="BR163" s="45"/>
      <c r="BS163" s="45"/>
      <c r="BT163" s="45"/>
      <c r="BU163" s="45"/>
      <c r="BV163" s="45"/>
      <c r="BW163" s="45"/>
      <c r="BX163" s="45"/>
      <c r="BY163" s="45"/>
      <c r="BZ163" s="45"/>
      <c r="CA163" s="45"/>
      <c r="CB163" s="45"/>
      <c r="CC163" s="45"/>
      <c r="CD163" s="45"/>
      <c r="CE163" s="45"/>
      <c r="CF163" s="45"/>
      <c r="CG163" s="45"/>
      <c r="CH163" s="45"/>
      <c r="CI163" s="45"/>
      <c r="CJ163" s="45"/>
      <c r="CK163" s="45"/>
      <c r="CL163" s="45"/>
      <c r="CM163" s="45"/>
      <c r="CN163" s="45"/>
      <c r="CO163" s="45"/>
      <c r="CP163" s="45"/>
      <c r="CQ163" s="45"/>
      <c r="CR163" s="45"/>
      <c r="CS163" s="45"/>
      <c r="CT163" s="45"/>
      <c r="CU163" s="45"/>
      <c r="CV163" s="45"/>
      <c r="CW163" s="45"/>
      <c r="CX163" s="45"/>
      <c r="CY163" s="45"/>
      <c r="CZ163" s="45"/>
      <c r="DA163" s="45"/>
      <c r="DB163" s="45"/>
      <c r="DC163" s="45"/>
      <c r="DD163" s="45"/>
      <c r="DE163" s="45"/>
    </row>
    <row r="164" spans="1:109">
      <c r="A164" s="45" t="s">
        <v>355</v>
      </c>
      <c r="B164" s="45"/>
      <c r="C164" s="45"/>
      <c r="D164" s="45">
        <f>D$15*(1-Literature!D$17)*Literature!D$62</f>
        <v>0</v>
      </c>
      <c r="E164" s="45">
        <f>E$15*(1-Literature!E$17)*Literature!E$62</f>
        <v>0</v>
      </c>
      <c r="F164" s="45">
        <f>F$15*(1-Literature!F$17)*Literature!F$62</f>
        <v>0</v>
      </c>
      <c r="G164" s="45">
        <f>G$15*(1-Literature!G$17)*Literature!G$62</f>
        <v>0</v>
      </c>
      <c r="H164" s="45">
        <f>H$15*(1-Literature!H$17)*Literature!H$62</f>
        <v>0</v>
      </c>
      <c r="I164" s="45">
        <f>I$15*(1-Literature!I$17)*Literature!I$62</f>
        <v>0</v>
      </c>
      <c r="J164" s="45">
        <f>J$15*(1-Literature!J$17)*Literature!J$62</f>
        <v>0</v>
      </c>
      <c r="K164" s="45">
        <f>K$15*(1-Literature!K$17)*Literature!K$62</f>
        <v>0</v>
      </c>
      <c r="L164" s="45">
        <f>L$15*(1-Literature!L$17)*Literature!L$62</f>
        <v>0</v>
      </c>
      <c r="M164" s="45">
        <f>M$15*(1-Literature!M$17)*Literature!M$62</f>
        <v>0</v>
      </c>
      <c r="N164" s="45">
        <f>N$15*(1-Literature!N$17)*Literature!N$62</f>
        <v>0</v>
      </c>
      <c r="O164" s="45">
        <f>O$15*(1-Literature!O$17)*Literature!O$62</f>
        <v>0</v>
      </c>
      <c r="P164" s="45">
        <f>P$15*(1-Literature!P$17)*Literature!P$62</f>
        <v>0</v>
      </c>
      <c r="Q164" s="45">
        <f>Q$15*(1-Literature!Q$17)*Literature!Q$62</f>
        <v>0</v>
      </c>
      <c r="R164" s="45">
        <f>R$15*(1-Literature!R$17)*Literature!R$62</f>
        <v>0</v>
      </c>
      <c r="S164" s="45">
        <f>S$15*(1-Literature!S$17)*Literature!S$62</f>
        <v>0</v>
      </c>
      <c r="T164" s="45">
        <f>T$15*(1-Literature!T$17)*Literature!T$62</f>
        <v>0</v>
      </c>
      <c r="U164" s="45">
        <f>U$15*(1-Literature!U$17)*Literature!U$62</f>
        <v>0</v>
      </c>
      <c r="V164" s="45">
        <f>V$15*(1-Literature!V$17)*Literature!V$62</f>
        <v>0</v>
      </c>
      <c r="W164" s="45">
        <f>W$15*(1-Literature!W$17)*Literature!W$62</f>
        <v>0</v>
      </c>
      <c r="X164" s="45">
        <f>X$15*(1-Literature!X$17)*Literature!X$62</f>
        <v>0</v>
      </c>
      <c r="Y164" s="45">
        <f>Y$15*(1-Literature!Y$17)*Literature!Y$62</f>
        <v>0</v>
      </c>
      <c r="Z164" s="45">
        <f>Z$15*(1-Literature!Z$17)*Literature!Z$62</f>
        <v>0</v>
      </c>
      <c r="AA164" s="45">
        <f>AA$15*(1-Literature!AA$17)*Literature!AA$62</f>
        <v>0</v>
      </c>
      <c r="AB164" s="45">
        <f>AB$15*(1-Literature!AB$17)*Literature!AB$62</f>
        <v>0</v>
      </c>
      <c r="AC164" s="45">
        <f>AC$15*(1-Literature!AC$17)*Literature!AC$62</f>
        <v>0</v>
      </c>
      <c r="AD164" s="45">
        <f>AD$15*(1-Literature!AD$17)*Literature!AD$62</f>
        <v>0</v>
      </c>
      <c r="AE164" s="45">
        <f>AE$15*(1-Literature!AE$17)*Literature!AE$62</f>
        <v>0</v>
      </c>
      <c r="AF164" s="45">
        <f>AF$15*(1-Literature!AF$17)*Literature!AF$62</f>
        <v>0</v>
      </c>
      <c r="AG164" s="45">
        <f>AG$15*(1-Literature!AG$17)*Literature!AG$62</f>
        <v>0</v>
      </c>
      <c r="AH164" s="45">
        <f>AH$15*(1-Literature!AH$17)*Literature!AH$62</f>
        <v>0</v>
      </c>
      <c r="AI164" s="45">
        <f>AI$15*(1-Literature!AI$17)*Literature!AI$62</f>
        <v>0</v>
      </c>
      <c r="AJ164" s="45">
        <f>AJ$15*(1-Literature!AJ$17)*Literature!AJ$62</f>
        <v>0</v>
      </c>
      <c r="AK164" s="45">
        <f>AK$15*(1-Literature!AK$17)*Literature!AK$62</f>
        <v>0</v>
      </c>
      <c r="AL164" s="45">
        <f>AL$15*(1-Literature!AL$17)*Literature!AL$62</f>
        <v>0</v>
      </c>
      <c r="AM164" s="45">
        <f>AM$15*(1-Literature!AM$17)*Literature!AM$62</f>
        <v>0</v>
      </c>
      <c r="AN164" s="45">
        <f>AN$15*(1-Literature!AN$17)*Literature!AN$62</f>
        <v>0</v>
      </c>
      <c r="AO164" s="45">
        <f>AO$15*(1-Literature!AO$17)*Literature!AO$62</f>
        <v>0</v>
      </c>
      <c r="AP164" s="45">
        <f>AP$15*(1-Literature!AP$17)*Literature!AP$62</f>
        <v>0</v>
      </c>
      <c r="AQ164" s="45">
        <f>AQ$15*(1-Literature!AQ$17)*Literature!AQ$62</f>
        <v>0</v>
      </c>
      <c r="AR164" s="45">
        <f>AR$15*(1-Literature!AR$17)*Literature!AR$62</f>
        <v>0</v>
      </c>
      <c r="AS164" s="45">
        <f>AS$15*(1-Literature!AS$17)*Literature!AS$62</f>
        <v>0</v>
      </c>
      <c r="AT164" s="45">
        <f>AT$15*(1-Literature!AT$17)*Literature!AT$62</f>
        <v>0</v>
      </c>
      <c r="AU164" s="45">
        <f>AU$15*(1-Literature!AU$17)*Literature!AU$62</f>
        <v>0</v>
      </c>
      <c r="AV164" s="45">
        <f>AV$15*(1-Literature!AV$17)*Literature!AV$62</f>
        <v>0</v>
      </c>
      <c r="AW164" s="45">
        <f>AW$15*(1-Literature!AW$17)*Literature!AW$62</f>
        <v>0</v>
      </c>
      <c r="AX164" s="45">
        <f>AX$15*(1-Literature!AX$17)*Literature!AX$62</f>
        <v>0</v>
      </c>
      <c r="AY164" s="45">
        <f>AY$15*(1-Literature!AY$17)*Literature!AY$62</f>
        <v>0</v>
      </c>
      <c r="AZ164" s="45">
        <f>AZ$15*(1-Literature!AZ$17)*Literature!AZ$62</f>
        <v>0</v>
      </c>
      <c r="BA164" s="45">
        <f>BA$15*(1-Literature!BA$17)*Literature!BA$62</f>
        <v>0</v>
      </c>
      <c r="BB164" s="45">
        <f>BB$15*(1-Literature!BB$17)*Literature!BB$62</f>
        <v>0</v>
      </c>
      <c r="BC164" s="45">
        <f>BC$15*(1-Literature!BC$17)*Literature!BC$62</f>
        <v>0</v>
      </c>
      <c r="BD164" s="45">
        <f>BD$15*(1-Literature!BD$17)*Literature!BD$62</f>
        <v>0</v>
      </c>
      <c r="BE164" s="45">
        <f>BE$15*(1-Literature!BE$17)*Literature!BE$62</f>
        <v>0</v>
      </c>
      <c r="BF164" s="45">
        <f>BF$15*(1-Literature!BF$17)*Literature!BF$62</f>
        <v>0</v>
      </c>
      <c r="BG164" s="45">
        <f>BG$15*(1-Literature!BG$17)*Literature!BG$62</f>
        <v>0</v>
      </c>
      <c r="BH164" s="45">
        <f>BH$15*(1-Literature!BH$17)*Literature!BH$62</f>
        <v>0</v>
      </c>
      <c r="BI164" s="45">
        <f>BI$15*(1-Literature!BI$17)*Literature!BI$62</f>
        <v>0</v>
      </c>
      <c r="BJ164" s="45">
        <f>BJ$15*(1-Literature!BJ$17)*Literature!BJ$62</f>
        <v>0</v>
      </c>
      <c r="BK164" s="45">
        <f>BK$15*(1-Literature!BK$17)*Literature!BK$62</f>
        <v>0</v>
      </c>
      <c r="BL164" s="45">
        <f>BL$15*(1-Literature!BL$17)*Literature!BL$62</f>
        <v>0</v>
      </c>
      <c r="BM164" s="45">
        <f>BM$15*(1-Literature!BM$17)*Literature!BM$62</f>
        <v>0</v>
      </c>
      <c r="BN164" s="45">
        <f>BN$15*(1-Literature!BN$17)*Literature!BN$62</f>
        <v>0</v>
      </c>
      <c r="BO164" s="45">
        <f>BO$15*(1-Literature!BO$17)*Literature!BO$62</f>
        <v>0</v>
      </c>
      <c r="BP164" s="45">
        <f>BP$15*(1-Literature!BP$17)*Literature!BP$62</f>
        <v>0</v>
      </c>
      <c r="BQ164" s="45">
        <f>BQ$15*(1-Literature!BQ$17)*Literature!BQ$62</f>
        <v>0</v>
      </c>
      <c r="BR164" s="45">
        <f>BR$15*(1-Literature!BR$17)*Literature!BR$62</f>
        <v>0</v>
      </c>
      <c r="BS164" s="45">
        <f>BS$15*(1-Literature!BS$17)*Literature!BS$62</f>
        <v>0</v>
      </c>
      <c r="BT164" s="45">
        <f>BT$15*(1-Literature!BT$17)*Literature!BT$62</f>
        <v>0</v>
      </c>
      <c r="BU164" s="45">
        <f>BU$15*(1-Literature!BU$17)*Literature!BU$62</f>
        <v>0</v>
      </c>
      <c r="BV164" s="45">
        <f>BV$15*(1-Literature!BV$17)*Literature!BV$62</f>
        <v>0</v>
      </c>
      <c r="BW164" s="45">
        <f>BW$15*(1-Literature!BW$17)*Literature!BW$62</f>
        <v>0</v>
      </c>
      <c r="BX164" s="45">
        <f>BX$15*(1-Literature!BX$17)*Literature!BX$62</f>
        <v>0</v>
      </c>
      <c r="BY164" s="45">
        <f>BY$15*(1-Literature!BY$17)*Literature!BY$62</f>
        <v>0</v>
      </c>
      <c r="BZ164" s="45">
        <f>BZ$15*(1-Literature!BZ$17)*Literature!BZ$62</f>
        <v>0</v>
      </c>
      <c r="CA164" s="45">
        <f>CA$15*(1-Literature!CA$17)*Literature!CA$62</f>
        <v>0</v>
      </c>
      <c r="CB164" s="45">
        <f>CB$15*(1-Literature!CB$17)*Literature!CB$62</f>
        <v>0</v>
      </c>
      <c r="CC164" s="45">
        <f>CC$15*(1-Literature!CC$17)*Literature!CC$62</f>
        <v>0</v>
      </c>
      <c r="CD164" s="45">
        <f>CD$15*(1-Literature!CD$17)*Literature!CD$62</f>
        <v>0</v>
      </c>
      <c r="CE164" s="45">
        <f>CE$15*(1-Literature!CE$17)*Literature!CE$62</f>
        <v>0</v>
      </c>
      <c r="CF164" s="45">
        <f>CF$15*(1-Literature!CF$17)*Literature!CF$62</f>
        <v>0</v>
      </c>
      <c r="CG164" s="45">
        <f>CG$15*(1-Literature!CG$17)*Literature!CG$62</f>
        <v>0</v>
      </c>
      <c r="CH164" s="45">
        <f>CH$15*(1-Literature!CH$17)*Literature!CH$62</f>
        <v>0</v>
      </c>
      <c r="CI164" s="45">
        <f>CI$15*(1-Literature!CI$17)*Literature!CI$62</f>
        <v>0</v>
      </c>
      <c r="CJ164" s="45">
        <f>CJ$15*(1-Literature!CJ$17)*Literature!CJ$62</f>
        <v>0</v>
      </c>
      <c r="CK164" s="45">
        <f>CK$15*(1-Literature!CK$17)*Literature!CK$62</f>
        <v>0</v>
      </c>
      <c r="CL164" s="45">
        <f>CL$15*(1-Literature!CL$17)*Literature!CL$62</f>
        <v>0</v>
      </c>
      <c r="CM164" s="45">
        <f>CM$15*(1-Literature!CM$17)*Literature!CM$62</f>
        <v>0</v>
      </c>
      <c r="CN164" s="45">
        <f>CN$15*(1-Literature!CN$17)*Literature!CN$62</f>
        <v>0</v>
      </c>
      <c r="CO164" s="45">
        <f>CO$15*(1-Literature!CO$17)*Literature!CO$62</f>
        <v>0</v>
      </c>
      <c r="CP164" s="45">
        <f>CP$15*(1-Literature!CP$17)*Literature!CP$62</f>
        <v>0</v>
      </c>
      <c r="CQ164" s="45">
        <f>CQ$15*(1-Literature!CQ$17)*Literature!CQ$62</f>
        <v>0</v>
      </c>
      <c r="CR164" s="45">
        <f>CR$15*(1-Literature!CR$17)*Literature!CR$62</f>
        <v>0</v>
      </c>
      <c r="CS164" s="45">
        <f>CS$15*(1-Literature!CS$17)*Literature!CS$62</f>
        <v>0</v>
      </c>
      <c r="CT164" s="45">
        <f>CT$15*(1-Literature!CT$17)*Literature!CT$62</f>
        <v>0</v>
      </c>
      <c r="CU164" s="45">
        <f>CU$15*(1-Literature!CU$17)*Literature!CU$62</f>
        <v>0</v>
      </c>
      <c r="CV164" s="45">
        <f>CV$15*(1-Literature!CV$17)*Literature!CV$62</f>
        <v>0</v>
      </c>
      <c r="CW164" s="45">
        <f>CW$15*(1-Literature!CW$17)*Literature!CW$62</f>
        <v>0</v>
      </c>
      <c r="CX164" s="45">
        <f>CX$15*(1-Literature!CX$17)*Literature!CX$62</f>
        <v>0</v>
      </c>
      <c r="CY164" s="45">
        <f>CY$15*(1-Literature!CY$17)*Literature!CY$62</f>
        <v>0</v>
      </c>
      <c r="CZ164" s="45">
        <f>CZ$15*(1-Literature!CZ$17)*Literature!CZ$62</f>
        <v>0</v>
      </c>
      <c r="DA164" s="45">
        <f>DA$15*(1-Literature!DA$17)*Literature!DA$62</f>
        <v>0</v>
      </c>
      <c r="DB164" s="45">
        <f>DB$15*(1-Literature!DB$17)*Literature!DB$62</f>
        <v>0</v>
      </c>
      <c r="DC164" s="45">
        <f>DC$15*(1-Literature!DC$17)*Literature!DC$62</f>
        <v>0</v>
      </c>
      <c r="DD164" s="45">
        <f>DD$15*(1-Literature!DD$17)*Literature!DD$62</f>
        <v>0</v>
      </c>
      <c r="DE164" s="45">
        <f>DE$15*(1-Literature!DE$17)*Literature!DE$62</f>
        <v>0</v>
      </c>
    </row>
    <row r="165" spans="1:109">
      <c r="A165" s="45" t="s">
        <v>359</v>
      </c>
      <c r="B165" s="77">
        <f>COUNT(FDP_A_Calcs!D165:DE165)</f>
        <v>0</v>
      </c>
      <c r="C165" s="77" t="e">
        <f>AVERAGE(FDP_A_Calcs!D165:DE165)</f>
        <v>#DIV/0!</v>
      </c>
      <c r="D165" s="45" t="str">
        <f>IF(D164=0,"",IF(ISBLANK(Literature!D$114),"",Literature!D$114))</f>
        <v/>
      </c>
      <c r="E165" s="45" t="str">
        <f>IF(E164=0,"",IF(ISBLANK(Literature!E$114),"",Literature!E$114))</f>
        <v/>
      </c>
      <c r="F165" s="45" t="str">
        <f>IF(F164=0,"",IF(ISBLANK(Literature!F$114),"",Literature!F$114))</f>
        <v/>
      </c>
      <c r="G165" s="45" t="str">
        <f>IF(G164=0,"",IF(ISBLANK(Literature!G$114),"",Literature!G$114))</f>
        <v/>
      </c>
      <c r="H165" s="45" t="str">
        <f>IF(H164=0,"",IF(ISBLANK(Literature!H$114),"",Literature!H$114))</f>
        <v/>
      </c>
      <c r="I165" s="45" t="str">
        <f>IF(I164=0,"",IF(ISBLANK(Literature!I$114),"",Literature!I$114))</f>
        <v/>
      </c>
      <c r="J165" s="45" t="str">
        <f>IF(J164=0,"",IF(ISBLANK(Literature!J$114),"",Literature!J$114))</f>
        <v/>
      </c>
      <c r="K165" s="45" t="str">
        <f>IF(K164=0,"",IF(ISBLANK(Literature!K$114),"",Literature!K$114))</f>
        <v/>
      </c>
      <c r="L165" s="45" t="str">
        <f>IF(L164=0,"",IF(ISBLANK(Literature!L$114),"",Literature!L$114))</f>
        <v/>
      </c>
      <c r="M165" s="45" t="str">
        <f>IF(M164=0,"",IF(ISBLANK(Literature!M$114),"",Literature!M$114))</f>
        <v/>
      </c>
      <c r="N165" s="45" t="str">
        <f>IF(N164=0,"",IF(ISBLANK(Literature!N$114),"",Literature!N$114))</f>
        <v/>
      </c>
      <c r="O165" s="45" t="str">
        <f>IF(O164=0,"",IF(ISBLANK(Literature!O$114),"",Literature!O$114))</f>
        <v/>
      </c>
      <c r="P165" s="45" t="str">
        <f>IF(P164=0,"",IF(ISBLANK(Literature!P$114),"",Literature!P$114))</f>
        <v/>
      </c>
      <c r="Q165" s="45" t="str">
        <f>IF(Q164=0,"",IF(ISBLANK(Literature!Q$114),"",Literature!Q$114))</f>
        <v/>
      </c>
      <c r="R165" s="45" t="str">
        <f>IF(R164=0,"",IF(ISBLANK(Literature!R$114),"",Literature!R$114))</f>
        <v/>
      </c>
      <c r="S165" s="45" t="str">
        <f>IF(S164=0,"",IF(ISBLANK(Literature!S$114),"",Literature!S$114))</f>
        <v/>
      </c>
      <c r="T165" s="45" t="str">
        <f>IF(T164=0,"",IF(ISBLANK(Literature!T$114),"",Literature!T$114))</f>
        <v/>
      </c>
      <c r="U165" s="45" t="str">
        <f>IF(U164=0,"",IF(ISBLANK(Literature!U$114),"",Literature!U$114))</f>
        <v/>
      </c>
      <c r="V165" s="45" t="str">
        <f>IF(V164=0,"",IF(ISBLANK(Literature!V$114),"",Literature!V$114))</f>
        <v/>
      </c>
      <c r="W165" s="45" t="str">
        <f>IF(W164=0,"",IF(ISBLANK(Literature!W$114),"",Literature!W$114))</f>
        <v/>
      </c>
      <c r="X165" s="45" t="str">
        <f>IF(X164=0,"",IF(ISBLANK(Literature!X$114),"",Literature!X$114))</f>
        <v/>
      </c>
      <c r="Y165" s="45" t="str">
        <f>IF(Y164=0,"",IF(ISBLANK(Literature!Y$114),"",Literature!Y$114))</f>
        <v/>
      </c>
      <c r="Z165" s="45" t="str">
        <f>IF(Z164=0,"",IF(ISBLANK(Literature!Z$114),"",Literature!Z$114))</f>
        <v/>
      </c>
      <c r="AA165" s="45" t="str">
        <f>IF(AA164=0,"",IF(ISBLANK(Literature!AA$114),"",Literature!AA$114))</f>
        <v/>
      </c>
      <c r="AB165" s="45" t="str">
        <f>IF(AB164=0,"",IF(ISBLANK(Literature!AB$114),"",Literature!AB$114))</f>
        <v/>
      </c>
      <c r="AC165" s="45" t="str">
        <f>IF(AC164=0,"",IF(ISBLANK(Literature!AC$114),"",Literature!AC$114))</f>
        <v/>
      </c>
      <c r="AD165" s="45" t="str">
        <f>IF(AD164=0,"",IF(ISBLANK(Literature!AD$114),"",Literature!AD$114))</f>
        <v/>
      </c>
      <c r="AE165" s="45" t="str">
        <f>IF(AE164=0,"",IF(ISBLANK(Literature!AE$114),"",Literature!AE$114))</f>
        <v/>
      </c>
      <c r="AF165" s="45" t="str">
        <f>IF(AF164=0,"",IF(ISBLANK(Literature!AF$114),"",Literature!AF$114))</f>
        <v/>
      </c>
      <c r="AG165" s="45" t="str">
        <f>IF(AG164=0,"",IF(ISBLANK(Literature!AG$114),"",Literature!AG$114))</f>
        <v/>
      </c>
      <c r="AH165" s="45" t="str">
        <f>IF(AH164=0,"",IF(ISBLANK(Literature!AH$114),"",Literature!AH$114))</f>
        <v/>
      </c>
      <c r="AI165" s="45" t="str">
        <f>IF(AI164=0,"",IF(ISBLANK(Literature!AI$114),"",Literature!AI$114))</f>
        <v/>
      </c>
      <c r="AJ165" s="45" t="str">
        <f>IF(AJ164=0,"",IF(ISBLANK(Literature!AJ$114),"",Literature!AJ$114))</f>
        <v/>
      </c>
      <c r="AK165" s="45" t="str">
        <f>IF(AK164=0,"",IF(ISBLANK(Literature!AK$114),"",Literature!AK$114))</f>
        <v/>
      </c>
      <c r="AL165" s="45" t="str">
        <f>IF(AL164=0,"",IF(ISBLANK(Literature!AL$114),"",Literature!AL$114))</f>
        <v/>
      </c>
      <c r="AM165" s="45" t="str">
        <f>IF(AM164=0,"",IF(ISBLANK(Literature!AM$114),"",Literature!AM$114))</f>
        <v/>
      </c>
      <c r="AN165" s="45" t="str">
        <f>IF(AN164=0,"",IF(ISBLANK(Literature!AN$114),"",Literature!AN$114))</f>
        <v/>
      </c>
      <c r="AO165" s="45" t="str">
        <f>IF(AO164=0,"",IF(ISBLANK(Literature!AO$114),"",Literature!AO$114))</f>
        <v/>
      </c>
      <c r="AP165" s="45" t="str">
        <f>IF(AP164=0,"",IF(ISBLANK(Literature!AP$114),"",Literature!AP$114))</f>
        <v/>
      </c>
      <c r="AQ165" s="45" t="str">
        <f>IF(AQ164=0,"",IF(ISBLANK(Literature!AQ$114),"",Literature!AQ$114))</f>
        <v/>
      </c>
      <c r="AR165" s="45" t="str">
        <f>IF(AR164=0,"",IF(ISBLANK(Literature!AR$114),"",Literature!AR$114))</f>
        <v/>
      </c>
      <c r="AS165" s="45" t="str">
        <f>IF(AS164=0,"",IF(ISBLANK(Literature!AS$114),"",Literature!AS$114))</f>
        <v/>
      </c>
      <c r="AT165" s="45" t="str">
        <f>IF(AT164=0,"",IF(ISBLANK(Literature!AT$114),"",Literature!AT$114))</f>
        <v/>
      </c>
      <c r="AU165" s="45" t="str">
        <f>IF(AU164=0,"",IF(ISBLANK(Literature!AU$114),"",Literature!AU$114))</f>
        <v/>
      </c>
      <c r="AV165" s="45" t="str">
        <f>IF(AV164=0,"",IF(ISBLANK(Literature!AV$114),"",Literature!AV$114))</f>
        <v/>
      </c>
      <c r="AW165" s="45" t="str">
        <f>IF(AW164=0,"",IF(ISBLANK(Literature!AW$114),"",Literature!AW$114))</f>
        <v/>
      </c>
      <c r="AX165" s="45" t="str">
        <f>IF(AX164=0,"",IF(ISBLANK(Literature!AX$114),"",Literature!AX$114))</f>
        <v/>
      </c>
      <c r="AY165" s="45" t="str">
        <f>IF(AY164=0,"",IF(ISBLANK(Literature!AY$114),"",Literature!AY$114))</f>
        <v/>
      </c>
      <c r="AZ165" s="45" t="str">
        <f>IF(AZ164=0,"",IF(ISBLANK(Literature!AZ$114),"",Literature!AZ$114))</f>
        <v/>
      </c>
      <c r="BA165" s="45" t="str">
        <f>IF(BA164=0,"",IF(ISBLANK(Literature!BA$114),"",Literature!BA$114))</f>
        <v/>
      </c>
      <c r="BB165" s="45" t="str">
        <f>IF(BB164=0,"",IF(ISBLANK(Literature!BB$114),"",Literature!BB$114))</f>
        <v/>
      </c>
      <c r="BC165" s="45" t="str">
        <f>IF(BC164=0,"",IF(ISBLANK(Literature!BC$114),"",Literature!BC$114))</f>
        <v/>
      </c>
      <c r="BD165" s="45" t="str">
        <f>IF(BD164=0,"",IF(ISBLANK(Literature!BD$114),"",Literature!BD$114))</f>
        <v/>
      </c>
      <c r="BE165" s="45" t="str">
        <f>IF(BE164=0,"",IF(ISBLANK(Literature!BE$114),"",Literature!BE$114))</f>
        <v/>
      </c>
      <c r="BF165" s="45" t="str">
        <f>IF(BF164=0,"",IF(ISBLANK(Literature!BF$114),"",Literature!BF$114))</f>
        <v/>
      </c>
      <c r="BG165" s="45" t="str">
        <f>IF(BG164=0,"",IF(ISBLANK(Literature!BG$114),"",Literature!BG$114))</f>
        <v/>
      </c>
      <c r="BH165" s="45" t="str">
        <f>IF(BH164=0,"",IF(ISBLANK(Literature!BH$114),"",Literature!BH$114))</f>
        <v/>
      </c>
      <c r="BI165" s="45" t="str">
        <f>IF(BI164=0,"",IF(ISBLANK(Literature!BI$114),"",Literature!BI$114))</f>
        <v/>
      </c>
      <c r="BJ165" s="45" t="str">
        <f>IF(BJ164=0,"",IF(ISBLANK(Literature!BJ$114),"",Literature!BJ$114))</f>
        <v/>
      </c>
      <c r="BK165" s="45" t="str">
        <f>IF(BK164=0,"",IF(ISBLANK(Literature!BK$114),"",Literature!BK$114))</f>
        <v/>
      </c>
      <c r="BL165" s="45" t="str">
        <f>IF(BL164=0,"",IF(ISBLANK(Literature!BL$114),"",Literature!BL$114))</f>
        <v/>
      </c>
      <c r="BM165" s="45" t="str">
        <f>IF(BM164=0,"",IF(ISBLANK(Literature!BM$114),"",Literature!BM$114))</f>
        <v/>
      </c>
      <c r="BN165" s="45" t="str">
        <f>IF(BN164=0,"",IF(ISBLANK(Literature!BN$114),"",Literature!BN$114))</f>
        <v/>
      </c>
      <c r="BO165" s="45" t="str">
        <f>IF(BO164=0,"",IF(ISBLANK(Literature!BO$114),"",Literature!BO$114))</f>
        <v/>
      </c>
      <c r="BP165" s="45" t="str">
        <f>IF(BP164=0,"",IF(ISBLANK(Literature!BP$114),"",Literature!BP$114))</f>
        <v/>
      </c>
      <c r="BQ165" s="45" t="str">
        <f>IF(BQ164=0,"",IF(ISBLANK(Literature!BQ$114),"",Literature!BQ$114))</f>
        <v/>
      </c>
      <c r="BR165" s="45" t="str">
        <f>IF(BR164=0,"",IF(ISBLANK(Literature!BR$114),"",Literature!BR$114))</f>
        <v/>
      </c>
      <c r="BS165" s="45" t="str">
        <f>IF(BS164=0,"",IF(ISBLANK(Literature!BS$114),"",Literature!BS$114))</f>
        <v/>
      </c>
      <c r="BT165" s="45" t="str">
        <f>IF(BT164=0,"",IF(ISBLANK(Literature!BT$114),"",Literature!BT$114))</f>
        <v/>
      </c>
      <c r="BU165" s="45" t="str">
        <f>IF(BU164=0,"",IF(ISBLANK(Literature!BU$114),"",Literature!BU$114))</f>
        <v/>
      </c>
      <c r="BV165" s="45" t="str">
        <f>IF(BV164=0,"",IF(ISBLANK(Literature!BV$114),"",Literature!BV$114))</f>
        <v/>
      </c>
      <c r="BW165" s="45" t="str">
        <f>IF(BW164=0,"",IF(ISBLANK(Literature!BW$114),"",Literature!BW$114))</f>
        <v/>
      </c>
      <c r="BX165" s="45" t="str">
        <f>IF(BX164=0,"",IF(ISBLANK(Literature!BX$114),"",Literature!BX$114))</f>
        <v/>
      </c>
      <c r="BY165" s="45" t="str">
        <f>IF(BY164=0,"",IF(ISBLANK(Literature!BY$114),"",Literature!BY$114))</f>
        <v/>
      </c>
      <c r="BZ165" s="45" t="str">
        <f>IF(BZ164=0,"",IF(ISBLANK(Literature!BZ$114),"",Literature!BZ$114))</f>
        <v/>
      </c>
      <c r="CA165" s="45" t="str">
        <f>IF(CA164=0,"",IF(ISBLANK(Literature!CA$114),"",Literature!CA$114))</f>
        <v/>
      </c>
      <c r="CB165" s="45" t="str">
        <f>IF(CB164=0,"",IF(ISBLANK(Literature!CB$114),"",Literature!CB$114))</f>
        <v/>
      </c>
      <c r="CC165" s="45" t="str">
        <f>IF(CC164=0,"",IF(ISBLANK(Literature!CC$114),"",Literature!CC$114))</f>
        <v/>
      </c>
      <c r="CD165" s="45" t="str">
        <f>IF(CD164=0,"",IF(ISBLANK(Literature!CD$114),"",Literature!CD$114))</f>
        <v/>
      </c>
      <c r="CE165" s="45" t="str">
        <f>IF(CE164=0,"",IF(ISBLANK(Literature!CE$114),"",Literature!CE$114))</f>
        <v/>
      </c>
      <c r="CF165" s="45" t="str">
        <f>IF(CF164=0,"",IF(ISBLANK(Literature!CF$114),"",Literature!CF$114))</f>
        <v/>
      </c>
      <c r="CG165" s="45" t="str">
        <f>IF(CG164=0,"",IF(ISBLANK(Literature!CG$114),"",Literature!CG$114))</f>
        <v/>
      </c>
      <c r="CH165" s="45" t="str">
        <f>IF(CH164=0,"",IF(ISBLANK(Literature!CH$114),"",Literature!CH$114))</f>
        <v/>
      </c>
      <c r="CI165" s="45" t="str">
        <f>IF(CI164=0,"",IF(ISBLANK(Literature!CI$114),"",Literature!CI$114))</f>
        <v/>
      </c>
      <c r="CJ165" s="45" t="str">
        <f>IF(CJ164=0,"",IF(ISBLANK(Literature!CJ$114),"",Literature!CJ$114))</f>
        <v/>
      </c>
      <c r="CK165" s="45" t="str">
        <f>IF(CK164=0,"",IF(ISBLANK(Literature!CK$114),"",Literature!CK$114))</f>
        <v/>
      </c>
      <c r="CL165" s="45" t="str">
        <f>IF(CL164=0,"",IF(ISBLANK(Literature!CL$114),"",Literature!CL$114))</f>
        <v/>
      </c>
      <c r="CM165" s="45" t="str">
        <f>IF(CM164=0,"",IF(ISBLANK(Literature!CM$114),"",Literature!CM$114))</f>
        <v/>
      </c>
      <c r="CN165" s="45" t="str">
        <f>IF(CN164=0,"",IF(ISBLANK(Literature!CN$114),"",Literature!CN$114))</f>
        <v/>
      </c>
      <c r="CO165" s="45" t="str">
        <f>IF(CO164=0,"",IF(ISBLANK(Literature!CO$114),"",Literature!CO$114))</f>
        <v/>
      </c>
      <c r="CP165" s="45" t="str">
        <f>IF(CP164=0,"",IF(ISBLANK(Literature!CP$114),"",Literature!CP$114))</f>
        <v/>
      </c>
      <c r="CQ165" s="45" t="str">
        <f>IF(CQ164=0,"",IF(ISBLANK(Literature!CQ$114),"",Literature!CQ$114))</f>
        <v/>
      </c>
      <c r="CR165" s="45" t="str">
        <f>IF(CR164=0,"",IF(ISBLANK(Literature!CR$114),"",Literature!CR$114))</f>
        <v/>
      </c>
      <c r="CS165" s="45" t="str">
        <f>IF(CS164=0,"",IF(ISBLANK(Literature!CS$114),"",Literature!CS$114))</f>
        <v/>
      </c>
      <c r="CT165" s="45" t="str">
        <f>IF(CT164=0,"",IF(ISBLANK(Literature!CT$114),"",Literature!CT$114))</f>
        <v/>
      </c>
      <c r="CU165" s="45" t="str">
        <f>IF(CU164=0,"",IF(ISBLANK(Literature!CU$114),"",Literature!CU$114))</f>
        <v/>
      </c>
      <c r="CV165" s="45" t="str">
        <f>IF(CV164=0,"",IF(ISBLANK(Literature!CV$114),"",Literature!CV$114))</f>
        <v/>
      </c>
      <c r="CW165" s="45" t="str">
        <f>IF(CW164=0,"",IF(ISBLANK(Literature!CW$114),"",Literature!CW$114))</f>
        <v/>
      </c>
      <c r="CX165" s="45" t="str">
        <f>IF(CX164=0,"",IF(ISBLANK(Literature!CX$114),"",Literature!CX$114))</f>
        <v/>
      </c>
      <c r="CY165" s="45" t="str">
        <f>IF(CY164=0,"",IF(ISBLANK(Literature!CY$114),"",Literature!CY$114))</f>
        <v/>
      </c>
      <c r="CZ165" s="45" t="str">
        <f>IF(CZ164=0,"",IF(ISBLANK(Literature!CZ$114),"",Literature!CZ$114))</f>
        <v/>
      </c>
      <c r="DA165" s="45" t="str">
        <f>IF(DA164=0,"",IF(ISBLANK(Literature!DA$114),"",Literature!DA$114))</f>
        <v/>
      </c>
      <c r="DB165" s="45" t="str">
        <f>IF(DB164=0,"",IF(ISBLANK(Literature!DB$114),"",Literature!DB$114))</f>
        <v/>
      </c>
      <c r="DC165" s="45" t="str">
        <f>IF(DC164=0,"",IF(ISBLANK(Literature!DC$114),"",Literature!DC$114))</f>
        <v/>
      </c>
      <c r="DD165" s="45" t="str">
        <f>IF(DD164=0,"",IF(ISBLANK(Literature!DD$114),"",Literature!DD$114))</f>
        <v/>
      </c>
      <c r="DE165" s="45" t="str">
        <f>IF(DE164=0,"",IF(ISBLANK(Literature!DE$114),"",Literature!DE$114))</f>
        <v/>
      </c>
    </row>
    <row r="166" spans="1:109">
      <c r="A166" s="45" t="s">
        <v>226</v>
      </c>
      <c r="B166" s="77">
        <f>COUNT(FDP_A_Calcs!D166:DE166)</f>
        <v>0</v>
      </c>
      <c r="C166" s="77" t="e">
        <f>AVERAGE(FDP_A_Calcs!D166:DE166)</f>
        <v>#DIV/0!</v>
      </c>
      <c r="D166" s="45" t="str">
        <f>IF(D164=0,"",IF(ISBLANK(Literature!D$125),"",Literature!D$125))</f>
        <v/>
      </c>
      <c r="E166" s="45" t="str">
        <f>IF(E164=0,"",IF(ISBLANK(Literature!E$125),"",Literature!E$125))</f>
        <v/>
      </c>
      <c r="F166" s="45" t="str">
        <f>IF(F164=0,"",IF(ISBLANK(Literature!F$125),"",Literature!F$125))</f>
        <v/>
      </c>
      <c r="G166" s="45" t="str">
        <f>IF(G164=0,"",IF(ISBLANK(Literature!G$125),"",Literature!G$125))</f>
        <v/>
      </c>
      <c r="H166" s="45" t="str">
        <f>IF(H164=0,"",IF(ISBLANK(Literature!H$125),"",Literature!H$125))</f>
        <v/>
      </c>
      <c r="I166" s="45" t="str">
        <f>IF(I164=0,"",IF(ISBLANK(Literature!I$125),"",Literature!I$125))</f>
        <v/>
      </c>
      <c r="J166" s="45" t="str">
        <f>IF(J164=0,"",IF(ISBLANK(Literature!J$125),"",Literature!J$125))</f>
        <v/>
      </c>
      <c r="K166" s="45" t="str">
        <f>IF(K164=0,"",IF(ISBLANK(Literature!K$125),"",Literature!K$125))</f>
        <v/>
      </c>
      <c r="L166" s="45" t="str">
        <f>IF(L164=0,"",IF(ISBLANK(Literature!L$125),"",Literature!L$125))</f>
        <v/>
      </c>
      <c r="M166" s="45" t="str">
        <f>IF(M164=0,"",IF(ISBLANK(Literature!M$125),"",Literature!M$125))</f>
        <v/>
      </c>
      <c r="N166" s="45" t="str">
        <f>IF(N164=0,"",IF(ISBLANK(Literature!N$125),"",Literature!N$125))</f>
        <v/>
      </c>
      <c r="O166" s="45" t="str">
        <f>IF(O164=0,"",IF(ISBLANK(Literature!O$125),"",Literature!O$125))</f>
        <v/>
      </c>
      <c r="P166" s="45" t="str">
        <f>IF(P164=0,"",IF(ISBLANK(Literature!P$125),"",Literature!P$125))</f>
        <v/>
      </c>
      <c r="Q166" s="45" t="str">
        <f>IF(Q164=0,"",IF(ISBLANK(Literature!Q$125),"",Literature!Q$125))</f>
        <v/>
      </c>
      <c r="R166" s="45" t="str">
        <f>IF(R164=0,"",IF(ISBLANK(Literature!R$125),"",Literature!R$125))</f>
        <v/>
      </c>
      <c r="S166" s="45" t="str">
        <f>IF(S164=0,"",IF(ISBLANK(Literature!S$125),"",Literature!S$125))</f>
        <v/>
      </c>
      <c r="T166" s="45" t="str">
        <f>IF(T164=0,"",IF(ISBLANK(Literature!T$125),"",Literature!T$125))</f>
        <v/>
      </c>
      <c r="U166" s="45" t="str">
        <f>IF(U164=0,"",IF(ISBLANK(Literature!U$125),"",Literature!U$125))</f>
        <v/>
      </c>
      <c r="V166" s="45" t="str">
        <f>IF(V164=0,"",IF(ISBLANK(Literature!V$125),"",Literature!V$125))</f>
        <v/>
      </c>
      <c r="W166" s="45" t="str">
        <f>IF(W164=0,"",IF(ISBLANK(Literature!W$125),"",Literature!W$125))</f>
        <v/>
      </c>
      <c r="X166" s="45" t="str">
        <f>IF(X164=0,"",IF(ISBLANK(Literature!X$125),"",Literature!X$125))</f>
        <v/>
      </c>
      <c r="Y166" s="45" t="str">
        <f>IF(Y164=0,"",IF(ISBLANK(Literature!Y$125),"",Literature!Y$125))</f>
        <v/>
      </c>
      <c r="Z166" s="45" t="str">
        <f>IF(Z164=0,"",IF(ISBLANK(Literature!Z$125),"",Literature!Z$125))</f>
        <v/>
      </c>
      <c r="AA166" s="45" t="str">
        <f>IF(AA164=0,"",IF(ISBLANK(Literature!AA$125),"",Literature!AA$125))</f>
        <v/>
      </c>
      <c r="AB166" s="45" t="str">
        <f>IF(AB164=0,"",IF(ISBLANK(Literature!AB$125),"",Literature!AB$125))</f>
        <v/>
      </c>
      <c r="AC166" s="45" t="str">
        <f>IF(AC164=0,"",IF(ISBLANK(Literature!AC$125),"",Literature!AC$125))</f>
        <v/>
      </c>
      <c r="AD166" s="45" t="str">
        <f>IF(AD164=0,"",IF(ISBLANK(Literature!AD$125),"",Literature!AD$125))</f>
        <v/>
      </c>
      <c r="AE166" s="45" t="str">
        <f>IF(AE164=0,"",IF(ISBLANK(Literature!AE$125),"",Literature!AE$125))</f>
        <v/>
      </c>
      <c r="AF166" s="45" t="str">
        <f>IF(AF164=0,"",IF(ISBLANK(Literature!AF$125),"",Literature!AF$125))</f>
        <v/>
      </c>
      <c r="AG166" s="45" t="str">
        <f>IF(AG164=0,"",IF(ISBLANK(Literature!AG$125),"",Literature!AG$125))</f>
        <v/>
      </c>
      <c r="AH166" s="45" t="str">
        <f>IF(AH164=0,"",IF(ISBLANK(Literature!AH$125),"",Literature!AH$125))</f>
        <v/>
      </c>
      <c r="AI166" s="45" t="str">
        <f>IF(AI164=0,"",IF(ISBLANK(Literature!AI$125),"",Literature!AI$125))</f>
        <v/>
      </c>
      <c r="AJ166" s="45" t="str">
        <f>IF(AJ164=0,"",IF(ISBLANK(Literature!AJ$125),"",Literature!AJ$125))</f>
        <v/>
      </c>
      <c r="AK166" s="45" t="str">
        <f>IF(AK164=0,"",IF(ISBLANK(Literature!AK$125),"",Literature!AK$125))</f>
        <v/>
      </c>
      <c r="AL166" s="45" t="str">
        <f>IF(AL164=0,"",IF(ISBLANK(Literature!AL$125),"",Literature!AL$125))</f>
        <v/>
      </c>
      <c r="AM166" s="45" t="str">
        <f>IF(AM164=0,"",IF(ISBLANK(Literature!AM$125),"",Literature!AM$125))</f>
        <v/>
      </c>
      <c r="AN166" s="45" t="str">
        <f>IF(AN164=0,"",IF(ISBLANK(Literature!AN$125),"",Literature!AN$125))</f>
        <v/>
      </c>
      <c r="AO166" s="45" t="str">
        <f>IF(AO164=0,"",IF(ISBLANK(Literature!AO$125),"",Literature!AO$125))</f>
        <v/>
      </c>
      <c r="AP166" s="45" t="str">
        <f>IF(AP164=0,"",IF(ISBLANK(Literature!AP$125),"",Literature!AP$125))</f>
        <v/>
      </c>
      <c r="AQ166" s="45" t="str">
        <f>IF(AQ164=0,"",IF(ISBLANK(Literature!AQ$125),"",Literature!AQ$125))</f>
        <v/>
      </c>
      <c r="AR166" s="45" t="str">
        <f>IF(AR164=0,"",IF(ISBLANK(Literature!AR$125),"",Literature!AR$125))</f>
        <v/>
      </c>
      <c r="AS166" s="45" t="str">
        <f>IF(AS164=0,"",IF(ISBLANK(Literature!AS$125),"",Literature!AS$125))</f>
        <v/>
      </c>
      <c r="AT166" s="45" t="str">
        <f>IF(AT164=0,"",IF(ISBLANK(Literature!AT$125),"",Literature!AT$125))</f>
        <v/>
      </c>
      <c r="AU166" s="45" t="str">
        <f>IF(AU164=0,"",IF(ISBLANK(Literature!AU$125),"",Literature!AU$125))</f>
        <v/>
      </c>
      <c r="AV166" s="45" t="str">
        <f>IF(AV164=0,"",IF(ISBLANK(Literature!AV$125),"",Literature!AV$125))</f>
        <v/>
      </c>
      <c r="AW166" s="45" t="str">
        <f>IF(AW164=0,"",IF(ISBLANK(Literature!AW$125),"",Literature!AW$125))</f>
        <v/>
      </c>
      <c r="AX166" s="45" t="str">
        <f>IF(AX164=0,"",IF(ISBLANK(Literature!AX$125),"",Literature!AX$125))</f>
        <v/>
      </c>
      <c r="AY166" s="45" t="str">
        <f>IF(AY164=0,"",IF(ISBLANK(Literature!AY$125),"",Literature!AY$125))</f>
        <v/>
      </c>
      <c r="AZ166" s="45" t="str">
        <f>IF(AZ164=0,"",IF(ISBLANK(Literature!AZ$125),"",Literature!AZ$125))</f>
        <v/>
      </c>
      <c r="BA166" s="45" t="str">
        <f>IF(BA164=0,"",IF(ISBLANK(Literature!BA$125),"",Literature!BA$125))</f>
        <v/>
      </c>
      <c r="BB166" s="45" t="str">
        <f>IF(BB164=0,"",IF(ISBLANK(Literature!BB$125),"",Literature!BB$125))</f>
        <v/>
      </c>
      <c r="BC166" s="45" t="str">
        <f>IF(BC164=0,"",IF(ISBLANK(Literature!BC$125),"",Literature!BC$125))</f>
        <v/>
      </c>
      <c r="BD166" s="45" t="str">
        <f>IF(BD164=0,"",IF(ISBLANK(Literature!BD$125),"",Literature!BD$125))</f>
        <v/>
      </c>
      <c r="BE166" s="45" t="str">
        <f>IF(BE164=0,"",IF(ISBLANK(Literature!BE$125),"",Literature!BE$125))</f>
        <v/>
      </c>
      <c r="BF166" s="45" t="str">
        <f>IF(BF164=0,"",IF(ISBLANK(Literature!BF$125),"",Literature!BF$125))</f>
        <v/>
      </c>
      <c r="BG166" s="45" t="str">
        <f>IF(BG164=0,"",IF(ISBLANK(Literature!BG$125),"",Literature!BG$125))</f>
        <v/>
      </c>
      <c r="BH166" s="45" t="str">
        <f>IF(BH164=0,"",IF(ISBLANK(Literature!BH$125),"",Literature!BH$125))</f>
        <v/>
      </c>
      <c r="BI166" s="45" t="str">
        <f>IF(BI164=0,"",IF(ISBLANK(Literature!BI$125),"",Literature!BI$125))</f>
        <v/>
      </c>
      <c r="BJ166" s="45" t="str">
        <f>IF(BJ164=0,"",IF(ISBLANK(Literature!BJ$125),"",Literature!BJ$125))</f>
        <v/>
      </c>
      <c r="BK166" s="45" t="str">
        <f>IF(BK164=0,"",IF(ISBLANK(Literature!BK$125),"",Literature!BK$125))</f>
        <v/>
      </c>
      <c r="BL166" s="45" t="str">
        <f>IF(BL164=0,"",IF(ISBLANK(Literature!BL$125),"",Literature!BL$125))</f>
        <v/>
      </c>
      <c r="BM166" s="45" t="str">
        <f>IF(BM164=0,"",IF(ISBLANK(Literature!BM$125),"",Literature!BM$125))</f>
        <v/>
      </c>
      <c r="BN166" s="45" t="str">
        <f>IF(BN164=0,"",IF(ISBLANK(Literature!BN$125),"",Literature!BN$125))</f>
        <v/>
      </c>
      <c r="BO166" s="45" t="str">
        <f>IF(BO164=0,"",IF(ISBLANK(Literature!BO$125),"",Literature!BO$125))</f>
        <v/>
      </c>
      <c r="BP166" s="45" t="str">
        <f>IF(BP164=0,"",IF(ISBLANK(Literature!BP$125),"",Literature!BP$125))</f>
        <v/>
      </c>
      <c r="BQ166" s="45" t="str">
        <f>IF(BQ164=0,"",IF(ISBLANK(Literature!BQ$125),"",Literature!BQ$125))</f>
        <v/>
      </c>
      <c r="BR166" s="45" t="str">
        <f>IF(BR164=0,"",IF(ISBLANK(Literature!BR$125),"",Literature!BR$125))</f>
        <v/>
      </c>
      <c r="BS166" s="45" t="str">
        <f>IF(BS164=0,"",IF(ISBLANK(Literature!BS$125),"",Literature!BS$125))</f>
        <v/>
      </c>
      <c r="BT166" s="45" t="str">
        <f>IF(BT164=0,"",IF(ISBLANK(Literature!BT$125),"",Literature!BT$125))</f>
        <v/>
      </c>
      <c r="BU166" s="45" t="str">
        <f>IF(BU164=0,"",IF(ISBLANK(Literature!BU$125),"",Literature!BU$125))</f>
        <v/>
      </c>
      <c r="BV166" s="45" t="str">
        <f>IF(BV164=0,"",IF(ISBLANK(Literature!BV$125),"",Literature!BV$125))</f>
        <v/>
      </c>
      <c r="BW166" s="45" t="str">
        <f>IF(BW164=0,"",IF(ISBLANK(Literature!BW$125),"",Literature!BW$125))</f>
        <v/>
      </c>
      <c r="BX166" s="45" t="str">
        <f>IF(BX164=0,"",IF(ISBLANK(Literature!BX$125),"",Literature!BX$125))</f>
        <v/>
      </c>
      <c r="BY166" s="45" t="str">
        <f>IF(BY164=0,"",IF(ISBLANK(Literature!BY$125),"",Literature!BY$125))</f>
        <v/>
      </c>
      <c r="BZ166" s="45" t="str">
        <f>IF(BZ164=0,"",IF(ISBLANK(Literature!BZ$125),"",Literature!BZ$125))</f>
        <v/>
      </c>
      <c r="CA166" s="45" t="str">
        <f>IF(CA164=0,"",IF(ISBLANK(Literature!CA$125),"",Literature!CA$125))</f>
        <v/>
      </c>
      <c r="CB166" s="45" t="str">
        <f>IF(CB164=0,"",IF(ISBLANK(Literature!CB$125),"",Literature!CB$125))</f>
        <v/>
      </c>
      <c r="CC166" s="45" t="str">
        <f>IF(CC164=0,"",IF(ISBLANK(Literature!CC$125),"",Literature!CC$125))</f>
        <v/>
      </c>
      <c r="CD166" s="45" t="str">
        <f>IF(CD164=0,"",IF(ISBLANK(Literature!CD$125),"",Literature!CD$125))</f>
        <v/>
      </c>
      <c r="CE166" s="45" t="str">
        <f>IF(CE164=0,"",IF(ISBLANK(Literature!CE$125),"",Literature!CE$125))</f>
        <v/>
      </c>
      <c r="CF166" s="45" t="str">
        <f>IF(CF164=0,"",IF(ISBLANK(Literature!CF$125),"",Literature!CF$125))</f>
        <v/>
      </c>
      <c r="CG166" s="45" t="str">
        <f>IF(CG164=0,"",IF(ISBLANK(Literature!CG$125),"",Literature!CG$125))</f>
        <v/>
      </c>
      <c r="CH166" s="45" t="str">
        <f>IF(CH164=0,"",IF(ISBLANK(Literature!CH$125),"",Literature!CH$125))</f>
        <v/>
      </c>
      <c r="CI166" s="45" t="str">
        <f>IF(CI164=0,"",IF(ISBLANK(Literature!CI$125),"",Literature!CI$125))</f>
        <v/>
      </c>
      <c r="CJ166" s="45" t="str">
        <f>IF(CJ164=0,"",IF(ISBLANK(Literature!CJ$125),"",Literature!CJ$125))</f>
        <v/>
      </c>
      <c r="CK166" s="45" t="str">
        <f>IF(CK164=0,"",IF(ISBLANK(Literature!CK$125),"",Literature!CK$125))</f>
        <v/>
      </c>
      <c r="CL166" s="45" t="str">
        <f>IF(CL164=0,"",IF(ISBLANK(Literature!CL$125),"",Literature!CL$125))</f>
        <v/>
      </c>
      <c r="CM166" s="45" t="str">
        <f>IF(CM164=0,"",IF(ISBLANK(Literature!CM$125),"",Literature!CM$125))</f>
        <v/>
      </c>
      <c r="CN166" s="45" t="str">
        <f>IF(CN164=0,"",IF(ISBLANK(Literature!CN$125),"",Literature!CN$125))</f>
        <v/>
      </c>
      <c r="CO166" s="45" t="str">
        <f>IF(CO164=0,"",IF(ISBLANK(Literature!CO$125),"",Literature!CO$125))</f>
        <v/>
      </c>
      <c r="CP166" s="45" t="str">
        <f>IF(CP164=0,"",IF(ISBLANK(Literature!CP$125),"",Literature!CP$125))</f>
        <v/>
      </c>
      <c r="CQ166" s="45" t="str">
        <f>IF(CQ164=0,"",IF(ISBLANK(Literature!CQ$125),"",Literature!CQ$125))</f>
        <v/>
      </c>
      <c r="CR166" s="45" t="str">
        <f>IF(CR164=0,"",IF(ISBLANK(Literature!CR$125),"",Literature!CR$125))</f>
        <v/>
      </c>
      <c r="CS166" s="45" t="str">
        <f>IF(CS164=0,"",IF(ISBLANK(Literature!CS$125),"",Literature!CS$125))</f>
        <v/>
      </c>
      <c r="CT166" s="45" t="str">
        <f>IF(CT164=0,"",IF(ISBLANK(Literature!CT$125),"",Literature!CT$125))</f>
        <v/>
      </c>
      <c r="CU166" s="45" t="str">
        <f>IF(CU164=0,"",IF(ISBLANK(Literature!CU$125),"",Literature!CU$125))</f>
        <v/>
      </c>
      <c r="CV166" s="45" t="str">
        <f>IF(CV164=0,"",IF(ISBLANK(Literature!CV$125),"",Literature!CV$125))</f>
        <v/>
      </c>
      <c r="CW166" s="45" t="str">
        <f>IF(CW164=0,"",IF(ISBLANK(Literature!CW$125),"",Literature!CW$125))</f>
        <v/>
      </c>
      <c r="CX166" s="45" t="str">
        <f>IF(CX164=0,"",IF(ISBLANK(Literature!CX$125),"",Literature!CX$125))</f>
        <v/>
      </c>
      <c r="CY166" s="45" t="str">
        <f>IF(CY164=0,"",IF(ISBLANK(Literature!CY$125),"",Literature!CY$125))</f>
        <v/>
      </c>
      <c r="CZ166" s="45" t="str">
        <f>IF(CZ164=0,"",IF(ISBLANK(Literature!CZ$125),"",Literature!CZ$125))</f>
        <v/>
      </c>
      <c r="DA166" s="45" t="str">
        <f>IF(DA164=0,"",IF(ISBLANK(Literature!DA$125),"",Literature!DA$125))</f>
        <v/>
      </c>
      <c r="DB166" s="45" t="str">
        <f>IF(DB164=0,"",IF(ISBLANK(Literature!DB$125),"",Literature!DB$125))</f>
        <v/>
      </c>
      <c r="DC166" s="45" t="str">
        <f>IF(DC164=0,"",IF(ISBLANK(Literature!DC$125),"",Literature!DC$125))</f>
        <v/>
      </c>
      <c r="DD166" s="45" t="str">
        <f>IF(DD164=0,"",IF(ISBLANK(Literature!DD$125),"",Literature!DD$125))</f>
        <v/>
      </c>
      <c r="DE166" s="45" t="str">
        <f>IF(DE164=0,"",IF(ISBLANK(Literature!DE$125),"",Literature!DE$125))</f>
        <v/>
      </c>
    </row>
    <row r="168" spans="1:109" s="45" customFormat="1" ht="15.5">
      <c r="A168" s="21" t="s">
        <v>372</v>
      </c>
    </row>
    <row r="169" spans="1:109" s="45" customFormat="1">
      <c r="A169" s="45" t="s">
        <v>355</v>
      </c>
      <c r="D169" s="45">
        <f>D$15*(1-Literature!D$17)*Literature!D$53</f>
        <v>0</v>
      </c>
      <c r="E169" s="45">
        <f>E$15*(1-Literature!E$17)*Literature!E$53</f>
        <v>0</v>
      </c>
      <c r="F169" s="45">
        <f>F$15*(1-Literature!F$17)*Literature!F$53</f>
        <v>0</v>
      </c>
      <c r="G169" s="45">
        <f>G$15*(1-Literature!G$17)*Literature!G$53</f>
        <v>0</v>
      </c>
      <c r="H169" s="45">
        <f>H$15*(1-Literature!H$17)*Literature!H$53</f>
        <v>0</v>
      </c>
      <c r="I169" s="45">
        <f>I$15*(1-Literature!I$17)*Literature!I$53</f>
        <v>0</v>
      </c>
      <c r="J169" s="45">
        <f>J$15*(1-Literature!J$17)*Literature!J$53</f>
        <v>0</v>
      </c>
      <c r="K169" s="45">
        <f>K$15*(1-Literature!K$17)*Literature!K$53</f>
        <v>0</v>
      </c>
      <c r="L169" s="45">
        <f>L$15*(1-Literature!L$17)*Literature!L$53</f>
        <v>0</v>
      </c>
      <c r="M169" s="45">
        <f>M$15*(1-Literature!M$17)*Literature!M$53</f>
        <v>0</v>
      </c>
      <c r="N169" s="45">
        <f>N$15*(1-Literature!N$17)*Literature!N$53</f>
        <v>0</v>
      </c>
      <c r="O169" s="45">
        <f>O$15*(1-Literature!O$17)*Literature!O$53</f>
        <v>0</v>
      </c>
      <c r="P169" s="45">
        <f>P$15*(1-Literature!P$17)*Literature!P$53</f>
        <v>0</v>
      </c>
      <c r="Q169" s="45">
        <f>Q$15*(1-Literature!Q$17)*Literature!Q$53</f>
        <v>0</v>
      </c>
      <c r="R169" s="45">
        <f>R$15*(1-Literature!R$17)*Literature!R$53</f>
        <v>0</v>
      </c>
      <c r="S169" s="45">
        <f>S$15*(1-Literature!S$17)*Literature!S$53</f>
        <v>0</v>
      </c>
      <c r="T169" s="45">
        <f>T$15*(1-Literature!T$17)*Literature!T$53</f>
        <v>0</v>
      </c>
      <c r="U169" s="45">
        <f>U$15*(1-Literature!U$17)*Literature!U$53</f>
        <v>0</v>
      </c>
      <c r="V169" s="45">
        <f>V$15*(1-Literature!V$17)*Literature!V$53</f>
        <v>0</v>
      </c>
      <c r="W169" s="45">
        <f>W$15*(1-Literature!W$17)*Literature!W$53</f>
        <v>0</v>
      </c>
      <c r="X169" s="45">
        <f>X$15*(1-Literature!X$17)*Literature!X$53</f>
        <v>0</v>
      </c>
      <c r="Y169" s="45">
        <f>Y$15*(1-Literature!Y$17)*Literature!Y$53</f>
        <v>0</v>
      </c>
      <c r="Z169" s="45">
        <f>Z$15*(1-Literature!Z$17)*Literature!Z$53</f>
        <v>0</v>
      </c>
      <c r="AA169" s="45">
        <f>AA$15*(1-Literature!AA$17)*Literature!AA$53</f>
        <v>0</v>
      </c>
      <c r="AB169" s="45">
        <f>AB$15*(1-Literature!AB$17)*Literature!AB$53</f>
        <v>0</v>
      </c>
      <c r="AC169" s="45">
        <f>AC$15*(1-Literature!AC$17)*Literature!AC$53</f>
        <v>0</v>
      </c>
      <c r="AD169" s="45">
        <f>AD$15*(1-Literature!AD$17)*Literature!AD$53</f>
        <v>0</v>
      </c>
      <c r="AE169" s="45">
        <f>AE$15*(1-Literature!AE$17)*Literature!AE$53</f>
        <v>0</v>
      </c>
      <c r="AF169" s="45">
        <f>AF$15*(1-Literature!AF$17)*Literature!AF$53</f>
        <v>0</v>
      </c>
      <c r="AG169" s="45">
        <f>AG$15*(1-Literature!AG$17)*Literature!AG$53</f>
        <v>0</v>
      </c>
      <c r="AH169" s="45">
        <f>AH$15*(1-Literature!AH$17)*Literature!AH$53</f>
        <v>0</v>
      </c>
      <c r="AI169" s="45">
        <f>AI$15*(1-Literature!AI$17)*Literature!AI$53</f>
        <v>0</v>
      </c>
      <c r="AJ169" s="45">
        <f>AJ$15*(1-Literature!AJ$17)*Literature!AJ$53</f>
        <v>0</v>
      </c>
      <c r="AK169" s="45">
        <f>AK$15*(1-Literature!AK$17)*Literature!AK$53</f>
        <v>0</v>
      </c>
      <c r="AL169" s="45">
        <f>AL$15*(1-Literature!AL$17)*Literature!AL$53</f>
        <v>0</v>
      </c>
      <c r="AM169" s="45">
        <f>AM$15*(1-Literature!AM$17)*Literature!AM$53</f>
        <v>0</v>
      </c>
      <c r="AN169" s="45">
        <f>AN$15*(1-Literature!AN$17)*Literature!AN$53</f>
        <v>0</v>
      </c>
      <c r="AO169" s="45">
        <f>AO$15*(1-Literature!AO$17)*Literature!AO$53</f>
        <v>0</v>
      </c>
      <c r="AP169" s="45">
        <f>AP$15*(1-Literature!AP$17)*Literature!AP$53</f>
        <v>0</v>
      </c>
      <c r="AQ169" s="45">
        <f>AQ$15*(1-Literature!AQ$17)*Literature!AQ$53</f>
        <v>0</v>
      </c>
      <c r="AR169" s="45">
        <f>AR$15*(1-Literature!AR$17)*Literature!AR$53</f>
        <v>0</v>
      </c>
      <c r="AS169" s="45">
        <f>AS$15*(1-Literature!AS$17)*Literature!AS$53</f>
        <v>0</v>
      </c>
      <c r="AT169" s="45">
        <f>AT$15*(1-Literature!AT$17)*Literature!AT$53</f>
        <v>0</v>
      </c>
      <c r="AU169" s="45">
        <f>AU$15*(1-Literature!AU$17)*Literature!AU$53</f>
        <v>0</v>
      </c>
      <c r="AV169" s="45">
        <f>AV$15*(1-Literature!AV$17)*Literature!AV$53</f>
        <v>0</v>
      </c>
      <c r="AW169" s="45">
        <f>AW$15*(1-Literature!AW$17)*Literature!AW$53</f>
        <v>0</v>
      </c>
      <c r="AX169" s="45">
        <f>AX$15*(1-Literature!AX$17)*Literature!AX$53</f>
        <v>0</v>
      </c>
      <c r="AY169" s="45">
        <f>AY$15*(1-Literature!AY$17)*Literature!AY$53</f>
        <v>1</v>
      </c>
      <c r="AZ169" s="45">
        <f>AZ$15*(1-Literature!AZ$17)*Literature!AZ$53</f>
        <v>1</v>
      </c>
      <c r="BA169" s="45">
        <f>BA$15*(1-Literature!BA$17)*Literature!BA$53</f>
        <v>1</v>
      </c>
      <c r="BB169" s="45">
        <f>BB$15*(1-Literature!BB$17)*Literature!BB$53</f>
        <v>0</v>
      </c>
      <c r="BC169" s="45">
        <f>BC$15*(1-Literature!BC$17)*Literature!BC$53</f>
        <v>0</v>
      </c>
      <c r="BD169" s="45">
        <f>BD$15*(1-Literature!BD$17)*Literature!BD$53</f>
        <v>0</v>
      </c>
      <c r="BE169" s="45">
        <f>BE$15*(1-Literature!BE$17)*Literature!BE$53</f>
        <v>1</v>
      </c>
      <c r="BF169" s="45">
        <f>BF$15*(1-Literature!BF$17)*Literature!BF$53</f>
        <v>1</v>
      </c>
      <c r="BG169" s="45">
        <f>BG$15*(1-Literature!BG$17)*Literature!BG$53</f>
        <v>0</v>
      </c>
      <c r="BH169" s="45">
        <f>BH$15*(1-Literature!BH$17)*Literature!BH$53</f>
        <v>0</v>
      </c>
      <c r="BI169" s="45">
        <f>BI$15*(1-Literature!BI$17)*Literature!BI$53</f>
        <v>0</v>
      </c>
      <c r="BJ169" s="45">
        <f>BJ$15*(1-Literature!BJ$17)*Literature!BJ$53</f>
        <v>0</v>
      </c>
      <c r="BK169" s="45">
        <f>BK$15*(1-Literature!BK$17)*Literature!BK$53</f>
        <v>0</v>
      </c>
      <c r="BL169" s="45">
        <f>BL$15*(1-Literature!BL$17)*Literature!BL$53</f>
        <v>0</v>
      </c>
      <c r="BM169" s="45">
        <f>BM$15*(1-Literature!BM$17)*Literature!BM$53</f>
        <v>0</v>
      </c>
      <c r="BN169" s="45">
        <f>BN$15*(1-Literature!BN$17)*Literature!BN$53</f>
        <v>0</v>
      </c>
      <c r="BO169" s="45">
        <f>BO$15*(1-Literature!BO$17)*Literature!BO$53</f>
        <v>0</v>
      </c>
      <c r="BP169" s="45">
        <f>BP$15*(1-Literature!BP$17)*Literature!BP$53</f>
        <v>0</v>
      </c>
      <c r="BQ169" s="45">
        <f>BQ$15*(1-Literature!BQ$17)*Literature!BQ$53</f>
        <v>0</v>
      </c>
      <c r="BR169" s="45">
        <f>BR$15*(1-Literature!BR$17)*Literature!BR$53</f>
        <v>0</v>
      </c>
      <c r="BS169" s="45">
        <f>BS$15*(1-Literature!BS$17)*Literature!BS$53</f>
        <v>0</v>
      </c>
      <c r="BT169" s="45">
        <f>BT$15*(1-Literature!BT$17)*Literature!BT$53</f>
        <v>0</v>
      </c>
      <c r="BU169" s="45">
        <f>BU$15*(1-Literature!BU$17)*Literature!BU$53</f>
        <v>0</v>
      </c>
      <c r="BV169" s="45">
        <f>BV$15*(1-Literature!BV$17)*Literature!BV$53</f>
        <v>0</v>
      </c>
      <c r="BW169" s="45">
        <f>BW$15*(1-Literature!BW$17)*Literature!BW$53</f>
        <v>0</v>
      </c>
      <c r="BX169" s="45">
        <f>BX$15*(1-Literature!BX$17)*Literature!BX$53</f>
        <v>0</v>
      </c>
      <c r="BY169" s="45">
        <f>BY$15*(1-Literature!BY$17)*Literature!BY$53</f>
        <v>0</v>
      </c>
      <c r="BZ169" s="45">
        <f>BZ$15*(1-Literature!BZ$17)*Literature!BZ$53</f>
        <v>0</v>
      </c>
      <c r="CA169" s="45">
        <f>CA$15*(1-Literature!CA$17)*Literature!CA$53</f>
        <v>0</v>
      </c>
      <c r="CB169" s="45">
        <f>CB$15*(1-Literature!CB$17)*Literature!CB$53</f>
        <v>0</v>
      </c>
      <c r="CC169" s="45">
        <f>CC$15*(1-Literature!CC$17)*Literature!CC$53</f>
        <v>0</v>
      </c>
      <c r="CD169" s="45">
        <f>CD$15*(1-Literature!CD$17)*Literature!CD$53</f>
        <v>0</v>
      </c>
      <c r="CE169" s="45">
        <f>CE$15*(1-Literature!CE$17)*Literature!CE$53</f>
        <v>0</v>
      </c>
      <c r="CF169" s="45">
        <f>CF$15*(1-Literature!CF$17)*Literature!CF$53</f>
        <v>0</v>
      </c>
      <c r="CG169" s="45">
        <f>CG$15*(1-Literature!CG$17)*Literature!CG$53</f>
        <v>0</v>
      </c>
      <c r="CH169" s="45">
        <f>CH$15*(1-Literature!CH$17)*Literature!CH$53</f>
        <v>0</v>
      </c>
      <c r="CI169" s="45">
        <f>CI$15*(1-Literature!CI$17)*Literature!CI$53</f>
        <v>0</v>
      </c>
      <c r="CJ169" s="45">
        <f>CJ$15*(1-Literature!CJ$17)*Literature!CJ$53</f>
        <v>0</v>
      </c>
      <c r="CK169" s="45">
        <f>CK$15*(1-Literature!CK$17)*Literature!CK$53</f>
        <v>0</v>
      </c>
      <c r="CL169" s="45">
        <f>CL$15*(1-Literature!CL$17)*Literature!CL$53</f>
        <v>0</v>
      </c>
      <c r="CM169" s="45">
        <f>CM$15*(1-Literature!CM$17)*Literature!CM$53</f>
        <v>0</v>
      </c>
      <c r="CN169" s="45">
        <f>CN$15*(1-Literature!CN$17)*Literature!CN$53</f>
        <v>0</v>
      </c>
      <c r="CO169" s="45">
        <f>CO$15*(1-Literature!CO$17)*Literature!CO$53</f>
        <v>0</v>
      </c>
      <c r="CP169" s="45">
        <f>CP$15*(1-Literature!CP$17)*Literature!CP$53</f>
        <v>0</v>
      </c>
      <c r="CQ169" s="45">
        <f>CQ$15*(1-Literature!CQ$17)*Literature!CQ$53</f>
        <v>0</v>
      </c>
      <c r="CR169" s="45">
        <f>CR$15*(1-Literature!CR$17)*Literature!CR$53</f>
        <v>0</v>
      </c>
      <c r="CS169" s="45">
        <f>CS$15*(1-Literature!CS$17)*Literature!CS$53</f>
        <v>0</v>
      </c>
      <c r="CT169" s="45">
        <f>CT$15*(1-Literature!CT$17)*Literature!CT$53</f>
        <v>0</v>
      </c>
      <c r="CU169" s="45">
        <f>CU$15*(1-Literature!CU$17)*Literature!CU$53</f>
        <v>0</v>
      </c>
      <c r="CV169" s="45">
        <f>CV$15*(1-Literature!CV$17)*Literature!CV$53</f>
        <v>0</v>
      </c>
      <c r="CW169" s="45">
        <f>CW$15*(1-Literature!CW$17)*Literature!CW$53</f>
        <v>0</v>
      </c>
      <c r="CX169" s="45">
        <f>CX$15*(1-Literature!CX$17)*Literature!CX$53</f>
        <v>0</v>
      </c>
      <c r="CY169" s="45">
        <f>CY$15*(1-Literature!CY$17)*Literature!CY$53</f>
        <v>0</v>
      </c>
      <c r="CZ169" s="45">
        <f>CZ$15*(1-Literature!CZ$17)*Literature!CZ$53</f>
        <v>0</v>
      </c>
      <c r="DA169" s="45">
        <f>DA$15*(1-Literature!DA$17)*Literature!DA$53</f>
        <v>0</v>
      </c>
      <c r="DB169" s="45">
        <f>DB$15*(1-Literature!DB$17)*Literature!DB$53</f>
        <v>0</v>
      </c>
      <c r="DC169" s="45">
        <f>DC$15*(1-Literature!DC$17)*Literature!DC$53</f>
        <v>0</v>
      </c>
      <c r="DD169" s="45">
        <f>DD$15*(1-Literature!DD$17)*Literature!DD$53</f>
        <v>0</v>
      </c>
      <c r="DE169" s="45">
        <f>DE$15*(1-Literature!DE$17)*Literature!DE$53</f>
        <v>0</v>
      </c>
    </row>
    <row r="170" spans="1:109" s="45" customFormat="1">
      <c r="A170" s="45" t="s">
        <v>359</v>
      </c>
      <c r="B170" s="77">
        <f>COUNT(FDP_A_Calcs!D170:DE170)</f>
        <v>5</v>
      </c>
      <c r="C170" s="77">
        <f>AVERAGE(FDP_A_Calcs!D170:DE170)</f>
        <v>2.3118966042588408E-3</v>
      </c>
      <c r="D170" s="45" t="str">
        <f>IF(D169=0,"",IF(ISBLANK(Literature!D$114),"",Literature!D$114))</f>
        <v/>
      </c>
      <c r="E170" s="45" t="str">
        <f>IF(E169=0,"",IF(ISBLANK(Literature!E$114),"",Literature!E$114))</f>
        <v/>
      </c>
      <c r="F170" s="45" t="str">
        <f>IF(F169=0,"",IF(ISBLANK(Literature!F$114),"",Literature!F$114))</f>
        <v/>
      </c>
      <c r="G170" s="45" t="str">
        <f>IF(G169=0,"",IF(ISBLANK(Literature!G$114),"",Literature!G$114))</f>
        <v/>
      </c>
      <c r="H170" s="45" t="str">
        <f>IF(H169=0,"",IF(ISBLANK(Literature!H$114),"",Literature!H$114))</f>
        <v/>
      </c>
      <c r="I170" s="45" t="str">
        <f>IF(I169=0,"",IF(ISBLANK(Literature!I$114),"",Literature!I$114))</f>
        <v/>
      </c>
      <c r="J170" s="45" t="str">
        <f>IF(J169=0,"",IF(ISBLANK(Literature!J$114),"",Literature!J$114))</f>
        <v/>
      </c>
      <c r="K170" s="45" t="str">
        <f>IF(K169=0,"",IF(ISBLANK(Literature!K$114),"",Literature!K$114))</f>
        <v/>
      </c>
      <c r="L170" s="45" t="str">
        <f>IF(L169=0,"",IF(ISBLANK(Literature!L$114),"",Literature!L$114))</f>
        <v/>
      </c>
      <c r="M170" s="45" t="str">
        <f>IF(M169=0,"",IF(ISBLANK(Literature!M$114),"",Literature!M$114))</f>
        <v/>
      </c>
      <c r="N170" s="45" t="str">
        <f>IF(N169=0,"",IF(ISBLANK(Literature!N$114),"",Literature!N$114))</f>
        <v/>
      </c>
      <c r="O170" s="45" t="str">
        <f>IF(O169=0,"",IF(ISBLANK(Literature!O$114),"",Literature!O$114))</f>
        <v/>
      </c>
      <c r="P170" s="45" t="str">
        <f>IF(P169=0,"",IF(ISBLANK(Literature!P$114),"",Literature!P$114))</f>
        <v/>
      </c>
      <c r="Q170" s="45" t="str">
        <f>IF(Q169=0,"",IF(ISBLANK(Literature!Q$114),"",Literature!Q$114))</f>
        <v/>
      </c>
      <c r="R170" s="45" t="str">
        <f>IF(R169=0,"",IF(ISBLANK(Literature!R$114),"",Literature!R$114))</f>
        <v/>
      </c>
      <c r="S170" s="45" t="str">
        <f>IF(S169=0,"",IF(ISBLANK(Literature!S$114),"",Literature!S$114))</f>
        <v/>
      </c>
      <c r="T170" s="45" t="str">
        <f>IF(T169=0,"",IF(ISBLANK(Literature!T$114),"",Literature!T$114))</f>
        <v/>
      </c>
      <c r="U170" s="45" t="str">
        <f>IF(U169=0,"",IF(ISBLANK(Literature!U$114),"",Literature!U$114))</f>
        <v/>
      </c>
      <c r="V170" s="45" t="str">
        <f>IF(V169=0,"",IF(ISBLANK(Literature!V$114),"",Literature!V$114))</f>
        <v/>
      </c>
      <c r="W170" s="45" t="str">
        <f>IF(W169=0,"",IF(ISBLANK(Literature!W$114),"",Literature!W$114))</f>
        <v/>
      </c>
      <c r="X170" s="45" t="str">
        <f>IF(X169=0,"",IF(ISBLANK(Literature!X$114),"",Literature!X$114))</f>
        <v/>
      </c>
      <c r="Y170" s="45" t="str">
        <f>IF(Y169=0,"",IF(ISBLANK(Literature!Y$114),"",Literature!Y$114))</f>
        <v/>
      </c>
      <c r="Z170" s="45" t="str">
        <f>IF(Z169=0,"",IF(ISBLANK(Literature!Z$114),"",Literature!Z$114))</f>
        <v/>
      </c>
      <c r="AA170" s="45" t="str">
        <f>IF(AA169=0,"",IF(ISBLANK(Literature!AA$114),"",Literature!AA$114))</f>
        <v/>
      </c>
      <c r="AB170" s="45" t="str">
        <f>IF(AB169=0,"",IF(ISBLANK(Literature!AB$114),"",Literature!AB$114))</f>
        <v/>
      </c>
      <c r="AC170" s="45" t="str">
        <f>IF(AC169=0,"",IF(ISBLANK(Literature!AC$114),"",Literature!AC$114))</f>
        <v/>
      </c>
      <c r="AD170" s="45" t="str">
        <f>IF(AD169=0,"",IF(ISBLANK(Literature!AD$114),"",Literature!AD$114))</f>
        <v/>
      </c>
      <c r="AE170" s="45" t="str">
        <f>IF(AE169=0,"",IF(ISBLANK(Literature!AE$114),"",Literature!AE$114))</f>
        <v/>
      </c>
      <c r="AF170" s="45" t="str">
        <f>IF(AF169=0,"",IF(ISBLANK(Literature!AF$114),"",Literature!AF$114))</f>
        <v/>
      </c>
      <c r="AG170" s="45" t="str">
        <f>IF(AG169=0,"",IF(ISBLANK(Literature!AG$114),"",Literature!AG$114))</f>
        <v/>
      </c>
      <c r="AH170" s="45" t="str">
        <f>IF(AH169=0,"",IF(ISBLANK(Literature!AH$114),"",Literature!AH$114))</f>
        <v/>
      </c>
      <c r="AI170" s="45" t="str">
        <f>IF(AI169=0,"",IF(ISBLANK(Literature!AI$114),"",Literature!AI$114))</f>
        <v/>
      </c>
      <c r="AJ170" s="45" t="str">
        <f>IF(AJ169=0,"",IF(ISBLANK(Literature!AJ$114),"",Literature!AJ$114))</f>
        <v/>
      </c>
      <c r="AK170" s="45" t="str">
        <f>IF(AK169=0,"",IF(ISBLANK(Literature!AK$114),"",Literature!AK$114))</f>
        <v/>
      </c>
      <c r="AL170" s="45" t="str">
        <f>IF(AL169=0,"",IF(ISBLANK(Literature!AL$114),"",Literature!AL$114))</f>
        <v/>
      </c>
      <c r="AM170" s="45" t="str">
        <f>IF(AM169=0,"",IF(ISBLANK(Literature!AM$114),"",Literature!AM$114))</f>
        <v/>
      </c>
      <c r="AN170" s="45" t="str">
        <f>IF(AN169=0,"",IF(ISBLANK(Literature!AN$114),"",Literature!AN$114))</f>
        <v/>
      </c>
      <c r="AO170" s="45" t="str">
        <f>IF(AO169=0,"",IF(ISBLANK(Literature!AO$114),"",Literature!AO$114))</f>
        <v/>
      </c>
      <c r="AP170" s="45" t="str">
        <f>IF(AP169=0,"",IF(ISBLANK(Literature!AP$114),"",Literature!AP$114))</f>
        <v/>
      </c>
      <c r="AQ170" s="45" t="str">
        <f>IF(AQ169=0,"",IF(ISBLANK(Literature!AQ$114),"",Literature!AQ$114))</f>
        <v/>
      </c>
      <c r="AR170" s="45" t="str">
        <f>IF(AR169=0,"",IF(ISBLANK(Literature!AR$114),"",Literature!AR$114))</f>
        <v/>
      </c>
      <c r="AS170" s="45" t="str">
        <f>IF(AS169=0,"",IF(ISBLANK(Literature!AS$114),"",Literature!AS$114))</f>
        <v/>
      </c>
      <c r="AT170" s="45" t="str">
        <f>IF(AT169=0,"",IF(ISBLANK(Literature!AT$114),"",Literature!AT$114))</f>
        <v/>
      </c>
      <c r="AU170" s="45" t="str">
        <f>IF(AU169=0,"",IF(ISBLANK(Literature!AU$114),"",Literature!AU$114))</f>
        <v/>
      </c>
      <c r="AV170" s="45" t="str">
        <f>IF(AV169=0,"",IF(ISBLANK(Literature!AV$114),"",Literature!AV$114))</f>
        <v/>
      </c>
      <c r="AW170" s="45" t="str">
        <f>IF(AW169=0,"",IF(ISBLANK(Literature!AW$114),"",Literature!AW$114))</f>
        <v/>
      </c>
      <c r="AX170" s="45" t="str">
        <f>IF(AX169=0,"",IF(ISBLANK(Literature!AX$114),"",Literature!AX$114))</f>
        <v/>
      </c>
      <c r="AY170" s="45">
        <f>IF(AY169=0,"",IF(ISBLANK(Literature!AY$114),"",Literature!AY$114))</f>
        <v>1.3129027908858032E-3</v>
      </c>
      <c r="AZ170" s="45">
        <f>IF(AZ169=0,"",IF(ISBLANK(Literature!AZ$114),"",Literature!AZ$114))</f>
        <v>4.0395324176933955E-4</v>
      </c>
      <c r="BA170" s="45">
        <f>IF(BA169=0,"",IF(ISBLANK(Literature!BA$114),"",Literature!BA$114))</f>
        <v>2.8140018863906044E-4</v>
      </c>
      <c r="BB170" s="45" t="str">
        <f>IF(BB169=0,"",IF(ISBLANK(Literature!BB$114),"",Literature!BB$114))</f>
        <v/>
      </c>
      <c r="BC170" s="45" t="str">
        <f>IF(BC169=0,"",IF(ISBLANK(Literature!BC$114),"",Literature!BC$114))</f>
        <v/>
      </c>
      <c r="BD170" s="45" t="str">
        <f>IF(BD169=0,"",IF(ISBLANK(Literature!BD$114),"",Literature!BD$114))</f>
        <v/>
      </c>
      <c r="BE170" s="45">
        <f>IF(BE169=0,"",IF(ISBLANK(Literature!BE$114),"",Literature!BE$114))</f>
        <v>4.33418E-3</v>
      </c>
      <c r="BF170" s="45">
        <f>IF(BF169=0,"",IF(ISBLANK(Literature!BF$114),"",Literature!BF$114))</f>
        <v>5.2270468000000002E-3</v>
      </c>
      <c r="BG170" s="45" t="str">
        <f>IF(BG169=0,"",IF(ISBLANK(Literature!BG$114),"",Literature!BG$114))</f>
        <v/>
      </c>
      <c r="BH170" s="45" t="str">
        <f>IF(BH169=0,"",IF(ISBLANK(Literature!BH$114),"",Literature!BH$114))</f>
        <v/>
      </c>
      <c r="BI170" s="45" t="str">
        <f>IF(BI169=0,"",IF(ISBLANK(Literature!BI$114),"",Literature!BI$114))</f>
        <v/>
      </c>
      <c r="BJ170" s="45" t="str">
        <f>IF(BJ169=0,"",IF(ISBLANK(Literature!BJ$114),"",Literature!BJ$114))</f>
        <v/>
      </c>
      <c r="BK170" s="45" t="str">
        <f>IF(BK169=0,"",IF(ISBLANK(Literature!BK$114),"",Literature!BK$114))</f>
        <v/>
      </c>
      <c r="BL170" s="45" t="str">
        <f>IF(BL169=0,"",IF(ISBLANK(Literature!BL$114),"",Literature!BL$114))</f>
        <v/>
      </c>
      <c r="BM170" s="45" t="str">
        <f>IF(BM169=0,"",IF(ISBLANK(Literature!BM$114),"",Literature!BM$114))</f>
        <v/>
      </c>
      <c r="BN170" s="45" t="str">
        <f>IF(BN169=0,"",IF(ISBLANK(Literature!BN$114),"",Literature!BN$114))</f>
        <v/>
      </c>
      <c r="BO170" s="45" t="str">
        <f>IF(BO169=0,"",IF(ISBLANK(Literature!BO$114),"",Literature!BO$114))</f>
        <v/>
      </c>
      <c r="BP170" s="45" t="str">
        <f>IF(BP169=0,"",IF(ISBLANK(Literature!BP$114),"",Literature!BP$114))</f>
        <v/>
      </c>
      <c r="BQ170" s="45" t="str">
        <f>IF(BQ169=0,"",IF(ISBLANK(Literature!BQ$114),"",Literature!BQ$114))</f>
        <v/>
      </c>
      <c r="BR170" s="45" t="str">
        <f>IF(BR169=0,"",IF(ISBLANK(Literature!BR$114),"",Literature!BR$114))</f>
        <v/>
      </c>
      <c r="BS170" s="45" t="str">
        <f>IF(BS169=0,"",IF(ISBLANK(Literature!BS$114),"",Literature!BS$114))</f>
        <v/>
      </c>
      <c r="BT170" s="45" t="str">
        <f>IF(BT169=0,"",IF(ISBLANK(Literature!BT$114),"",Literature!BT$114))</f>
        <v/>
      </c>
      <c r="BU170" s="45" t="str">
        <f>IF(BU169=0,"",IF(ISBLANK(Literature!BU$114),"",Literature!BU$114))</f>
        <v/>
      </c>
      <c r="BV170" s="45" t="str">
        <f>IF(BV169=0,"",IF(ISBLANK(Literature!BV$114),"",Literature!BV$114))</f>
        <v/>
      </c>
      <c r="BW170" s="45" t="str">
        <f>IF(BW169=0,"",IF(ISBLANK(Literature!BW$114),"",Literature!BW$114))</f>
        <v/>
      </c>
      <c r="BX170" s="45" t="str">
        <f>IF(BX169=0,"",IF(ISBLANK(Literature!BX$114),"",Literature!BX$114))</f>
        <v/>
      </c>
      <c r="BY170" s="45" t="str">
        <f>IF(BY169=0,"",IF(ISBLANK(Literature!BY$114),"",Literature!BY$114))</f>
        <v/>
      </c>
      <c r="BZ170" s="45" t="str">
        <f>IF(BZ169=0,"",IF(ISBLANK(Literature!BZ$114),"",Literature!BZ$114))</f>
        <v/>
      </c>
      <c r="CA170" s="45" t="str">
        <f>IF(CA169=0,"",IF(ISBLANK(Literature!CA$114),"",Literature!CA$114))</f>
        <v/>
      </c>
      <c r="CB170" s="45" t="str">
        <f>IF(CB169=0,"",IF(ISBLANK(Literature!CB$114),"",Literature!CB$114))</f>
        <v/>
      </c>
      <c r="CC170" s="45" t="str">
        <f>IF(CC169=0,"",IF(ISBLANK(Literature!CC$114),"",Literature!CC$114))</f>
        <v/>
      </c>
      <c r="CD170" s="45" t="str">
        <f>IF(CD169=0,"",IF(ISBLANK(Literature!CD$114),"",Literature!CD$114))</f>
        <v/>
      </c>
      <c r="CE170" s="45" t="str">
        <f>IF(CE169=0,"",IF(ISBLANK(Literature!CE$114),"",Literature!CE$114))</f>
        <v/>
      </c>
      <c r="CF170" s="45" t="str">
        <f>IF(CF169=0,"",IF(ISBLANK(Literature!CF$114),"",Literature!CF$114))</f>
        <v/>
      </c>
      <c r="CG170" s="45" t="str">
        <f>IF(CG169=0,"",IF(ISBLANK(Literature!CG$114),"",Literature!CG$114))</f>
        <v/>
      </c>
      <c r="CH170" s="45" t="str">
        <f>IF(CH169=0,"",IF(ISBLANK(Literature!CH$114),"",Literature!CH$114))</f>
        <v/>
      </c>
      <c r="CI170" s="45" t="str">
        <f>IF(CI169=0,"",IF(ISBLANK(Literature!CI$114),"",Literature!CI$114))</f>
        <v/>
      </c>
      <c r="CJ170" s="45" t="str">
        <f>IF(CJ169=0,"",IF(ISBLANK(Literature!CJ$114),"",Literature!CJ$114))</f>
        <v/>
      </c>
      <c r="CK170" s="45" t="str">
        <f>IF(CK169=0,"",IF(ISBLANK(Literature!CK$114),"",Literature!CK$114))</f>
        <v/>
      </c>
      <c r="CL170" s="45" t="str">
        <f>IF(CL169=0,"",IF(ISBLANK(Literature!CL$114),"",Literature!CL$114))</f>
        <v/>
      </c>
      <c r="CM170" s="45" t="str">
        <f>IF(CM169=0,"",IF(ISBLANK(Literature!CM$114),"",Literature!CM$114))</f>
        <v/>
      </c>
      <c r="CN170" s="45" t="str">
        <f>IF(CN169=0,"",IF(ISBLANK(Literature!CN$114),"",Literature!CN$114))</f>
        <v/>
      </c>
      <c r="CO170" s="45" t="str">
        <f>IF(CO169=0,"",IF(ISBLANK(Literature!CO$114),"",Literature!CO$114))</f>
        <v/>
      </c>
      <c r="CP170" s="45" t="str">
        <f>IF(CP169=0,"",IF(ISBLANK(Literature!CP$114),"",Literature!CP$114))</f>
        <v/>
      </c>
      <c r="CQ170" s="45" t="str">
        <f>IF(CQ169=0,"",IF(ISBLANK(Literature!CQ$114),"",Literature!CQ$114))</f>
        <v/>
      </c>
      <c r="CR170" s="45" t="str">
        <f>IF(CR169=0,"",IF(ISBLANK(Literature!CR$114),"",Literature!CR$114))</f>
        <v/>
      </c>
      <c r="CS170" s="45" t="str">
        <f>IF(CS169=0,"",IF(ISBLANK(Literature!CS$114),"",Literature!CS$114))</f>
        <v/>
      </c>
      <c r="CT170" s="45" t="str">
        <f>IF(CT169=0,"",IF(ISBLANK(Literature!CT$114),"",Literature!CT$114))</f>
        <v/>
      </c>
      <c r="CU170" s="45" t="str">
        <f>IF(CU169=0,"",IF(ISBLANK(Literature!CU$114),"",Literature!CU$114))</f>
        <v/>
      </c>
      <c r="CV170" s="45" t="str">
        <f>IF(CV169=0,"",IF(ISBLANK(Literature!CV$114),"",Literature!CV$114))</f>
        <v/>
      </c>
      <c r="CW170" s="45" t="str">
        <f>IF(CW169=0,"",IF(ISBLANK(Literature!CW$114),"",Literature!CW$114))</f>
        <v/>
      </c>
      <c r="CX170" s="45" t="str">
        <f>IF(CX169=0,"",IF(ISBLANK(Literature!CX$114),"",Literature!CX$114))</f>
        <v/>
      </c>
      <c r="CY170" s="45" t="str">
        <f>IF(CY169=0,"",IF(ISBLANK(Literature!CY$114),"",Literature!CY$114))</f>
        <v/>
      </c>
      <c r="CZ170" s="45" t="str">
        <f>IF(CZ169=0,"",IF(ISBLANK(Literature!CZ$114),"",Literature!CZ$114))</f>
        <v/>
      </c>
      <c r="DA170" s="45" t="str">
        <f>IF(DA169=0,"",IF(ISBLANK(Literature!DA$114),"",Literature!DA$114))</f>
        <v/>
      </c>
      <c r="DB170" s="45" t="str">
        <f>IF(DB169=0,"",IF(ISBLANK(Literature!DB$114),"",Literature!DB$114))</f>
        <v/>
      </c>
      <c r="DC170" s="45" t="str">
        <f>IF(DC169=0,"",IF(ISBLANK(Literature!DC$114),"",Literature!DC$114))</f>
        <v/>
      </c>
      <c r="DD170" s="45" t="str">
        <f>IF(DD169=0,"",IF(ISBLANK(Literature!DD$114),"",Literature!DD$114))</f>
        <v/>
      </c>
      <c r="DE170" s="45" t="str">
        <f>IF(DE169=0,"",IF(ISBLANK(Literature!DE$114),"",Literature!DE$114))</f>
        <v/>
      </c>
    </row>
    <row r="171" spans="1:109" s="45" customFormat="1">
      <c r="A171" s="45" t="s">
        <v>226</v>
      </c>
      <c r="B171" s="77">
        <f>COUNT(FDP_A_Calcs!D171:DE171)</f>
        <v>3</v>
      </c>
      <c r="C171" s="77">
        <f>AVERAGE(FDP_A_Calcs!D171:DE171)</f>
        <v>0.84166619458245984</v>
      </c>
      <c r="D171" s="45" t="str">
        <f>IF(D169=0,"",IF(ISBLANK(Literature!D$125),"",Literature!D$125))</f>
        <v/>
      </c>
      <c r="E171" s="45" t="str">
        <f>IF(E169=0,"",IF(ISBLANK(Literature!E$125),"",Literature!E$125))</f>
        <v/>
      </c>
      <c r="F171" s="45" t="str">
        <f>IF(F169=0,"",IF(ISBLANK(Literature!F$125),"",Literature!F$125))</f>
        <v/>
      </c>
      <c r="G171" s="45" t="str">
        <f>IF(G169=0,"",IF(ISBLANK(Literature!G$125),"",Literature!G$125))</f>
        <v/>
      </c>
      <c r="H171" s="45" t="str">
        <f>IF(H169=0,"",IF(ISBLANK(Literature!H$125),"",Literature!H$125))</f>
        <v/>
      </c>
      <c r="I171" s="45" t="str">
        <f>IF(I169=0,"",IF(ISBLANK(Literature!I$125),"",Literature!I$125))</f>
        <v/>
      </c>
      <c r="J171" s="45" t="str">
        <f>IF(J169=0,"",IF(ISBLANK(Literature!J$125),"",Literature!J$125))</f>
        <v/>
      </c>
      <c r="K171" s="45" t="str">
        <f>IF(K169=0,"",IF(ISBLANK(Literature!K$125),"",Literature!K$125))</f>
        <v/>
      </c>
      <c r="L171" s="45" t="str">
        <f>IF(L169=0,"",IF(ISBLANK(Literature!L$125),"",Literature!L$125))</f>
        <v/>
      </c>
      <c r="M171" s="45" t="str">
        <f>IF(M169=0,"",IF(ISBLANK(Literature!M$125),"",Literature!M$125))</f>
        <v/>
      </c>
      <c r="N171" s="45" t="str">
        <f>IF(N169=0,"",IF(ISBLANK(Literature!N$125),"",Literature!N$125))</f>
        <v/>
      </c>
      <c r="O171" s="45" t="str">
        <f>IF(O169=0,"",IF(ISBLANK(Literature!O$125),"",Literature!O$125))</f>
        <v/>
      </c>
      <c r="P171" s="45" t="str">
        <f>IF(P169=0,"",IF(ISBLANK(Literature!P$125),"",Literature!P$125))</f>
        <v/>
      </c>
      <c r="Q171" s="45" t="str">
        <f>IF(Q169=0,"",IF(ISBLANK(Literature!Q$125),"",Literature!Q$125))</f>
        <v/>
      </c>
      <c r="R171" s="45" t="str">
        <f>IF(R169=0,"",IF(ISBLANK(Literature!R$125),"",Literature!R$125))</f>
        <v/>
      </c>
      <c r="S171" s="45" t="str">
        <f>IF(S169=0,"",IF(ISBLANK(Literature!S$125),"",Literature!S$125))</f>
        <v/>
      </c>
      <c r="T171" s="45" t="str">
        <f>IF(T169=0,"",IF(ISBLANK(Literature!T$125),"",Literature!T$125))</f>
        <v/>
      </c>
      <c r="U171" s="45" t="str">
        <f>IF(U169=0,"",IF(ISBLANK(Literature!U$125),"",Literature!U$125))</f>
        <v/>
      </c>
      <c r="V171" s="45" t="str">
        <f>IF(V169=0,"",IF(ISBLANK(Literature!V$125),"",Literature!V$125))</f>
        <v/>
      </c>
      <c r="W171" s="45" t="str">
        <f>IF(W169=0,"",IF(ISBLANK(Literature!W$125),"",Literature!W$125))</f>
        <v/>
      </c>
      <c r="X171" s="45" t="str">
        <f>IF(X169=0,"",IF(ISBLANK(Literature!X$125),"",Literature!X$125))</f>
        <v/>
      </c>
      <c r="Y171" s="45" t="str">
        <f>IF(Y169=0,"",IF(ISBLANK(Literature!Y$125),"",Literature!Y$125))</f>
        <v/>
      </c>
      <c r="Z171" s="45" t="str">
        <f>IF(Z169=0,"",IF(ISBLANK(Literature!Z$125),"",Literature!Z$125))</f>
        <v/>
      </c>
      <c r="AA171" s="45" t="str">
        <f>IF(AA169=0,"",IF(ISBLANK(Literature!AA$125),"",Literature!AA$125))</f>
        <v/>
      </c>
      <c r="AB171" s="45" t="str">
        <f>IF(AB169=0,"",IF(ISBLANK(Literature!AB$125),"",Literature!AB$125))</f>
        <v/>
      </c>
      <c r="AC171" s="45" t="str">
        <f>IF(AC169=0,"",IF(ISBLANK(Literature!AC$125),"",Literature!AC$125))</f>
        <v/>
      </c>
      <c r="AD171" s="45" t="str">
        <f>IF(AD169=0,"",IF(ISBLANK(Literature!AD$125),"",Literature!AD$125))</f>
        <v/>
      </c>
      <c r="AE171" s="45" t="str">
        <f>IF(AE169=0,"",IF(ISBLANK(Literature!AE$125),"",Literature!AE$125))</f>
        <v/>
      </c>
      <c r="AF171" s="45" t="str">
        <f>IF(AF169=0,"",IF(ISBLANK(Literature!AF$125),"",Literature!AF$125))</f>
        <v/>
      </c>
      <c r="AG171" s="45" t="str">
        <f>IF(AG169=0,"",IF(ISBLANK(Literature!AG$125),"",Literature!AG$125))</f>
        <v/>
      </c>
      <c r="AH171" s="45" t="str">
        <f>IF(AH169=0,"",IF(ISBLANK(Literature!AH$125),"",Literature!AH$125))</f>
        <v/>
      </c>
      <c r="AI171" s="45" t="str">
        <f>IF(AI169=0,"",IF(ISBLANK(Literature!AI$125),"",Literature!AI$125))</f>
        <v/>
      </c>
      <c r="AJ171" s="45" t="str">
        <f>IF(AJ169=0,"",IF(ISBLANK(Literature!AJ$125),"",Literature!AJ$125))</f>
        <v/>
      </c>
      <c r="AK171" s="45" t="str">
        <f>IF(AK169=0,"",IF(ISBLANK(Literature!AK$125),"",Literature!AK$125))</f>
        <v/>
      </c>
      <c r="AL171" s="45" t="str">
        <f>IF(AL169=0,"",IF(ISBLANK(Literature!AL$125),"",Literature!AL$125))</f>
        <v/>
      </c>
      <c r="AM171" s="45" t="str">
        <f>IF(AM169=0,"",IF(ISBLANK(Literature!AM$125),"",Literature!AM$125))</f>
        <v/>
      </c>
      <c r="AN171" s="45" t="str">
        <f>IF(AN169=0,"",IF(ISBLANK(Literature!AN$125),"",Literature!AN$125))</f>
        <v/>
      </c>
      <c r="AO171" s="45" t="str">
        <f>IF(AO169=0,"",IF(ISBLANK(Literature!AO$125),"",Literature!AO$125))</f>
        <v/>
      </c>
      <c r="AP171" s="45" t="str">
        <f>IF(AP169=0,"",IF(ISBLANK(Literature!AP$125),"",Literature!AP$125))</f>
        <v/>
      </c>
      <c r="AQ171" s="45" t="str">
        <f>IF(AQ169=0,"",IF(ISBLANK(Literature!AQ$125),"",Literature!AQ$125))</f>
        <v/>
      </c>
      <c r="AR171" s="45" t="str">
        <f>IF(AR169=0,"",IF(ISBLANK(Literature!AR$125),"",Literature!AR$125))</f>
        <v/>
      </c>
      <c r="AS171" s="45" t="str">
        <f>IF(AS169=0,"",IF(ISBLANK(Literature!AS$125),"",Literature!AS$125))</f>
        <v/>
      </c>
      <c r="AT171" s="45" t="str">
        <f>IF(AT169=0,"",IF(ISBLANK(Literature!AT$125),"",Literature!AT$125))</f>
        <v/>
      </c>
      <c r="AU171" s="45" t="str">
        <f>IF(AU169=0,"",IF(ISBLANK(Literature!AU$125),"",Literature!AU$125))</f>
        <v/>
      </c>
      <c r="AV171" s="45" t="str">
        <f>IF(AV169=0,"",IF(ISBLANK(Literature!AV$125),"",Literature!AV$125))</f>
        <v/>
      </c>
      <c r="AW171" s="45" t="str">
        <f>IF(AW169=0,"",IF(ISBLANK(Literature!AW$125),"",Literature!AW$125))</f>
        <v/>
      </c>
      <c r="AX171" s="45" t="str">
        <f>IF(AX169=0,"",IF(ISBLANK(Literature!AX$125),"",Literature!AX$125))</f>
        <v/>
      </c>
      <c r="AY171" s="45">
        <f>IF(AY169=0,"",IF(ISBLANK(Literature!AY$125),"",Literature!AY$125))</f>
        <v>1.8574189060114905</v>
      </c>
      <c r="AZ171" s="45">
        <f>IF(AZ169=0,"",IF(ISBLANK(Literature!AZ$125),"",Literature!AZ$125))</f>
        <v>0.45912253749714249</v>
      </c>
      <c r="BA171" s="45">
        <f>IF(BA169=0,"",IF(ISBLANK(Literature!BA$125),"",Literature!BA$125))</f>
        <v>0.20845714023874667</v>
      </c>
      <c r="BB171" s="45" t="str">
        <f>IF(BB169=0,"",IF(ISBLANK(Literature!BB$125),"",Literature!BB$125))</f>
        <v/>
      </c>
      <c r="BC171" s="45" t="str">
        <f>IF(BC169=0,"",IF(ISBLANK(Literature!BC$125),"",Literature!BC$125))</f>
        <v/>
      </c>
      <c r="BD171" s="45" t="str">
        <f>IF(BD169=0,"",IF(ISBLANK(Literature!BD$125),"",Literature!BD$125))</f>
        <v/>
      </c>
      <c r="BE171" s="45" t="str">
        <f>IF(BE169=0,"",IF(ISBLANK(Literature!BE$125),"",Literature!BE$125))</f>
        <v/>
      </c>
      <c r="BF171" s="45" t="str">
        <f>IF(BF169=0,"",IF(ISBLANK(Literature!BF$125),"",Literature!BF$125))</f>
        <v/>
      </c>
      <c r="BG171" s="45" t="str">
        <f>IF(BG169=0,"",IF(ISBLANK(Literature!BG$125),"",Literature!BG$125))</f>
        <v/>
      </c>
      <c r="BH171" s="45" t="str">
        <f>IF(BH169=0,"",IF(ISBLANK(Literature!BH$125),"",Literature!BH$125))</f>
        <v/>
      </c>
      <c r="BI171" s="45" t="str">
        <f>IF(BI169=0,"",IF(ISBLANK(Literature!BI$125),"",Literature!BI$125))</f>
        <v/>
      </c>
      <c r="BJ171" s="45" t="str">
        <f>IF(BJ169=0,"",IF(ISBLANK(Literature!BJ$125),"",Literature!BJ$125))</f>
        <v/>
      </c>
      <c r="BK171" s="45" t="str">
        <f>IF(BK169=0,"",IF(ISBLANK(Literature!BK$125),"",Literature!BK$125))</f>
        <v/>
      </c>
      <c r="BL171" s="45" t="str">
        <f>IF(BL169=0,"",IF(ISBLANK(Literature!BL$125),"",Literature!BL$125))</f>
        <v/>
      </c>
      <c r="BM171" s="45" t="str">
        <f>IF(BM169=0,"",IF(ISBLANK(Literature!BM$125),"",Literature!BM$125))</f>
        <v/>
      </c>
      <c r="BN171" s="45" t="str">
        <f>IF(BN169=0,"",IF(ISBLANK(Literature!BN$125),"",Literature!BN$125))</f>
        <v/>
      </c>
      <c r="BO171" s="45" t="str">
        <f>IF(BO169=0,"",IF(ISBLANK(Literature!BO$125),"",Literature!BO$125))</f>
        <v/>
      </c>
      <c r="BP171" s="45" t="str">
        <f>IF(BP169=0,"",IF(ISBLANK(Literature!BP$125),"",Literature!BP$125))</f>
        <v/>
      </c>
      <c r="BQ171" s="45" t="str">
        <f>IF(BQ169=0,"",IF(ISBLANK(Literature!BQ$125),"",Literature!BQ$125))</f>
        <v/>
      </c>
      <c r="BR171" s="45" t="str">
        <f>IF(BR169=0,"",IF(ISBLANK(Literature!BR$125),"",Literature!BR$125))</f>
        <v/>
      </c>
      <c r="BS171" s="45" t="str">
        <f>IF(BS169=0,"",IF(ISBLANK(Literature!BS$125),"",Literature!BS$125))</f>
        <v/>
      </c>
      <c r="BT171" s="45" t="str">
        <f>IF(BT169=0,"",IF(ISBLANK(Literature!BT$125),"",Literature!BT$125))</f>
        <v/>
      </c>
      <c r="BU171" s="45" t="str">
        <f>IF(BU169=0,"",IF(ISBLANK(Literature!BU$125),"",Literature!BU$125))</f>
        <v/>
      </c>
      <c r="BV171" s="45" t="str">
        <f>IF(BV169=0,"",IF(ISBLANK(Literature!BV$125),"",Literature!BV$125))</f>
        <v/>
      </c>
      <c r="BW171" s="45" t="str">
        <f>IF(BW169=0,"",IF(ISBLANK(Literature!BW$125),"",Literature!BW$125))</f>
        <v/>
      </c>
      <c r="BX171" s="45" t="str">
        <f>IF(BX169=0,"",IF(ISBLANK(Literature!BX$125),"",Literature!BX$125))</f>
        <v/>
      </c>
      <c r="BY171" s="45" t="str">
        <f>IF(BY169=0,"",IF(ISBLANK(Literature!BY$125),"",Literature!BY$125))</f>
        <v/>
      </c>
      <c r="BZ171" s="45" t="str">
        <f>IF(BZ169=0,"",IF(ISBLANK(Literature!BZ$125),"",Literature!BZ$125))</f>
        <v/>
      </c>
      <c r="CA171" s="45" t="str">
        <f>IF(CA169=0,"",IF(ISBLANK(Literature!CA$125),"",Literature!CA$125))</f>
        <v/>
      </c>
      <c r="CB171" s="45" t="str">
        <f>IF(CB169=0,"",IF(ISBLANK(Literature!CB$125),"",Literature!CB$125))</f>
        <v/>
      </c>
      <c r="CC171" s="45" t="str">
        <f>IF(CC169=0,"",IF(ISBLANK(Literature!CC$125),"",Literature!CC$125))</f>
        <v/>
      </c>
      <c r="CD171" s="45" t="str">
        <f>IF(CD169=0,"",IF(ISBLANK(Literature!CD$125),"",Literature!CD$125))</f>
        <v/>
      </c>
      <c r="CE171" s="45" t="str">
        <f>IF(CE169=0,"",IF(ISBLANK(Literature!CE$125),"",Literature!CE$125))</f>
        <v/>
      </c>
      <c r="CF171" s="45" t="str">
        <f>IF(CF169=0,"",IF(ISBLANK(Literature!CF$125),"",Literature!CF$125))</f>
        <v/>
      </c>
      <c r="CG171" s="45" t="str">
        <f>IF(CG169=0,"",IF(ISBLANK(Literature!CG$125),"",Literature!CG$125))</f>
        <v/>
      </c>
      <c r="CH171" s="45" t="str">
        <f>IF(CH169=0,"",IF(ISBLANK(Literature!CH$125),"",Literature!CH$125))</f>
        <v/>
      </c>
      <c r="CI171" s="45" t="str">
        <f>IF(CI169=0,"",IF(ISBLANK(Literature!CI$125),"",Literature!CI$125))</f>
        <v/>
      </c>
      <c r="CJ171" s="45" t="str">
        <f>IF(CJ169=0,"",IF(ISBLANK(Literature!CJ$125),"",Literature!CJ$125))</f>
        <v/>
      </c>
      <c r="CK171" s="45" t="str">
        <f>IF(CK169=0,"",IF(ISBLANK(Literature!CK$125),"",Literature!CK$125))</f>
        <v/>
      </c>
      <c r="CL171" s="45" t="str">
        <f>IF(CL169=0,"",IF(ISBLANK(Literature!CL$125),"",Literature!CL$125))</f>
        <v/>
      </c>
      <c r="CM171" s="45" t="str">
        <f>IF(CM169=0,"",IF(ISBLANK(Literature!CM$125),"",Literature!CM$125))</f>
        <v/>
      </c>
      <c r="CN171" s="45" t="str">
        <f>IF(CN169=0,"",IF(ISBLANK(Literature!CN$125),"",Literature!CN$125))</f>
        <v/>
      </c>
      <c r="CO171" s="45" t="str">
        <f>IF(CO169=0,"",IF(ISBLANK(Literature!CO$125),"",Literature!CO$125))</f>
        <v/>
      </c>
      <c r="CP171" s="45" t="str">
        <f>IF(CP169=0,"",IF(ISBLANK(Literature!CP$125),"",Literature!CP$125))</f>
        <v/>
      </c>
      <c r="CQ171" s="45" t="str">
        <f>IF(CQ169=0,"",IF(ISBLANK(Literature!CQ$125),"",Literature!CQ$125))</f>
        <v/>
      </c>
      <c r="CR171" s="45" t="str">
        <f>IF(CR169=0,"",IF(ISBLANK(Literature!CR$125),"",Literature!CR$125))</f>
        <v/>
      </c>
      <c r="CS171" s="45" t="str">
        <f>IF(CS169=0,"",IF(ISBLANK(Literature!CS$125),"",Literature!CS$125))</f>
        <v/>
      </c>
      <c r="CT171" s="45" t="str">
        <f>IF(CT169=0,"",IF(ISBLANK(Literature!CT$125),"",Literature!CT$125))</f>
        <v/>
      </c>
      <c r="CU171" s="45" t="str">
        <f>IF(CU169=0,"",IF(ISBLANK(Literature!CU$125),"",Literature!CU$125))</f>
        <v/>
      </c>
      <c r="CV171" s="45" t="str">
        <f>IF(CV169=0,"",IF(ISBLANK(Literature!CV$125),"",Literature!CV$125))</f>
        <v/>
      </c>
      <c r="CW171" s="45" t="str">
        <f>IF(CW169=0,"",IF(ISBLANK(Literature!CW$125),"",Literature!CW$125))</f>
        <v/>
      </c>
      <c r="CX171" s="45" t="str">
        <f>IF(CX169=0,"",IF(ISBLANK(Literature!CX$125),"",Literature!CX$125))</f>
        <v/>
      </c>
      <c r="CY171" s="45" t="str">
        <f>IF(CY169=0,"",IF(ISBLANK(Literature!CY$125),"",Literature!CY$125))</f>
        <v/>
      </c>
      <c r="CZ171" s="45" t="str">
        <f>IF(CZ169=0,"",IF(ISBLANK(Literature!CZ$125),"",Literature!CZ$125))</f>
        <v/>
      </c>
      <c r="DA171" s="45" t="str">
        <f>IF(DA169=0,"",IF(ISBLANK(Literature!DA$125),"",Literature!DA$125))</f>
        <v/>
      </c>
      <c r="DB171" s="45" t="str">
        <f>IF(DB169=0,"",IF(ISBLANK(Literature!DB$125),"",Literature!DB$125))</f>
        <v/>
      </c>
      <c r="DC171" s="45" t="str">
        <f>IF(DC169=0,"",IF(ISBLANK(Literature!DC$125),"",Literature!DC$125))</f>
        <v/>
      </c>
      <c r="DD171" s="45" t="str">
        <f>IF(DD169=0,"",IF(ISBLANK(Literature!DD$125),"",Literature!DD$125))</f>
        <v/>
      </c>
      <c r="DE171" s="45" t="str">
        <f>IF(DE169=0,"",IF(ISBLANK(Literature!DE$125),"",Literature!DE$125))</f>
        <v/>
      </c>
    </row>
    <row r="182" spans="1:109" s="94" customFormat="1">
      <c r="A182" s="93" t="s">
        <v>373</v>
      </c>
    </row>
    <row r="183" spans="1:109">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c r="AU183" s="45"/>
      <c r="AV183" s="45"/>
      <c r="AW183" s="45"/>
      <c r="AX183" s="45"/>
      <c r="AY183" s="45"/>
      <c r="AZ183" s="45"/>
      <c r="BA183" s="45"/>
      <c r="BB183" s="45"/>
      <c r="BC183" s="45"/>
      <c r="BD183" s="45"/>
      <c r="BE183" s="45"/>
      <c r="BF183" s="45"/>
      <c r="BG183" s="45"/>
      <c r="BH183" s="45"/>
      <c r="BI183" s="45"/>
      <c r="BJ183" s="45"/>
      <c r="BK183" s="45"/>
      <c r="BL183" s="45"/>
      <c r="BM183" s="45"/>
      <c r="BN183" s="45"/>
      <c r="BO183" s="45"/>
      <c r="BP183" s="45"/>
      <c r="BQ183" s="45"/>
      <c r="BR183" s="45"/>
      <c r="BS183" s="45"/>
      <c r="BT183" s="45"/>
      <c r="BU183" s="45"/>
      <c r="BV183" s="45"/>
      <c r="BW183" s="45"/>
      <c r="BX183" s="45"/>
      <c r="BY183" s="45"/>
      <c r="BZ183" s="45"/>
      <c r="CA183" s="45"/>
      <c r="CB183" s="45"/>
      <c r="CC183" s="45"/>
      <c r="CD183" s="45"/>
      <c r="CE183" s="45"/>
      <c r="CF183" s="45"/>
      <c r="CG183" s="45"/>
      <c r="CH183" s="45"/>
      <c r="CI183" s="45"/>
      <c r="CJ183" s="45"/>
      <c r="CK183" s="45"/>
      <c r="CL183" s="45"/>
      <c r="CM183" s="45"/>
      <c r="CN183" s="45"/>
      <c r="CO183" s="45"/>
      <c r="CP183" s="45"/>
      <c r="CQ183" s="45"/>
      <c r="CR183" s="45"/>
      <c r="CS183" s="45"/>
      <c r="CT183" s="45"/>
      <c r="CU183" s="45"/>
      <c r="CV183" s="45"/>
      <c r="CW183" s="45"/>
      <c r="CX183" s="45"/>
      <c r="CY183" s="45"/>
      <c r="CZ183" s="45"/>
      <c r="DA183" s="45"/>
      <c r="DB183" s="45"/>
      <c r="DC183" s="45"/>
      <c r="DD183" s="45"/>
      <c r="DE183" s="45"/>
    </row>
    <row r="184" spans="1:109">
      <c r="A184" s="83" t="s">
        <v>154</v>
      </c>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45"/>
      <c r="AU184" s="45"/>
      <c r="AV184" s="45"/>
      <c r="AW184" s="45"/>
      <c r="AX184" s="45"/>
      <c r="AY184" s="45"/>
      <c r="AZ184" s="45"/>
      <c r="BA184" s="45"/>
      <c r="BB184" s="45"/>
      <c r="BC184" s="45"/>
      <c r="BD184" s="45"/>
      <c r="BE184" s="45"/>
      <c r="BF184" s="45"/>
      <c r="BG184" s="45"/>
      <c r="BH184" s="45"/>
      <c r="BI184" s="45"/>
      <c r="BJ184" s="45"/>
      <c r="BK184" s="45"/>
      <c r="BL184" s="45"/>
      <c r="BM184" s="45"/>
      <c r="BN184" s="45"/>
      <c r="BO184" s="45"/>
      <c r="BP184" s="45"/>
      <c r="BQ184" s="45"/>
      <c r="BR184" s="45"/>
      <c r="BS184" s="45"/>
      <c r="BT184" s="45"/>
      <c r="BU184" s="45"/>
      <c r="BV184" s="45"/>
      <c r="BW184" s="45"/>
      <c r="BX184" s="45"/>
      <c r="BY184" s="45"/>
      <c r="BZ184" s="45"/>
      <c r="CA184" s="45"/>
      <c r="CB184" s="45"/>
      <c r="CC184" s="45"/>
      <c r="CD184" s="45"/>
      <c r="CE184" s="45"/>
      <c r="CF184" s="45"/>
      <c r="CG184" s="45"/>
      <c r="CH184" s="45"/>
      <c r="CI184" s="45"/>
      <c r="CJ184" s="45"/>
      <c r="CK184" s="45"/>
      <c r="CL184" s="45"/>
      <c r="CM184" s="45"/>
      <c r="CN184" s="45"/>
      <c r="CO184" s="45"/>
      <c r="CP184" s="45"/>
      <c r="CQ184" s="45"/>
      <c r="CR184" s="45"/>
      <c r="CS184" s="45"/>
      <c r="CT184" s="45"/>
      <c r="CU184" s="45"/>
      <c r="CV184" s="45"/>
      <c r="CW184" s="45"/>
      <c r="CX184" s="45"/>
      <c r="CY184" s="45"/>
      <c r="CZ184" s="45"/>
      <c r="DA184" s="45"/>
      <c r="DB184" s="45"/>
      <c r="DC184" s="45"/>
      <c r="DD184" s="45"/>
      <c r="DE184" s="45"/>
    </row>
    <row r="185" spans="1:109">
      <c r="A185" s="45" t="s">
        <v>355</v>
      </c>
      <c r="B185" s="45"/>
      <c r="C185" s="45"/>
      <c r="D185" s="45">
        <f>D$15*Literature!D$28*Literature!D$54</f>
        <v>0</v>
      </c>
      <c r="E185" s="45">
        <f>E$15*Literature!E$28*Literature!E$54</f>
        <v>0</v>
      </c>
      <c r="F185" s="45">
        <f>F$15*Literature!F$28*Literature!F$54</f>
        <v>0</v>
      </c>
      <c r="G185" s="45">
        <f>G$15*Literature!G$28*Literature!G$54</f>
        <v>0</v>
      </c>
      <c r="H185" s="45">
        <f>H$15*Literature!H$28*Literature!H$54</f>
        <v>0</v>
      </c>
      <c r="I185" s="45">
        <f>I$15*Literature!I$28*Literature!I$54</f>
        <v>0</v>
      </c>
      <c r="J185" s="45">
        <f>J$15*Literature!J$28*Literature!J$54</f>
        <v>0</v>
      </c>
      <c r="K185" s="45">
        <f>K$15*Literature!K$28*Literature!K$54</f>
        <v>0</v>
      </c>
      <c r="L185" s="45">
        <f>L$15*Literature!L$28*Literature!L$54</f>
        <v>0</v>
      </c>
      <c r="M185" s="45">
        <f>M$15*Literature!M$28*Literature!M$54</f>
        <v>0</v>
      </c>
      <c r="N185" s="45">
        <f>N$15*Literature!N$28*Literature!N$54</f>
        <v>0</v>
      </c>
      <c r="O185" s="45">
        <f>O$15*Literature!O$28*Literature!O$54</f>
        <v>0</v>
      </c>
      <c r="P185" s="45">
        <f>P$15*Literature!P$28*Literature!P$54</f>
        <v>0</v>
      </c>
      <c r="Q185" s="45">
        <f>Q$15*Literature!Q$28*Literature!Q$54</f>
        <v>0</v>
      </c>
      <c r="R185" s="45">
        <f>R$15*Literature!R$28*Literature!R$54</f>
        <v>0</v>
      </c>
      <c r="S185" s="45">
        <f>S$15*Literature!S$28*Literature!S$54</f>
        <v>0</v>
      </c>
      <c r="T185" s="45">
        <f>T$15*Literature!T$28*Literature!T$54</f>
        <v>0</v>
      </c>
      <c r="U185" s="45">
        <f>U$15*Literature!U$28*Literature!U$54</f>
        <v>0</v>
      </c>
      <c r="V185" s="45">
        <f>V$15*Literature!V$28*Literature!V$54</f>
        <v>0</v>
      </c>
      <c r="W185" s="45">
        <f>W$15*Literature!W$28*Literature!W$54</f>
        <v>0</v>
      </c>
      <c r="X185" s="45">
        <f>X$15*Literature!X$28*Literature!X$54</f>
        <v>0</v>
      </c>
      <c r="Y185" s="45">
        <f>Y$15*Literature!Y$28*Literature!Y$54</f>
        <v>0</v>
      </c>
      <c r="Z185" s="45">
        <f>Z$15*Literature!Z$28*Literature!Z$54</f>
        <v>0</v>
      </c>
      <c r="AA185" s="45">
        <f>AA$15*Literature!AA$28*Literature!AA$54</f>
        <v>0</v>
      </c>
      <c r="AB185" s="45">
        <f>AB$15*Literature!AB$28*Literature!AB$54</f>
        <v>0</v>
      </c>
      <c r="AC185" s="45">
        <f>AC$15*Literature!AC$28*Literature!AC$54</f>
        <v>0</v>
      </c>
      <c r="AD185" s="45">
        <f>AD$15*Literature!AD$28*Literature!AD$54</f>
        <v>0</v>
      </c>
      <c r="AE185" s="45">
        <f>AE$15*Literature!AE$28*Literature!AE$54</f>
        <v>0</v>
      </c>
      <c r="AF185" s="45">
        <f>AF$15*Literature!AF$28*Literature!AF$54</f>
        <v>0</v>
      </c>
      <c r="AG185" s="45">
        <f>AG$15*Literature!AG$28*Literature!AG$54</f>
        <v>0</v>
      </c>
      <c r="AH185" s="45">
        <f>AH$15*Literature!AH$28*Literature!AH$54</f>
        <v>0</v>
      </c>
      <c r="AI185" s="45">
        <f>AI$15*Literature!AI$28*Literature!AI$54</f>
        <v>0</v>
      </c>
      <c r="AJ185" s="45">
        <f>AJ$15*Literature!AJ$28*Literature!AJ$54</f>
        <v>0</v>
      </c>
      <c r="AK185" s="45">
        <f>AK$15*Literature!AK$28*Literature!AK$54</f>
        <v>0</v>
      </c>
      <c r="AL185" s="45">
        <f>AL$15*Literature!AL$28*Literature!AL$54</f>
        <v>0</v>
      </c>
      <c r="AM185" s="45">
        <f>AM$15*Literature!AM$28*Literature!AM$54</f>
        <v>0</v>
      </c>
      <c r="AN185" s="45">
        <f>AN$15*Literature!AN$28*Literature!AN$54</f>
        <v>0</v>
      </c>
      <c r="AO185" s="45">
        <f>AO$15*Literature!AO$28*Literature!AO$54</f>
        <v>0</v>
      </c>
      <c r="AP185" s="45">
        <f>AP$15*Literature!AP$28*Literature!AP$54</f>
        <v>0</v>
      </c>
      <c r="AQ185" s="45">
        <f>AQ$15*Literature!AQ$28*Literature!AQ$54</f>
        <v>0</v>
      </c>
      <c r="AR185" s="45">
        <f>AR$15*Literature!AR$28*Literature!AR$54</f>
        <v>0</v>
      </c>
      <c r="AS185" s="45">
        <f>AS$15*Literature!AS$28*Literature!AS$54</f>
        <v>0</v>
      </c>
      <c r="AT185" s="45">
        <f>AT$15*Literature!AT$28*Literature!AT$54</f>
        <v>0</v>
      </c>
      <c r="AU185" s="45">
        <f>AU$15*Literature!AU$28*Literature!AU$54</f>
        <v>0</v>
      </c>
      <c r="AV185" s="45">
        <f>AV$15*Literature!AV$28*Literature!AV$54</f>
        <v>0</v>
      </c>
      <c r="AW185" s="45">
        <f>AW$15*Literature!AW$28*Literature!AW$54</f>
        <v>0</v>
      </c>
      <c r="AX185" s="45">
        <f>AX$15*Literature!AX$28*Literature!AX$54</f>
        <v>0</v>
      </c>
      <c r="AY185" s="45">
        <f>AY$15*Literature!AY$28*Literature!AY$54</f>
        <v>0</v>
      </c>
      <c r="AZ185" s="45">
        <f>AZ$15*Literature!AZ$28*Literature!AZ$54</f>
        <v>0</v>
      </c>
      <c r="BA185" s="45">
        <f>BA$15*Literature!BA$28*Literature!BA$54</f>
        <v>0</v>
      </c>
      <c r="BB185" s="45">
        <f>BB$15*Literature!BB$28*Literature!BB$54</f>
        <v>0</v>
      </c>
      <c r="BC185" s="45">
        <f>BC$15*Literature!BC$28*Literature!BC$54</f>
        <v>0</v>
      </c>
      <c r="BD185" s="45">
        <f>BD$15*Literature!BD$28*Literature!BD$54</f>
        <v>0</v>
      </c>
      <c r="BE185" s="45">
        <f>BE$15*Literature!BE$28*Literature!BE$54</f>
        <v>0</v>
      </c>
      <c r="BF185" s="45">
        <f>BF$15*Literature!BF$28*Literature!BF$54</f>
        <v>0</v>
      </c>
      <c r="BG185" s="45">
        <f>BG$15*Literature!BG$28*Literature!BG$54</f>
        <v>0</v>
      </c>
      <c r="BH185" s="45">
        <f>BH$15*Literature!BH$28*Literature!BH$54</f>
        <v>0</v>
      </c>
      <c r="BI185" s="45">
        <f>BI$15*Literature!BI$28*Literature!BI$54</f>
        <v>0</v>
      </c>
      <c r="BJ185" s="45">
        <f>BJ$15*Literature!BJ$28*Literature!BJ$54</f>
        <v>0</v>
      </c>
      <c r="BK185" s="45">
        <f>BK$15*Literature!BK$28*Literature!BK$54</f>
        <v>0</v>
      </c>
      <c r="BL185" s="45">
        <f>BL$15*Literature!BL$28*Literature!BL$54</f>
        <v>0</v>
      </c>
      <c r="BM185" s="45">
        <f>BM$15*Literature!BM$28*Literature!BM$54</f>
        <v>0</v>
      </c>
      <c r="BN185" s="45">
        <f>BN$15*Literature!BN$28*Literature!BN$54</f>
        <v>0</v>
      </c>
      <c r="BO185" s="45">
        <f>BO$15*Literature!BO$28*Literature!BO$54</f>
        <v>0</v>
      </c>
      <c r="BP185" s="45">
        <f>BP$15*Literature!BP$28*Literature!BP$54</f>
        <v>0</v>
      </c>
      <c r="BQ185" s="45">
        <f>BQ$15*Literature!BQ$28*Literature!BQ$54</f>
        <v>0</v>
      </c>
      <c r="BR185" s="45">
        <f>BR$15*Literature!BR$28*Literature!BR$54</f>
        <v>0</v>
      </c>
      <c r="BS185" s="45">
        <f>BS$15*Literature!BS$28*Literature!BS$54</f>
        <v>0</v>
      </c>
      <c r="BT185" s="45">
        <f>BT$15*Literature!BT$28*Literature!BT$54</f>
        <v>0</v>
      </c>
      <c r="BU185" s="45">
        <f>BU$15*Literature!BU$28*Literature!BU$54</f>
        <v>0</v>
      </c>
      <c r="BV185" s="45">
        <f>BV$15*Literature!BV$28*Literature!BV$54</f>
        <v>0</v>
      </c>
      <c r="BW185" s="45">
        <f>BW$15*Literature!BW$28*Literature!BW$54</f>
        <v>0</v>
      </c>
      <c r="BX185" s="45">
        <f>BX$15*Literature!BX$28*Literature!BX$54</f>
        <v>0</v>
      </c>
      <c r="BY185" s="45">
        <f>BY$15*Literature!BY$28*Literature!BY$54</f>
        <v>0</v>
      </c>
      <c r="BZ185" s="45">
        <f>BZ$15*Literature!BZ$28*Literature!BZ$54</f>
        <v>0</v>
      </c>
      <c r="CA185" s="45">
        <f>CA$15*Literature!CA$28*Literature!CA$54</f>
        <v>0</v>
      </c>
      <c r="CB185" s="45">
        <f>CB$15*Literature!CB$28*Literature!CB$54</f>
        <v>0</v>
      </c>
      <c r="CC185" s="45">
        <f>CC$15*Literature!CC$28*Literature!CC$54</f>
        <v>0</v>
      </c>
      <c r="CD185" s="45">
        <f>CD$15*Literature!CD$28*Literature!CD$54</f>
        <v>0</v>
      </c>
      <c r="CE185" s="45">
        <f>CE$15*Literature!CE$28*Literature!CE$54</f>
        <v>0</v>
      </c>
      <c r="CF185" s="45">
        <f>CF$15*Literature!CF$28*Literature!CF$54</f>
        <v>0</v>
      </c>
      <c r="CG185" s="45">
        <f>CG$15*Literature!CG$28*Literature!CG$54</f>
        <v>0</v>
      </c>
      <c r="CH185" s="45">
        <f>CH$15*Literature!CH$28*Literature!CH$54</f>
        <v>0</v>
      </c>
      <c r="CI185" s="45">
        <f>CI$15*Literature!CI$28*Literature!CI$54</f>
        <v>0</v>
      </c>
      <c r="CJ185" s="45">
        <f>CJ$15*Literature!CJ$28*Literature!CJ$54</f>
        <v>0</v>
      </c>
      <c r="CK185" s="45">
        <f>CK$15*Literature!CK$28*Literature!CK$54</f>
        <v>0</v>
      </c>
      <c r="CL185" s="45">
        <f>CL$15*Literature!CL$28*Literature!CL$54</f>
        <v>0</v>
      </c>
      <c r="CM185" s="45">
        <f>CM$15*Literature!CM$28*Literature!CM$54</f>
        <v>0</v>
      </c>
      <c r="CN185" s="45">
        <f>CN$15*Literature!CN$28*Literature!CN$54</f>
        <v>0</v>
      </c>
      <c r="CO185" s="45">
        <f>CO$15*Literature!CO$28*Literature!CO$54</f>
        <v>0</v>
      </c>
      <c r="CP185" s="45">
        <f>CP$15*Literature!CP$28*Literature!CP$54</f>
        <v>0</v>
      </c>
      <c r="CQ185" s="45">
        <f>CQ$15*Literature!CQ$28*Literature!CQ$54</f>
        <v>0</v>
      </c>
      <c r="CR185" s="45">
        <f>CR$15*Literature!CR$28*Literature!CR$54</f>
        <v>0</v>
      </c>
      <c r="CS185" s="45">
        <f>CS$15*Literature!CS$28*Literature!CS$54</f>
        <v>0</v>
      </c>
      <c r="CT185" s="45">
        <f>CT$15*Literature!CT$28*Literature!CT$54</f>
        <v>0</v>
      </c>
      <c r="CU185" s="45">
        <f>CU$15*Literature!CU$28*Literature!CU$54</f>
        <v>0</v>
      </c>
      <c r="CV185" s="45">
        <f>CV$15*Literature!CV$28*Literature!CV$54</f>
        <v>0</v>
      </c>
      <c r="CW185" s="45">
        <f>CW$15*Literature!CW$28*Literature!CW$54</f>
        <v>0</v>
      </c>
      <c r="CX185" s="45">
        <f>CX$15*Literature!CX$28*Literature!CX$54</f>
        <v>0</v>
      </c>
      <c r="CY185" s="45">
        <f>CY$15*Literature!CY$28*Literature!CY$54</f>
        <v>0</v>
      </c>
      <c r="CZ185" s="45">
        <f>CZ$15*Literature!CZ$28*Literature!CZ$54</f>
        <v>0</v>
      </c>
      <c r="DA185" s="45">
        <f>DA$15*Literature!DA$28*Literature!DA$54</f>
        <v>0</v>
      </c>
      <c r="DB185" s="45">
        <f>DB$15*Literature!DB$28*Literature!DB$54</f>
        <v>0</v>
      </c>
      <c r="DC185" s="45">
        <f>DC$15*Literature!DC$28*Literature!DC$54</f>
        <v>0</v>
      </c>
      <c r="DD185" s="45">
        <f>DD$15*Literature!DD$28*Literature!DD$54</f>
        <v>0</v>
      </c>
      <c r="DE185" s="45">
        <f>DE$15*Literature!DE$28*Literature!DE$54</f>
        <v>0</v>
      </c>
    </row>
    <row r="186" spans="1:109">
      <c r="A186" s="45" t="s">
        <v>359</v>
      </c>
      <c r="B186" s="77">
        <f>COUNT(FDP_A_Calcs!D186:DE186)</f>
        <v>0</v>
      </c>
      <c r="C186" s="77" t="e">
        <f>AVERAGE(FDP_A_Calcs!D186:DE186)</f>
        <v>#DIV/0!</v>
      </c>
      <c r="D186" s="45" t="str">
        <f>IF(D185=0,"",IF(ISBLANK(Literature!D$114),"",Literature!D$114))</f>
        <v/>
      </c>
      <c r="E186" s="45" t="str">
        <f>IF(E185=0,"",IF(ISBLANK(Literature!E$114),"",Literature!E$114))</f>
        <v/>
      </c>
      <c r="F186" s="45" t="str">
        <f>IF(F185=0,"",IF(ISBLANK(Literature!F$114),"",Literature!F$114))</f>
        <v/>
      </c>
      <c r="G186" s="45" t="str">
        <f>IF(G185=0,"",IF(ISBLANK(Literature!G$114),"",Literature!G$114))</f>
        <v/>
      </c>
      <c r="H186" s="45" t="str">
        <f>IF(H185=0,"",IF(ISBLANK(Literature!H$114),"",Literature!H$114))</f>
        <v/>
      </c>
      <c r="I186" s="45" t="str">
        <f>IF(I185=0,"",IF(ISBLANK(Literature!I$114),"",Literature!I$114))</f>
        <v/>
      </c>
      <c r="J186" s="45" t="str">
        <f>IF(J185=0,"",IF(ISBLANK(Literature!J$114),"",Literature!J$114))</f>
        <v/>
      </c>
      <c r="K186" s="45" t="str">
        <f>IF(K185=0,"",IF(ISBLANK(Literature!K$114),"",Literature!K$114))</f>
        <v/>
      </c>
      <c r="L186" s="45" t="str">
        <f>IF(L185=0,"",IF(ISBLANK(Literature!L$114),"",Literature!L$114))</f>
        <v/>
      </c>
      <c r="M186" s="45" t="str">
        <f>IF(M185=0,"",IF(ISBLANK(Literature!M$114),"",Literature!M$114))</f>
        <v/>
      </c>
      <c r="N186" s="45" t="str">
        <f>IF(N185=0,"",IF(ISBLANK(Literature!N$114),"",Literature!N$114))</f>
        <v/>
      </c>
      <c r="O186" s="45" t="str">
        <f>IF(O185=0,"",IF(ISBLANK(Literature!O$114),"",Literature!O$114))</f>
        <v/>
      </c>
      <c r="P186" s="45" t="str">
        <f>IF(P185=0,"",IF(ISBLANK(Literature!P$114),"",Literature!P$114))</f>
        <v/>
      </c>
      <c r="Q186" s="45" t="str">
        <f>IF(Q185=0,"",IF(ISBLANK(Literature!Q$114),"",Literature!Q$114))</f>
        <v/>
      </c>
      <c r="R186" s="45" t="str">
        <f>IF(R185=0,"",IF(ISBLANK(Literature!R$114),"",Literature!R$114))</f>
        <v/>
      </c>
      <c r="S186" s="45" t="str">
        <f>IF(S185=0,"",IF(ISBLANK(Literature!S$114),"",Literature!S$114))</f>
        <v/>
      </c>
      <c r="T186" s="45" t="str">
        <f>IF(T185=0,"",IF(ISBLANK(Literature!T$114),"",Literature!T$114))</f>
        <v/>
      </c>
      <c r="U186" s="45" t="str">
        <f>IF(U185=0,"",IF(ISBLANK(Literature!U$114),"",Literature!U$114))</f>
        <v/>
      </c>
      <c r="V186" s="45" t="str">
        <f>IF(V185=0,"",IF(ISBLANK(Literature!V$114),"",Literature!V$114))</f>
        <v/>
      </c>
      <c r="W186" s="45" t="str">
        <f>IF(W185=0,"",IF(ISBLANK(Literature!W$114),"",Literature!W$114))</f>
        <v/>
      </c>
      <c r="X186" s="45" t="str">
        <f>IF(X185=0,"",IF(ISBLANK(Literature!X$114),"",Literature!X$114))</f>
        <v/>
      </c>
      <c r="Y186" s="45" t="str">
        <f>IF(Y185=0,"",IF(ISBLANK(Literature!Y$114),"",Literature!Y$114))</f>
        <v/>
      </c>
      <c r="Z186" s="45" t="str">
        <f>IF(Z185=0,"",IF(ISBLANK(Literature!Z$114),"",Literature!Z$114))</f>
        <v/>
      </c>
      <c r="AA186" s="45" t="str">
        <f>IF(AA185=0,"",IF(ISBLANK(Literature!AA$114),"",Literature!AA$114))</f>
        <v/>
      </c>
      <c r="AB186" s="45" t="str">
        <f>IF(AB185=0,"",IF(ISBLANK(Literature!AB$114),"",Literature!AB$114))</f>
        <v/>
      </c>
      <c r="AC186" s="45" t="str">
        <f>IF(AC185=0,"",IF(ISBLANK(Literature!AC$114),"",Literature!AC$114))</f>
        <v/>
      </c>
      <c r="AD186" s="45" t="str">
        <f>IF(AD185=0,"",IF(ISBLANK(Literature!AD$114),"",Literature!AD$114))</f>
        <v/>
      </c>
      <c r="AE186" s="45" t="str">
        <f>IF(AE185=0,"",IF(ISBLANK(Literature!AE$114),"",Literature!AE$114))</f>
        <v/>
      </c>
      <c r="AF186" s="45" t="str">
        <f>IF(AF185=0,"",IF(ISBLANK(Literature!AF$114),"",Literature!AF$114))</f>
        <v/>
      </c>
      <c r="AG186" s="45" t="str">
        <f>IF(AG185=0,"",IF(ISBLANK(Literature!AG$114),"",Literature!AG$114))</f>
        <v/>
      </c>
      <c r="AH186" s="45" t="str">
        <f>IF(AH185=0,"",IF(ISBLANK(Literature!AH$114),"",Literature!AH$114))</f>
        <v/>
      </c>
      <c r="AI186" s="45" t="str">
        <f>IF(AI185=0,"",IF(ISBLANK(Literature!AI$114),"",Literature!AI$114))</f>
        <v/>
      </c>
      <c r="AJ186" s="45" t="str">
        <f>IF(AJ185=0,"",IF(ISBLANK(Literature!AJ$114),"",Literature!AJ$114))</f>
        <v/>
      </c>
      <c r="AK186" s="45" t="str">
        <f>IF(AK185=0,"",IF(ISBLANK(Literature!AK$114),"",Literature!AK$114))</f>
        <v/>
      </c>
      <c r="AL186" s="45" t="str">
        <f>IF(AL185=0,"",IF(ISBLANK(Literature!AL$114),"",Literature!AL$114))</f>
        <v/>
      </c>
      <c r="AM186" s="45" t="str">
        <f>IF(AM185=0,"",IF(ISBLANK(Literature!AM$114),"",Literature!AM$114))</f>
        <v/>
      </c>
      <c r="AN186" s="45" t="str">
        <f>IF(AN185=0,"",IF(ISBLANK(Literature!AN$114),"",Literature!AN$114))</f>
        <v/>
      </c>
      <c r="AO186" s="45" t="str">
        <f>IF(AO185=0,"",IF(ISBLANK(Literature!AO$114),"",Literature!AO$114))</f>
        <v/>
      </c>
      <c r="AP186" s="45" t="str">
        <f>IF(AP185=0,"",IF(ISBLANK(Literature!AP$114),"",Literature!AP$114))</f>
        <v/>
      </c>
      <c r="AQ186" s="45" t="str">
        <f>IF(AQ185=0,"",IF(ISBLANK(Literature!AQ$114),"",Literature!AQ$114))</f>
        <v/>
      </c>
      <c r="AR186" s="45" t="str">
        <f>IF(AR185=0,"",IF(ISBLANK(Literature!AR$114),"",Literature!AR$114))</f>
        <v/>
      </c>
      <c r="AS186" s="45" t="str">
        <f>IF(AS185=0,"",IF(ISBLANK(Literature!AS$114),"",Literature!AS$114))</f>
        <v/>
      </c>
      <c r="AT186" s="45" t="str">
        <f>IF(AT185=0,"",IF(ISBLANK(Literature!AT$114),"",Literature!AT$114))</f>
        <v/>
      </c>
      <c r="AU186" s="45" t="str">
        <f>IF(AU185=0,"",IF(ISBLANK(Literature!AU$114),"",Literature!AU$114))</f>
        <v/>
      </c>
      <c r="AV186" s="45" t="str">
        <f>IF(AV185=0,"",IF(ISBLANK(Literature!AV$114),"",Literature!AV$114))</f>
        <v/>
      </c>
      <c r="AW186" s="45" t="str">
        <f>IF(AW185=0,"",IF(ISBLANK(Literature!AW$114),"",Literature!AW$114))</f>
        <v/>
      </c>
      <c r="AX186" s="45" t="str">
        <f>IF(AX185=0,"",IF(ISBLANK(Literature!AX$114),"",Literature!AX$114))</f>
        <v/>
      </c>
      <c r="AY186" s="45" t="str">
        <f>IF(AY185=0,"",IF(ISBLANK(Literature!AY$114),"",Literature!AY$114))</f>
        <v/>
      </c>
      <c r="AZ186" s="45" t="str">
        <f>IF(AZ185=0,"",IF(ISBLANK(Literature!AZ$114),"",Literature!AZ$114))</f>
        <v/>
      </c>
      <c r="BA186" s="45" t="str">
        <f>IF(BA185=0,"",IF(ISBLANK(Literature!BA$114),"",Literature!BA$114))</f>
        <v/>
      </c>
      <c r="BB186" s="45" t="str">
        <f>IF(BB185=0,"",IF(ISBLANK(Literature!BB$114),"",Literature!BB$114))</f>
        <v/>
      </c>
      <c r="BC186" s="45" t="str">
        <f>IF(BC185=0,"",IF(ISBLANK(Literature!BC$114),"",Literature!BC$114))</f>
        <v/>
      </c>
      <c r="BD186" s="45" t="str">
        <f>IF(BD185=0,"",IF(ISBLANK(Literature!BD$114),"",Literature!BD$114))</f>
        <v/>
      </c>
      <c r="BE186" s="45" t="str">
        <f>IF(BE185=0,"",IF(ISBLANK(Literature!BE$114),"",Literature!BE$114))</f>
        <v/>
      </c>
      <c r="BF186" s="45" t="str">
        <f>IF(BF185=0,"",IF(ISBLANK(Literature!BF$114),"",Literature!BF$114))</f>
        <v/>
      </c>
      <c r="BG186" s="45" t="str">
        <f>IF(BG185=0,"",IF(ISBLANK(Literature!BG$114),"",Literature!BG$114))</f>
        <v/>
      </c>
      <c r="BH186" s="45" t="str">
        <f>IF(BH185=0,"",IF(ISBLANK(Literature!BH$114),"",Literature!BH$114))</f>
        <v/>
      </c>
      <c r="BI186" s="45" t="str">
        <f>IF(BI185=0,"",IF(ISBLANK(Literature!BI$114),"",Literature!BI$114))</f>
        <v/>
      </c>
      <c r="BJ186" s="45" t="str">
        <f>IF(BJ185=0,"",IF(ISBLANK(Literature!BJ$114),"",Literature!BJ$114))</f>
        <v/>
      </c>
      <c r="BK186" s="45" t="str">
        <f>IF(BK185=0,"",IF(ISBLANK(Literature!BK$114),"",Literature!BK$114))</f>
        <v/>
      </c>
      <c r="BL186" s="45" t="str">
        <f>IF(BL185=0,"",IF(ISBLANK(Literature!BL$114),"",Literature!BL$114))</f>
        <v/>
      </c>
      <c r="BM186" s="45" t="str">
        <f>IF(BM185=0,"",IF(ISBLANK(Literature!BM$114),"",Literature!BM$114))</f>
        <v/>
      </c>
      <c r="BN186" s="45" t="str">
        <f>IF(BN185=0,"",IF(ISBLANK(Literature!BN$114),"",Literature!BN$114))</f>
        <v/>
      </c>
      <c r="BO186" s="45" t="str">
        <f>IF(BO185=0,"",IF(ISBLANK(Literature!BO$114),"",Literature!BO$114))</f>
        <v/>
      </c>
      <c r="BP186" s="45" t="str">
        <f>IF(BP185=0,"",IF(ISBLANK(Literature!BP$114),"",Literature!BP$114))</f>
        <v/>
      </c>
      <c r="BQ186" s="45" t="str">
        <f>IF(BQ185=0,"",IF(ISBLANK(Literature!BQ$114),"",Literature!BQ$114))</f>
        <v/>
      </c>
      <c r="BR186" s="45" t="str">
        <f>IF(BR185=0,"",IF(ISBLANK(Literature!BR$114),"",Literature!BR$114))</f>
        <v/>
      </c>
      <c r="BS186" s="45" t="str">
        <f>IF(BS185=0,"",IF(ISBLANK(Literature!BS$114),"",Literature!BS$114))</f>
        <v/>
      </c>
      <c r="BT186" s="45" t="str">
        <f>IF(BT185=0,"",IF(ISBLANK(Literature!BT$114),"",Literature!BT$114))</f>
        <v/>
      </c>
      <c r="BU186" s="45" t="str">
        <f>IF(BU185=0,"",IF(ISBLANK(Literature!BU$114),"",Literature!BU$114))</f>
        <v/>
      </c>
      <c r="BV186" s="45" t="str">
        <f>IF(BV185=0,"",IF(ISBLANK(Literature!BV$114),"",Literature!BV$114))</f>
        <v/>
      </c>
      <c r="BW186" s="45" t="str">
        <f>IF(BW185=0,"",IF(ISBLANK(Literature!BW$114),"",Literature!BW$114))</f>
        <v/>
      </c>
      <c r="BX186" s="45" t="str">
        <f>IF(BX185=0,"",IF(ISBLANK(Literature!BX$114),"",Literature!BX$114))</f>
        <v/>
      </c>
      <c r="BY186" s="45" t="str">
        <f>IF(BY185=0,"",IF(ISBLANK(Literature!BY$114),"",Literature!BY$114))</f>
        <v/>
      </c>
      <c r="BZ186" s="45" t="str">
        <f>IF(BZ185=0,"",IF(ISBLANK(Literature!BZ$114),"",Literature!BZ$114))</f>
        <v/>
      </c>
      <c r="CA186" s="45" t="str">
        <f>IF(CA185=0,"",IF(ISBLANK(Literature!CA$114),"",Literature!CA$114))</f>
        <v/>
      </c>
      <c r="CB186" s="45" t="str">
        <f>IF(CB185=0,"",IF(ISBLANK(Literature!CB$114),"",Literature!CB$114))</f>
        <v/>
      </c>
      <c r="CC186" s="45" t="str">
        <f>IF(CC185=0,"",IF(ISBLANK(Literature!CC$114),"",Literature!CC$114))</f>
        <v/>
      </c>
      <c r="CD186" s="45" t="str">
        <f>IF(CD185=0,"",IF(ISBLANK(Literature!CD$114),"",Literature!CD$114))</f>
        <v/>
      </c>
      <c r="CE186" s="45" t="str">
        <f>IF(CE185=0,"",IF(ISBLANK(Literature!CE$114),"",Literature!CE$114))</f>
        <v/>
      </c>
      <c r="CF186" s="45" t="str">
        <f>IF(CF185=0,"",IF(ISBLANK(Literature!CF$114),"",Literature!CF$114))</f>
        <v/>
      </c>
      <c r="CG186" s="45" t="str">
        <f>IF(CG185=0,"",IF(ISBLANK(Literature!CG$114),"",Literature!CG$114))</f>
        <v/>
      </c>
      <c r="CH186" s="45" t="str">
        <f>IF(CH185=0,"",IF(ISBLANK(Literature!CH$114),"",Literature!CH$114))</f>
        <v/>
      </c>
      <c r="CI186" s="45" t="str">
        <f>IF(CI185=0,"",IF(ISBLANK(Literature!CI$114),"",Literature!CI$114))</f>
        <v/>
      </c>
      <c r="CJ186" s="45" t="str">
        <f>IF(CJ185=0,"",IF(ISBLANK(Literature!CJ$114),"",Literature!CJ$114))</f>
        <v/>
      </c>
      <c r="CK186" s="45" t="str">
        <f>IF(CK185=0,"",IF(ISBLANK(Literature!CK$114),"",Literature!CK$114))</f>
        <v/>
      </c>
      <c r="CL186" s="45" t="str">
        <f>IF(CL185=0,"",IF(ISBLANK(Literature!CL$114),"",Literature!CL$114))</f>
        <v/>
      </c>
      <c r="CM186" s="45" t="str">
        <f>IF(CM185=0,"",IF(ISBLANK(Literature!CM$114),"",Literature!CM$114))</f>
        <v/>
      </c>
      <c r="CN186" s="45" t="str">
        <f>IF(CN185=0,"",IF(ISBLANK(Literature!CN$114),"",Literature!CN$114))</f>
        <v/>
      </c>
      <c r="CO186" s="45" t="str">
        <f>IF(CO185=0,"",IF(ISBLANK(Literature!CO$114),"",Literature!CO$114))</f>
        <v/>
      </c>
      <c r="CP186" s="45" t="str">
        <f>IF(CP185=0,"",IF(ISBLANK(Literature!CP$114),"",Literature!CP$114))</f>
        <v/>
      </c>
      <c r="CQ186" s="45" t="str">
        <f>IF(CQ185=0,"",IF(ISBLANK(Literature!CQ$114),"",Literature!CQ$114))</f>
        <v/>
      </c>
      <c r="CR186" s="45" t="str">
        <f>IF(CR185=0,"",IF(ISBLANK(Literature!CR$114),"",Literature!CR$114))</f>
        <v/>
      </c>
      <c r="CS186" s="45" t="str">
        <f>IF(CS185=0,"",IF(ISBLANK(Literature!CS$114),"",Literature!CS$114))</f>
        <v/>
      </c>
      <c r="CT186" s="45" t="str">
        <f>IF(CT185=0,"",IF(ISBLANK(Literature!CT$114),"",Literature!CT$114))</f>
        <v/>
      </c>
      <c r="CU186" s="45" t="str">
        <f>IF(CU185=0,"",IF(ISBLANK(Literature!CU$114),"",Literature!CU$114))</f>
        <v/>
      </c>
      <c r="CV186" s="45" t="str">
        <f>IF(CV185=0,"",IF(ISBLANK(Literature!CV$114),"",Literature!CV$114))</f>
        <v/>
      </c>
      <c r="CW186" s="45" t="str">
        <f>IF(CW185=0,"",IF(ISBLANK(Literature!CW$114),"",Literature!CW$114))</f>
        <v/>
      </c>
      <c r="CX186" s="45" t="str">
        <f>IF(CX185=0,"",IF(ISBLANK(Literature!CX$114),"",Literature!CX$114))</f>
        <v/>
      </c>
      <c r="CY186" s="45" t="str">
        <f>IF(CY185=0,"",IF(ISBLANK(Literature!CY$114),"",Literature!CY$114))</f>
        <v/>
      </c>
      <c r="CZ186" s="45" t="str">
        <f>IF(CZ185=0,"",IF(ISBLANK(Literature!CZ$114),"",Literature!CZ$114))</f>
        <v/>
      </c>
      <c r="DA186" s="45" t="str">
        <f>IF(DA185=0,"",IF(ISBLANK(Literature!DA$114),"",Literature!DA$114))</f>
        <v/>
      </c>
      <c r="DB186" s="45" t="str">
        <f>IF(DB185=0,"",IF(ISBLANK(Literature!DB$114),"",Literature!DB$114))</f>
        <v/>
      </c>
      <c r="DC186" s="45" t="str">
        <f>IF(DC185=0,"",IF(ISBLANK(Literature!DC$114),"",Literature!DC$114))</f>
        <v/>
      </c>
      <c r="DD186" s="45" t="str">
        <f>IF(DD185=0,"",IF(ISBLANK(Literature!DD$114),"",Literature!DD$114))</f>
        <v/>
      </c>
      <c r="DE186" s="45" t="str">
        <f>IF(DE185=0,"",IF(ISBLANK(Literature!DE$114),"",Literature!DE$114))</f>
        <v/>
      </c>
    </row>
    <row r="187" spans="1:109">
      <c r="A187" s="45" t="s">
        <v>226</v>
      </c>
      <c r="B187" s="77">
        <f>COUNT(FDP_A_Calcs!D187:DE187)</f>
        <v>0</v>
      </c>
      <c r="C187" s="77" t="e">
        <f>AVERAGE(FDP_A_Calcs!D187:DE187)</f>
        <v>#DIV/0!</v>
      </c>
      <c r="D187" s="45" t="str">
        <f>IF(D185=0,"",IF(ISBLANK(Literature!D$125),"",Literature!D$125))</f>
        <v/>
      </c>
      <c r="E187" s="45" t="str">
        <f>IF(E185=0,"",IF(ISBLANK(Literature!E$125),"",Literature!E$125))</f>
        <v/>
      </c>
      <c r="F187" s="45" t="str">
        <f>IF(F185=0,"",IF(ISBLANK(Literature!F$125),"",Literature!F$125))</f>
        <v/>
      </c>
      <c r="G187" s="45" t="str">
        <f>IF(G185=0,"",IF(ISBLANK(Literature!G$125),"",Literature!G$125))</f>
        <v/>
      </c>
      <c r="H187" s="45" t="str">
        <f>IF(H185=0,"",IF(ISBLANK(Literature!H$125),"",Literature!H$125))</f>
        <v/>
      </c>
      <c r="I187" s="45" t="str">
        <f>IF(I185=0,"",IF(ISBLANK(Literature!I$125),"",Literature!I$125))</f>
        <v/>
      </c>
      <c r="J187" s="45" t="str">
        <f>IF(J185=0,"",IF(ISBLANK(Literature!J$125),"",Literature!J$125))</f>
        <v/>
      </c>
      <c r="K187" s="45" t="str">
        <f>IF(K185=0,"",IF(ISBLANK(Literature!K$125),"",Literature!K$125))</f>
        <v/>
      </c>
      <c r="L187" s="45" t="str">
        <f>IF(L185=0,"",IF(ISBLANK(Literature!L$125),"",Literature!L$125))</f>
        <v/>
      </c>
      <c r="M187" s="45" t="str">
        <f>IF(M185=0,"",IF(ISBLANK(Literature!M$125),"",Literature!M$125))</f>
        <v/>
      </c>
      <c r="N187" s="45" t="str">
        <f>IF(N185=0,"",IF(ISBLANK(Literature!N$125),"",Literature!N$125))</f>
        <v/>
      </c>
      <c r="O187" s="45" t="str">
        <f>IF(O185=0,"",IF(ISBLANK(Literature!O$125),"",Literature!O$125))</f>
        <v/>
      </c>
      <c r="P187" s="45" t="str">
        <f>IF(P185=0,"",IF(ISBLANK(Literature!P$125),"",Literature!P$125))</f>
        <v/>
      </c>
      <c r="Q187" s="45" t="str">
        <f>IF(Q185=0,"",IF(ISBLANK(Literature!Q$125),"",Literature!Q$125))</f>
        <v/>
      </c>
      <c r="R187" s="45" t="str">
        <f>IF(R185=0,"",IF(ISBLANK(Literature!R$125),"",Literature!R$125))</f>
        <v/>
      </c>
      <c r="S187" s="45" t="str">
        <f>IF(S185=0,"",IF(ISBLANK(Literature!S$125),"",Literature!S$125))</f>
        <v/>
      </c>
      <c r="T187" s="45" t="str">
        <f>IF(T185=0,"",IF(ISBLANK(Literature!T$125),"",Literature!T$125))</f>
        <v/>
      </c>
      <c r="U187" s="45" t="str">
        <f>IF(U185=0,"",IF(ISBLANK(Literature!U$125),"",Literature!U$125))</f>
        <v/>
      </c>
      <c r="V187" s="45" t="str">
        <f>IF(V185=0,"",IF(ISBLANK(Literature!V$125),"",Literature!V$125))</f>
        <v/>
      </c>
      <c r="W187" s="45" t="str">
        <f>IF(W185=0,"",IF(ISBLANK(Literature!W$125),"",Literature!W$125))</f>
        <v/>
      </c>
      <c r="X187" s="45" t="str">
        <f>IF(X185=0,"",IF(ISBLANK(Literature!X$125),"",Literature!X$125))</f>
        <v/>
      </c>
      <c r="Y187" s="45" t="str">
        <f>IF(Y185=0,"",IF(ISBLANK(Literature!Y$125),"",Literature!Y$125))</f>
        <v/>
      </c>
      <c r="Z187" s="45" t="str">
        <f>IF(Z185=0,"",IF(ISBLANK(Literature!Z$125),"",Literature!Z$125))</f>
        <v/>
      </c>
      <c r="AA187" s="45" t="str">
        <f>IF(AA185=0,"",IF(ISBLANK(Literature!AA$125),"",Literature!AA$125))</f>
        <v/>
      </c>
      <c r="AB187" s="45" t="str">
        <f>IF(AB185=0,"",IF(ISBLANK(Literature!AB$125),"",Literature!AB$125))</f>
        <v/>
      </c>
      <c r="AC187" s="45" t="str">
        <f>IF(AC185=0,"",IF(ISBLANK(Literature!AC$125),"",Literature!AC$125))</f>
        <v/>
      </c>
      <c r="AD187" s="45" t="str">
        <f>IF(AD185=0,"",IF(ISBLANK(Literature!AD$125),"",Literature!AD$125))</f>
        <v/>
      </c>
      <c r="AE187" s="45" t="str">
        <f>IF(AE185=0,"",IF(ISBLANK(Literature!AE$125),"",Literature!AE$125))</f>
        <v/>
      </c>
      <c r="AF187" s="45" t="str">
        <f>IF(AF185=0,"",IF(ISBLANK(Literature!AF$125),"",Literature!AF$125))</f>
        <v/>
      </c>
      <c r="AG187" s="45" t="str">
        <f>IF(AG185=0,"",IF(ISBLANK(Literature!AG$125),"",Literature!AG$125))</f>
        <v/>
      </c>
      <c r="AH187" s="45" t="str">
        <f>IF(AH185=0,"",IF(ISBLANK(Literature!AH$125),"",Literature!AH$125))</f>
        <v/>
      </c>
      <c r="AI187" s="45" t="str">
        <f>IF(AI185=0,"",IF(ISBLANK(Literature!AI$125),"",Literature!AI$125))</f>
        <v/>
      </c>
      <c r="AJ187" s="45" t="str">
        <f>IF(AJ185=0,"",IF(ISBLANK(Literature!AJ$125),"",Literature!AJ$125))</f>
        <v/>
      </c>
      <c r="AK187" s="45" t="str">
        <f>IF(AK185=0,"",IF(ISBLANK(Literature!AK$125),"",Literature!AK$125))</f>
        <v/>
      </c>
      <c r="AL187" s="45" t="str">
        <f>IF(AL185=0,"",IF(ISBLANK(Literature!AL$125),"",Literature!AL$125))</f>
        <v/>
      </c>
      <c r="AM187" s="45" t="str">
        <f>IF(AM185=0,"",IF(ISBLANK(Literature!AM$125),"",Literature!AM$125))</f>
        <v/>
      </c>
      <c r="AN187" s="45" t="str">
        <f>IF(AN185=0,"",IF(ISBLANK(Literature!AN$125),"",Literature!AN$125))</f>
        <v/>
      </c>
      <c r="AO187" s="45" t="str">
        <f>IF(AO185=0,"",IF(ISBLANK(Literature!AO$125),"",Literature!AO$125))</f>
        <v/>
      </c>
      <c r="AP187" s="45" t="str">
        <f>IF(AP185=0,"",IF(ISBLANK(Literature!AP$125),"",Literature!AP$125))</f>
        <v/>
      </c>
      <c r="AQ187" s="45" t="str">
        <f>IF(AQ185=0,"",IF(ISBLANK(Literature!AQ$125),"",Literature!AQ$125))</f>
        <v/>
      </c>
      <c r="AR187" s="45" t="str">
        <f>IF(AR185=0,"",IF(ISBLANK(Literature!AR$125),"",Literature!AR$125))</f>
        <v/>
      </c>
      <c r="AS187" s="45" t="str">
        <f>IF(AS185=0,"",IF(ISBLANK(Literature!AS$125),"",Literature!AS$125))</f>
        <v/>
      </c>
      <c r="AT187" s="45" t="str">
        <f>IF(AT185=0,"",IF(ISBLANK(Literature!AT$125),"",Literature!AT$125))</f>
        <v/>
      </c>
      <c r="AU187" s="45" t="str">
        <f>IF(AU185=0,"",IF(ISBLANK(Literature!AU$125),"",Literature!AU$125))</f>
        <v/>
      </c>
      <c r="AV187" s="45" t="str">
        <f>IF(AV185=0,"",IF(ISBLANK(Literature!AV$125),"",Literature!AV$125))</f>
        <v/>
      </c>
      <c r="AW187" s="45" t="str">
        <f>IF(AW185=0,"",IF(ISBLANK(Literature!AW$125),"",Literature!AW$125))</f>
        <v/>
      </c>
      <c r="AX187" s="45" t="str">
        <f>IF(AX185=0,"",IF(ISBLANK(Literature!AX$125),"",Literature!AX$125))</f>
        <v/>
      </c>
      <c r="AY187" s="45" t="str">
        <f>IF(AY185=0,"",IF(ISBLANK(Literature!AY$125),"",Literature!AY$125))</f>
        <v/>
      </c>
      <c r="AZ187" s="45" t="str">
        <f>IF(AZ185=0,"",IF(ISBLANK(Literature!AZ$125),"",Literature!AZ$125))</f>
        <v/>
      </c>
      <c r="BA187" s="45" t="str">
        <f>IF(BA185=0,"",IF(ISBLANK(Literature!BA$125),"",Literature!BA$125))</f>
        <v/>
      </c>
      <c r="BB187" s="45" t="str">
        <f>IF(BB185=0,"",IF(ISBLANK(Literature!BB$125),"",Literature!BB$125))</f>
        <v/>
      </c>
      <c r="BC187" s="45" t="str">
        <f>IF(BC185=0,"",IF(ISBLANK(Literature!BC$125),"",Literature!BC$125))</f>
        <v/>
      </c>
      <c r="BD187" s="45" t="str">
        <f>IF(BD185=0,"",IF(ISBLANK(Literature!BD$125),"",Literature!BD$125))</f>
        <v/>
      </c>
      <c r="BE187" s="45" t="str">
        <f>IF(BE185=0,"",IF(ISBLANK(Literature!BE$125),"",Literature!BE$125))</f>
        <v/>
      </c>
      <c r="BF187" s="45" t="str">
        <f>IF(BF185=0,"",IF(ISBLANK(Literature!BF$125),"",Literature!BF$125))</f>
        <v/>
      </c>
      <c r="BG187" s="45" t="str">
        <f>IF(BG185=0,"",IF(ISBLANK(Literature!BG$125),"",Literature!BG$125))</f>
        <v/>
      </c>
      <c r="BH187" s="45" t="str">
        <f>IF(BH185=0,"",IF(ISBLANK(Literature!BH$125),"",Literature!BH$125))</f>
        <v/>
      </c>
      <c r="BI187" s="45" t="str">
        <f>IF(BI185=0,"",IF(ISBLANK(Literature!BI$125),"",Literature!BI$125))</f>
        <v/>
      </c>
      <c r="BJ187" s="45" t="str">
        <f>IF(BJ185=0,"",IF(ISBLANK(Literature!BJ$125),"",Literature!BJ$125))</f>
        <v/>
      </c>
      <c r="BK187" s="45" t="str">
        <f>IF(BK185=0,"",IF(ISBLANK(Literature!BK$125),"",Literature!BK$125))</f>
        <v/>
      </c>
      <c r="BL187" s="45" t="str">
        <f>IF(BL185=0,"",IF(ISBLANK(Literature!BL$125),"",Literature!BL$125))</f>
        <v/>
      </c>
      <c r="BM187" s="45" t="str">
        <f>IF(BM185=0,"",IF(ISBLANK(Literature!BM$125),"",Literature!BM$125))</f>
        <v/>
      </c>
      <c r="BN187" s="45" t="str">
        <f>IF(BN185=0,"",IF(ISBLANK(Literature!BN$125),"",Literature!BN$125))</f>
        <v/>
      </c>
      <c r="BO187" s="45" t="str">
        <f>IF(BO185=0,"",IF(ISBLANK(Literature!BO$125),"",Literature!BO$125))</f>
        <v/>
      </c>
      <c r="BP187" s="45" t="str">
        <f>IF(BP185=0,"",IF(ISBLANK(Literature!BP$125),"",Literature!BP$125))</f>
        <v/>
      </c>
      <c r="BQ187" s="45" t="str">
        <f>IF(BQ185=0,"",IF(ISBLANK(Literature!BQ$125),"",Literature!BQ$125))</f>
        <v/>
      </c>
      <c r="BR187" s="45" t="str">
        <f>IF(BR185=0,"",IF(ISBLANK(Literature!BR$125),"",Literature!BR$125))</f>
        <v/>
      </c>
      <c r="BS187" s="45" t="str">
        <f>IF(BS185=0,"",IF(ISBLANK(Literature!BS$125),"",Literature!BS$125))</f>
        <v/>
      </c>
      <c r="BT187" s="45" t="str">
        <f>IF(BT185=0,"",IF(ISBLANK(Literature!BT$125),"",Literature!BT$125))</f>
        <v/>
      </c>
      <c r="BU187" s="45" t="str">
        <f>IF(BU185=0,"",IF(ISBLANK(Literature!BU$125),"",Literature!BU$125))</f>
        <v/>
      </c>
      <c r="BV187" s="45" t="str">
        <f>IF(BV185=0,"",IF(ISBLANK(Literature!BV$125),"",Literature!BV$125))</f>
        <v/>
      </c>
      <c r="BW187" s="45" t="str">
        <f>IF(BW185=0,"",IF(ISBLANK(Literature!BW$125),"",Literature!BW$125))</f>
        <v/>
      </c>
      <c r="BX187" s="45" t="str">
        <f>IF(BX185=0,"",IF(ISBLANK(Literature!BX$125),"",Literature!BX$125))</f>
        <v/>
      </c>
      <c r="BY187" s="45" t="str">
        <f>IF(BY185=0,"",IF(ISBLANK(Literature!BY$125),"",Literature!BY$125))</f>
        <v/>
      </c>
      <c r="BZ187" s="45" t="str">
        <f>IF(BZ185=0,"",IF(ISBLANK(Literature!BZ$125),"",Literature!BZ$125))</f>
        <v/>
      </c>
      <c r="CA187" s="45" t="str">
        <f>IF(CA185=0,"",IF(ISBLANK(Literature!CA$125),"",Literature!CA$125))</f>
        <v/>
      </c>
      <c r="CB187" s="45" t="str">
        <f>IF(CB185=0,"",IF(ISBLANK(Literature!CB$125),"",Literature!CB$125))</f>
        <v/>
      </c>
      <c r="CC187" s="45" t="str">
        <f>IF(CC185=0,"",IF(ISBLANK(Literature!CC$125),"",Literature!CC$125))</f>
        <v/>
      </c>
      <c r="CD187" s="45" t="str">
        <f>IF(CD185=0,"",IF(ISBLANK(Literature!CD$125),"",Literature!CD$125))</f>
        <v/>
      </c>
      <c r="CE187" s="45" t="str">
        <f>IF(CE185=0,"",IF(ISBLANK(Literature!CE$125),"",Literature!CE$125))</f>
        <v/>
      </c>
      <c r="CF187" s="45" t="str">
        <f>IF(CF185=0,"",IF(ISBLANK(Literature!CF$125),"",Literature!CF$125))</f>
        <v/>
      </c>
      <c r="CG187" s="45" t="str">
        <f>IF(CG185=0,"",IF(ISBLANK(Literature!CG$125),"",Literature!CG$125))</f>
        <v/>
      </c>
      <c r="CH187" s="45" t="str">
        <f>IF(CH185=0,"",IF(ISBLANK(Literature!CH$125),"",Literature!CH$125))</f>
        <v/>
      </c>
      <c r="CI187" s="45" t="str">
        <f>IF(CI185=0,"",IF(ISBLANK(Literature!CI$125),"",Literature!CI$125))</f>
        <v/>
      </c>
      <c r="CJ187" s="45" t="str">
        <f>IF(CJ185=0,"",IF(ISBLANK(Literature!CJ$125),"",Literature!CJ$125))</f>
        <v/>
      </c>
      <c r="CK187" s="45" t="str">
        <f>IF(CK185=0,"",IF(ISBLANK(Literature!CK$125),"",Literature!CK$125))</f>
        <v/>
      </c>
      <c r="CL187" s="45" t="str">
        <f>IF(CL185=0,"",IF(ISBLANK(Literature!CL$125),"",Literature!CL$125))</f>
        <v/>
      </c>
      <c r="CM187" s="45" t="str">
        <f>IF(CM185=0,"",IF(ISBLANK(Literature!CM$125),"",Literature!CM$125))</f>
        <v/>
      </c>
      <c r="CN187" s="45" t="str">
        <f>IF(CN185=0,"",IF(ISBLANK(Literature!CN$125),"",Literature!CN$125))</f>
        <v/>
      </c>
      <c r="CO187" s="45" t="str">
        <f>IF(CO185=0,"",IF(ISBLANK(Literature!CO$125),"",Literature!CO$125))</f>
        <v/>
      </c>
      <c r="CP187" s="45" t="str">
        <f>IF(CP185=0,"",IF(ISBLANK(Literature!CP$125),"",Literature!CP$125))</f>
        <v/>
      </c>
      <c r="CQ187" s="45" t="str">
        <f>IF(CQ185=0,"",IF(ISBLANK(Literature!CQ$125),"",Literature!CQ$125))</f>
        <v/>
      </c>
      <c r="CR187" s="45" t="str">
        <f>IF(CR185=0,"",IF(ISBLANK(Literature!CR$125),"",Literature!CR$125))</f>
        <v/>
      </c>
      <c r="CS187" s="45" t="str">
        <f>IF(CS185=0,"",IF(ISBLANK(Literature!CS$125),"",Literature!CS$125))</f>
        <v/>
      </c>
      <c r="CT187" s="45" t="str">
        <f>IF(CT185=0,"",IF(ISBLANK(Literature!CT$125),"",Literature!CT$125))</f>
        <v/>
      </c>
      <c r="CU187" s="45" t="str">
        <f>IF(CU185=0,"",IF(ISBLANK(Literature!CU$125),"",Literature!CU$125))</f>
        <v/>
      </c>
      <c r="CV187" s="45" t="str">
        <f>IF(CV185=0,"",IF(ISBLANK(Literature!CV$125),"",Literature!CV$125))</f>
        <v/>
      </c>
      <c r="CW187" s="45" t="str">
        <f>IF(CW185=0,"",IF(ISBLANK(Literature!CW$125),"",Literature!CW$125))</f>
        <v/>
      </c>
      <c r="CX187" s="45" t="str">
        <f>IF(CX185=0,"",IF(ISBLANK(Literature!CX$125),"",Literature!CX$125))</f>
        <v/>
      </c>
      <c r="CY187" s="45" t="str">
        <f>IF(CY185=0,"",IF(ISBLANK(Literature!CY$125),"",Literature!CY$125))</f>
        <v/>
      </c>
      <c r="CZ187" s="45" t="str">
        <f>IF(CZ185=0,"",IF(ISBLANK(Literature!CZ$125),"",Literature!CZ$125))</f>
        <v/>
      </c>
      <c r="DA187" s="45" t="str">
        <f>IF(DA185=0,"",IF(ISBLANK(Literature!DA$125),"",Literature!DA$125))</f>
        <v/>
      </c>
      <c r="DB187" s="45" t="str">
        <f>IF(DB185=0,"",IF(ISBLANK(Literature!DB$125),"",Literature!DB$125))</f>
        <v/>
      </c>
      <c r="DC187" s="45" t="str">
        <f>IF(DC185=0,"",IF(ISBLANK(Literature!DC$125),"",Literature!DC$125))</f>
        <v/>
      </c>
      <c r="DD187" s="45" t="str">
        <f>IF(DD185=0,"",IF(ISBLANK(Literature!DD$125),"",Literature!DD$125))</f>
        <v/>
      </c>
      <c r="DE187" s="45" t="str">
        <f>IF(DE185=0,"",IF(ISBLANK(Literature!DE$125),"",Literature!DE$125))</f>
        <v/>
      </c>
    </row>
    <row r="188" spans="1:109">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c r="AU188" s="45"/>
      <c r="AV188" s="45"/>
      <c r="AW188" s="45"/>
      <c r="AX188" s="45"/>
      <c r="AY188" s="45"/>
      <c r="AZ188" s="45"/>
      <c r="BA188" s="45"/>
      <c r="BB188" s="45"/>
      <c r="BC188" s="45"/>
      <c r="BD188" s="45"/>
      <c r="BE188" s="45"/>
      <c r="BF188" s="45"/>
      <c r="BG188" s="45"/>
      <c r="BH188" s="45"/>
      <c r="BI188" s="45"/>
      <c r="BJ188" s="45"/>
      <c r="BK188" s="45"/>
      <c r="BL188" s="45"/>
      <c r="BM188" s="45"/>
      <c r="BN188" s="45"/>
      <c r="BO188" s="45"/>
      <c r="BP188" s="45"/>
      <c r="BQ188" s="45"/>
      <c r="BR188" s="45"/>
      <c r="BS188" s="45"/>
      <c r="BT188" s="45"/>
      <c r="BU188" s="45"/>
      <c r="BV188" s="45"/>
      <c r="BW188" s="45"/>
      <c r="BX188" s="45"/>
      <c r="BY188" s="45"/>
      <c r="BZ188" s="45"/>
      <c r="CA188" s="45"/>
      <c r="CB188" s="45"/>
      <c r="CC188" s="45"/>
      <c r="CD188" s="45"/>
      <c r="CE188" s="45"/>
      <c r="CF188" s="45"/>
      <c r="CG188" s="45"/>
      <c r="CH188" s="45"/>
      <c r="CI188" s="45"/>
      <c r="CJ188" s="45"/>
      <c r="CK188" s="45"/>
      <c r="CL188" s="45"/>
      <c r="CM188" s="45"/>
      <c r="CN188" s="45"/>
      <c r="CO188" s="45"/>
      <c r="CP188" s="45"/>
      <c r="CQ188" s="45"/>
      <c r="CR188" s="45"/>
      <c r="CS188" s="45"/>
      <c r="CT188" s="45"/>
      <c r="CU188" s="45"/>
      <c r="CV188" s="45"/>
      <c r="CW188" s="45"/>
      <c r="CX188" s="45"/>
      <c r="CY188" s="45"/>
      <c r="CZ188" s="45"/>
      <c r="DA188" s="45"/>
      <c r="DB188" s="45"/>
      <c r="DC188" s="45"/>
      <c r="DD188" s="45"/>
      <c r="DE188" s="45"/>
    </row>
    <row r="189" spans="1:109">
      <c r="A189" s="83" t="s">
        <v>155</v>
      </c>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c r="AT189" s="45"/>
      <c r="AU189" s="45"/>
      <c r="AV189" s="45"/>
      <c r="AW189" s="45"/>
      <c r="AX189" s="45"/>
      <c r="AY189" s="45"/>
      <c r="AZ189" s="45"/>
      <c r="BA189" s="45"/>
      <c r="BB189" s="45"/>
      <c r="BC189" s="45"/>
      <c r="BD189" s="45"/>
      <c r="BE189" s="45"/>
      <c r="BF189" s="45"/>
      <c r="BG189" s="45"/>
      <c r="BH189" s="45"/>
      <c r="BI189" s="45"/>
      <c r="BJ189" s="45"/>
      <c r="BK189" s="45"/>
      <c r="BL189" s="45"/>
      <c r="BM189" s="45"/>
      <c r="BN189" s="45"/>
      <c r="BO189" s="45"/>
      <c r="BP189" s="45"/>
      <c r="BQ189" s="45"/>
      <c r="BR189" s="45"/>
      <c r="BS189" s="45"/>
      <c r="BT189" s="45"/>
      <c r="BU189" s="45"/>
      <c r="BV189" s="45"/>
      <c r="BW189" s="45"/>
      <c r="BX189" s="45"/>
      <c r="BY189" s="45"/>
      <c r="BZ189" s="45"/>
      <c r="CA189" s="45"/>
      <c r="CB189" s="45"/>
      <c r="CC189" s="45"/>
      <c r="CD189" s="45"/>
      <c r="CE189" s="45"/>
      <c r="CF189" s="45"/>
      <c r="CG189" s="45"/>
      <c r="CH189" s="45"/>
      <c r="CI189" s="45"/>
      <c r="CJ189" s="45"/>
      <c r="CK189" s="45"/>
      <c r="CL189" s="45"/>
      <c r="CM189" s="45"/>
      <c r="CN189" s="45"/>
      <c r="CO189" s="45"/>
      <c r="CP189" s="45"/>
      <c r="CQ189" s="45"/>
      <c r="CR189" s="45"/>
      <c r="CS189" s="45"/>
      <c r="CT189" s="45"/>
      <c r="CU189" s="45"/>
      <c r="CV189" s="45"/>
      <c r="CW189" s="45"/>
      <c r="CX189" s="45"/>
      <c r="CY189" s="45"/>
      <c r="CZ189" s="45"/>
      <c r="DA189" s="45"/>
      <c r="DB189" s="45"/>
      <c r="DC189" s="45"/>
      <c r="DD189" s="45"/>
      <c r="DE189" s="45"/>
    </row>
    <row r="190" spans="1:109">
      <c r="A190" s="45" t="s">
        <v>355</v>
      </c>
      <c r="B190" s="45"/>
      <c r="C190" s="45"/>
      <c r="D190" s="45">
        <f>D$15*Literature!D$28*Literature!D$55</f>
        <v>0</v>
      </c>
      <c r="E190" s="45">
        <f>E$15*Literature!E$28*Literature!E$55</f>
        <v>0</v>
      </c>
      <c r="F190" s="45">
        <f>F$15*Literature!F$28*Literature!F$55</f>
        <v>0</v>
      </c>
      <c r="G190" s="45">
        <f>G$15*Literature!G$28*Literature!G$55</f>
        <v>0</v>
      </c>
      <c r="H190" s="45">
        <f>H$15*Literature!H$28*Literature!H$55</f>
        <v>0</v>
      </c>
      <c r="I190" s="45">
        <f>I$15*Literature!I$28*Literature!I$55</f>
        <v>0</v>
      </c>
      <c r="J190" s="45">
        <f>J$15*Literature!J$28*Literature!J$55</f>
        <v>0</v>
      </c>
      <c r="K190" s="45">
        <f>K$15*Literature!K$28*Literature!K$55</f>
        <v>0</v>
      </c>
      <c r="L190" s="45">
        <f>L$15*Literature!L$28*Literature!L$55</f>
        <v>0</v>
      </c>
      <c r="M190" s="45">
        <f>M$15*Literature!M$28*Literature!M$55</f>
        <v>0</v>
      </c>
      <c r="N190" s="45">
        <f>N$15*Literature!N$28*Literature!N$55</f>
        <v>0</v>
      </c>
      <c r="O190" s="45">
        <f>O$15*Literature!O$28*Literature!O$55</f>
        <v>0</v>
      </c>
      <c r="P190" s="45">
        <f>P$15*Literature!P$28*Literature!P$55</f>
        <v>0</v>
      </c>
      <c r="Q190" s="45">
        <f>Q$15*Literature!Q$28*Literature!Q$55</f>
        <v>0</v>
      </c>
      <c r="R190" s="45">
        <f>R$15*Literature!R$28*Literature!R$55</f>
        <v>0</v>
      </c>
      <c r="S190" s="45">
        <f>S$15*Literature!S$28*Literature!S$55</f>
        <v>0</v>
      </c>
      <c r="T190" s="45">
        <f>T$15*Literature!T$28*Literature!T$55</f>
        <v>0</v>
      </c>
      <c r="U190" s="45">
        <f>U$15*Literature!U$28*Literature!U$55</f>
        <v>0</v>
      </c>
      <c r="V190" s="45">
        <f>V$15*Literature!V$28*Literature!V$55</f>
        <v>0</v>
      </c>
      <c r="W190" s="45">
        <f>W$15*Literature!W$28*Literature!W$55</f>
        <v>0</v>
      </c>
      <c r="X190" s="45">
        <f>X$15*Literature!X$28*Literature!X$55</f>
        <v>0</v>
      </c>
      <c r="Y190" s="45">
        <f>Y$15*Literature!Y$28*Literature!Y$55</f>
        <v>0</v>
      </c>
      <c r="Z190" s="45">
        <f>Z$15*Literature!Z$28*Literature!Z$55</f>
        <v>0</v>
      </c>
      <c r="AA190" s="45">
        <f>AA$15*Literature!AA$28*Literature!AA$55</f>
        <v>0</v>
      </c>
      <c r="AB190" s="45">
        <f>AB$15*Literature!AB$28*Literature!AB$55</f>
        <v>0</v>
      </c>
      <c r="AC190" s="45">
        <f>AC$15*Literature!AC$28*Literature!AC$55</f>
        <v>0</v>
      </c>
      <c r="AD190" s="45">
        <f>AD$15*Literature!AD$28*Literature!AD$55</f>
        <v>0</v>
      </c>
      <c r="AE190" s="45">
        <f>AE$15*Literature!AE$28*Literature!AE$55</f>
        <v>0</v>
      </c>
      <c r="AF190" s="45">
        <f>AF$15*Literature!AF$28*Literature!AF$55</f>
        <v>0</v>
      </c>
      <c r="AG190" s="45">
        <f>AG$15*Literature!AG$28*Literature!AG$55</f>
        <v>0</v>
      </c>
      <c r="AH190" s="45">
        <f>AH$15*Literature!AH$28*Literature!AH$55</f>
        <v>0</v>
      </c>
      <c r="AI190" s="45">
        <f>AI$15*Literature!AI$28*Literature!AI$55</f>
        <v>0</v>
      </c>
      <c r="AJ190" s="45">
        <f>AJ$15*Literature!AJ$28*Literature!AJ$55</f>
        <v>0</v>
      </c>
      <c r="AK190" s="45">
        <f>AK$15*Literature!AK$28*Literature!AK$55</f>
        <v>0</v>
      </c>
      <c r="AL190" s="45">
        <f>AL$15*Literature!AL$28*Literature!AL$55</f>
        <v>0</v>
      </c>
      <c r="AM190" s="45">
        <f>AM$15*Literature!AM$28*Literature!AM$55</f>
        <v>0</v>
      </c>
      <c r="AN190" s="45">
        <f>AN$15*Literature!AN$28*Literature!AN$55</f>
        <v>0</v>
      </c>
      <c r="AO190" s="45">
        <f>AO$15*Literature!AO$28*Literature!AO$55</f>
        <v>0</v>
      </c>
      <c r="AP190" s="45">
        <f>AP$15*Literature!AP$28*Literature!AP$55</f>
        <v>0</v>
      </c>
      <c r="AQ190" s="45">
        <f>AQ$15*Literature!AQ$28*Literature!AQ$55</f>
        <v>0</v>
      </c>
      <c r="AR190" s="45">
        <f>AR$15*Literature!AR$28*Literature!AR$55</f>
        <v>0</v>
      </c>
      <c r="AS190" s="45">
        <f>AS$15*Literature!AS$28*Literature!AS$55</f>
        <v>0</v>
      </c>
      <c r="AT190" s="45">
        <f>AT$15*Literature!AT$28*Literature!AT$55</f>
        <v>0</v>
      </c>
      <c r="AU190" s="45">
        <f>AU$15*Literature!AU$28*Literature!AU$55</f>
        <v>0</v>
      </c>
      <c r="AV190" s="45">
        <f>AV$15*Literature!AV$28*Literature!AV$55</f>
        <v>0</v>
      </c>
      <c r="AW190" s="45">
        <f>AW$15*Literature!AW$28*Literature!AW$55</f>
        <v>0</v>
      </c>
      <c r="AX190" s="45">
        <f>AX$15*Literature!AX$28*Literature!AX$55</f>
        <v>0</v>
      </c>
      <c r="AY190" s="45">
        <f>AY$15*Literature!AY$28*Literature!AY$55</f>
        <v>0</v>
      </c>
      <c r="AZ190" s="45">
        <f>AZ$15*Literature!AZ$28*Literature!AZ$55</f>
        <v>0</v>
      </c>
      <c r="BA190" s="45">
        <f>BA$15*Literature!BA$28*Literature!BA$55</f>
        <v>0</v>
      </c>
      <c r="BB190" s="45">
        <f>BB$15*Literature!BB$28*Literature!BB$55</f>
        <v>0</v>
      </c>
      <c r="BC190" s="45">
        <f>BC$15*Literature!BC$28*Literature!BC$55</f>
        <v>0</v>
      </c>
      <c r="BD190" s="45">
        <f>BD$15*Literature!BD$28*Literature!BD$55</f>
        <v>0</v>
      </c>
      <c r="BE190" s="45">
        <f>BE$15*Literature!BE$28*Literature!BE$55</f>
        <v>0</v>
      </c>
      <c r="BF190" s="45">
        <f>BF$15*Literature!BF$28*Literature!BF$55</f>
        <v>0</v>
      </c>
      <c r="BG190" s="45">
        <f>BG$15*Literature!BG$28*Literature!BG$55</f>
        <v>0</v>
      </c>
      <c r="BH190" s="45">
        <f>BH$15*Literature!BH$28*Literature!BH$55</f>
        <v>0</v>
      </c>
      <c r="BI190" s="45">
        <f>BI$15*Literature!BI$28*Literature!BI$55</f>
        <v>0</v>
      </c>
      <c r="BJ190" s="45">
        <f>BJ$15*Literature!BJ$28*Literature!BJ$55</f>
        <v>0</v>
      </c>
      <c r="BK190" s="45">
        <f>BK$15*Literature!BK$28*Literature!BK$55</f>
        <v>0</v>
      </c>
      <c r="BL190" s="45">
        <f>BL$15*Literature!BL$28*Literature!BL$55</f>
        <v>0</v>
      </c>
      <c r="BM190" s="45">
        <f>BM$15*Literature!BM$28*Literature!BM$55</f>
        <v>0</v>
      </c>
      <c r="BN190" s="45">
        <f>BN$15*Literature!BN$28*Literature!BN$55</f>
        <v>0</v>
      </c>
      <c r="BO190" s="45">
        <f>BO$15*Literature!BO$28*Literature!BO$55</f>
        <v>0</v>
      </c>
      <c r="BP190" s="45">
        <f>BP$15*Literature!BP$28*Literature!BP$55</f>
        <v>0</v>
      </c>
      <c r="BQ190" s="45">
        <f>BQ$15*Literature!BQ$28*Literature!BQ$55</f>
        <v>0</v>
      </c>
      <c r="BR190" s="45">
        <f>BR$15*Literature!BR$28*Literature!BR$55</f>
        <v>0</v>
      </c>
      <c r="BS190" s="45">
        <f>BS$15*Literature!BS$28*Literature!BS$55</f>
        <v>0</v>
      </c>
      <c r="BT190" s="45">
        <f>BT$15*Literature!BT$28*Literature!BT$55</f>
        <v>0</v>
      </c>
      <c r="BU190" s="45">
        <f>BU$15*Literature!BU$28*Literature!BU$55</f>
        <v>0</v>
      </c>
      <c r="BV190" s="45">
        <f>BV$15*Literature!BV$28*Literature!BV$55</f>
        <v>0</v>
      </c>
      <c r="BW190" s="45">
        <f>BW$15*Literature!BW$28*Literature!BW$55</f>
        <v>0</v>
      </c>
      <c r="BX190" s="45">
        <f>BX$15*Literature!BX$28*Literature!BX$55</f>
        <v>0</v>
      </c>
      <c r="BY190" s="45">
        <f>BY$15*Literature!BY$28*Literature!BY$55</f>
        <v>0</v>
      </c>
      <c r="BZ190" s="45">
        <f>BZ$15*Literature!BZ$28*Literature!BZ$55</f>
        <v>0</v>
      </c>
      <c r="CA190" s="45">
        <f>CA$15*Literature!CA$28*Literature!CA$55</f>
        <v>0</v>
      </c>
      <c r="CB190" s="45">
        <f>CB$15*Literature!CB$28*Literature!CB$55</f>
        <v>0</v>
      </c>
      <c r="CC190" s="45">
        <f>CC$15*Literature!CC$28*Literature!CC$55</f>
        <v>0</v>
      </c>
      <c r="CD190" s="45">
        <f>CD$15*Literature!CD$28*Literature!CD$55</f>
        <v>0</v>
      </c>
      <c r="CE190" s="45">
        <f>CE$15*Literature!CE$28*Literature!CE$55</f>
        <v>0</v>
      </c>
      <c r="CF190" s="45">
        <f>CF$15*Literature!CF$28*Literature!CF$55</f>
        <v>0</v>
      </c>
      <c r="CG190" s="45">
        <f>CG$15*Literature!CG$28*Literature!CG$55</f>
        <v>0</v>
      </c>
      <c r="CH190" s="45">
        <f>CH$15*Literature!CH$28*Literature!CH$55</f>
        <v>0</v>
      </c>
      <c r="CI190" s="45">
        <f>CI$15*Literature!CI$28*Literature!CI$55</f>
        <v>0</v>
      </c>
      <c r="CJ190" s="45">
        <f>CJ$15*Literature!CJ$28*Literature!CJ$55</f>
        <v>0</v>
      </c>
      <c r="CK190" s="45">
        <f>CK$15*Literature!CK$28*Literature!CK$55</f>
        <v>0</v>
      </c>
      <c r="CL190" s="45">
        <f>CL$15*Literature!CL$28*Literature!CL$55</f>
        <v>0</v>
      </c>
      <c r="CM190" s="45">
        <f>CM$15*Literature!CM$28*Literature!CM$55</f>
        <v>0</v>
      </c>
      <c r="CN190" s="45">
        <f>CN$15*Literature!CN$28*Literature!CN$55</f>
        <v>0</v>
      </c>
      <c r="CO190" s="45">
        <f>CO$15*Literature!CO$28*Literature!CO$55</f>
        <v>0</v>
      </c>
      <c r="CP190" s="45">
        <f>CP$15*Literature!CP$28*Literature!CP$55</f>
        <v>0</v>
      </c>
      <c r="CQ190" s="45">
        <f>CQ$15*Literature!CQ$28*Literature!CQ$55</f>
        <v>0</v>
      </c>
      <c r="CR190" s="45">
        <f>CR$15*Literature!CR$28*Literature!CR$55</f>
        <v>0</v>
      </c>
      <c r="CS190" s="45">
        <f>CS$15*Literature!CS$28*Literature!CS$55</f>
        <v>0</v>
      </c>
      <c r="CT190" s="45">
        <f>CT$15*Literature!CT$28*Literature!CT$55</f>
        <v>0</v>
      </c>
      <c r="CU190" s="45">
        <f>CU$15*Literature!CU$28*Literature!CU$55</f>
        <v>0</v>
      </c>
      <c r="CV190" s="45">
        <f>CV$15*Literature!CV$28*Literature!CV$55</f>
        <v>0</v>
      </c>
      <c r="CW190" s="45">
        <f>CW$15*Literature!CW$28*Literature!CW$55</f>
        <v>0</v>
      </c>
      <c r="CX190" s="45">
        <f>CX$15*Literature!CX$28*Literature!CX$55</f>
        <v>0</v>
      </c>
      <c r="CY190" s="45">
        <f>CY$15*Literature!CY$28*Literature!CY$55</f>
        <v>0</v>
      </c>
      <c r="CZ190" s="45">
        <f>CZ$15*Literature!CZ$28*Literature!CZ$55</f>
        <v>0</v>
      </c>
      <c r="DA190" s="45">
        <f>DA$15*Literature!DA$28*Literature!DA$55</f>
        <v>0</v>
      </c>
      <c r="DB190" s="45">
        <f>DB$15*Literature!DB$28*Literature!DB$55</f>
        <v>0</v>
      </c>
      <c r="DC190" s="45">
        <f>DC$15*Literature!DC$28*Literature!DC$55</f>
        <v>0</v>
      </c>
      <c r="DD190" s="45">
        <f>DD$15*Literature!DD$28*Literature!DD$55</f>
        <v>0</v>
      </c>
      <c r="DE190" s="45">
        <f>DE$15*Literature!DE$28*Literature!DE$55</f>
        <v>0</v>
      </c>
    </row>
    <row r="191" spans="1:109">
      <c r="A191" s="45" t="s">
        <v>359</v>
      </c>
      <c r="B191" s="77">
        <f>COUNT(FDP_A_Calcs!D191:DE191)</f>
        <v>0</v>
      </c>
      <c r="C191" s="77" t="e">
        <f>AVERAGE(FDP_A_Calcs!D191:DE191)</f>
        <v>#DIV/0!</v>
      </c>
      <c r="D191" s="45" t="str">
        <f>IF(D190=0,"",IF(ISBLANK(Literature!D$114),"",Literature!D$114))</f>
        <v/>
      </c>
      <c r="E191" s="45" t="str">
        <f>IF(E190=0,"",IF(ISBLANK(Literature!E$114),"",Literature!E$114))</f>
        <v/>
      </c>
      <c r="F191" s="45" t="str">
        <f>IF(F190=0,"",IF(ISBLANK(Literature!F$114),"",Literature!F$114))</f>
        <v/>
      </c>
      <c r="G191" s="45" t="str">
        <f>IF(G190=0,"",IF(ISBLANK(Literature!G$114),"",Literature!G$114))</f>
        <v/>
      </c>
      <c r="H191" s="45" t="str">
        <f>IF(H190=0,"",IF(ISBLANK(Literature!H$114),"",Literature!H$114))</f>
        <v/>
      </c>
      <c r="I191" s="45" t="str">
        <f>IF(I190=0,"",IF(ISBLANK(Literature!I$114),"",Literature!I$114))</f>
        <v/>
      </c>
      <c r="J191" s="45" t="str">
        <f>IF(J190=0,"",IF(ISBLANK(Literature!J$114),"",Literature!J$114))</f>
        <v/>
      </c>
      <c r="K191" s="45" t="str">
        <f>IF(K190=0,"",IF(ISBLANK(Literature!K$114),"",Literature!K$114))</f>
        <v/>
      </c>
      <c r="L191" s="45" t="str">
        <f>IF(L190=0,"",IF(ISBLANK(Literature!L$114),"",Literature!L$114))</f>
        <v/>
      </c>
      <c r="M191" s="45" t="str">
        <f>IF(M190=0,"",IF(ISBLANK(Literature!M$114),"",Literature!M$114))</f>
        <v/>
      </c>
      <c r="N191" s="45" t="str">
        <f>IF(N190=0,"",IF(ISBLANK(Literature!N$114),"",Literature!N$114))</f>
        <v/>
      </c>
      <c r="O191" s="45" t="str">
        <f>IF(O190=0,"",IF(ISBLANK(Literature!O$114),"",Literature!O$114))</f>
        <v/>
      </c>
      <c r="P191" s="45" t="str">
        <f>IF(P190=0,"",IF(ISBLANK(Literature!P$114),"",Literature!P$114))</f>
        <v/>
      </c>
      <c r="Q191" s="45" t="str">
        <f>IF(Q190=0,"",IF(ISBLANK(Literature!Q$114),"",Literature!Q$114))</f>
        <v/>
      </c>
      <c r="R191" s="45" t="str">
        <f>IF(R190=0,"",IF(ISBLANK(Literature!R$114),"",Literature!R$114))</f>
        <v/>
      </c>
      <c r="S191" s="45" t="str">
        <f>IF(S190=0,"",IF(ISBLANK(Literature!S$114),"",Literature!S$114))</f>
        <v/>
      </c>
      <c r="T191" s="45" t="str">
        <f>IF(T190=0,"",IF(ISBLANK(Literature!T$114),"",Literature!T$114))</f>
        <v/>
      </c>
      <c r="U191" s="45" t="str">
        <f>IF(U190=0,"",IF(ISBLANK(Literature!U$114),"",Literature!U$114))</f>
        <v/>
      </c>
      <c r="V191" s="45" t="str">
        <f>IF(V190=0,"",IF(ISBLANK(Literature!V$114),"",Literature!V$114))</f>
        <v/>
      </c>
      <c r="W191" s="45" t="str">
        <f>IF(W190=0,"",IF(ISBLANK(Literature!W$114),"",Literature!W$114))</f>
        <v/>
      </c>
      <c r="X191" s="45" t="str">
        <f>IF(X190=0,"",IF(ISBLANK(Literature!X$114),"",Literature!X$114))</f>
        <v/>
      </c>
      <c r="Y191" s="45" t="str">
        <f>IF(Y190=0,"",IF(ISBLANK(Literature!Y$114),"",Literature!Y$114))</f>
        <v/>
      </c>
      <c r="Z191" s="45" t="str">
        <f>IF(Z190=0,"",IF(ISBLANK(Literature!Z$114),"",Literature!Z$114))</f>
        <v/>
      </c>
      <c r="AA191" s="45" t="str">
        <f>IF(AA190=0,"",IF(ISBLANK(Literature!AA$114),"",Literature!AA$114))</f>
        <v/>
      </c>
      <c r="AB191" s="45" t="str">
        <f>IF(AB190=0,"",IF(ISBLANK(Literature!AB$114),"",Literature!AB$114))</f>
        <v/>
      </c>
      <c r="AC191" s="45" t="str">
        <f>IF(AC190=0,"",IF(ISBLANK(Literature!AC$114),"",Literature!AC$114))</f>
        <v/>
      </c>
      <c r="AD191" s="45" t="str">
        <f>IF(AD190=0,"",IF(ISBLANK(Literature!AD$114),"",Literature!AD$114))</f>
        <v/>
      </c>
      <c r="AE191" s="45" t="str">
        <f>IF(AE190=0,"",IF(ISBLANK(Literature!AE$114),"",Literature!AE$114))</f>
        <v/>
      </c>
      <c r="AF191" s="45" t="str">
        <f>IF(AF190=0,"",IF(ISBLANK(Literature!AF$114),"",Literature!AF$114))</f>
        <v/>
      </c>
      <c r="AG191" s="45" t="str">
        <f>IF(AG190=0,"",IF(ISBLANK(Literature!AG$114),"",Literature!AG$114))</f>
        <v/>
      </c>
      <c r="AH191" s="45" t="str">
        <f>IF(AH190=0,"",IF(ISBLANK(Literature!AH$114),"",Literature!AH$114))</f>
        <v/>
      </c>
      <c r="AI191" s="45" t="str">
        <f>IF(AI190=0,"",IF(ISBLANK(Literature!AI$114),"",Literature!AI$114))</f>
        <v/>
      </c>
      <c r="AJ191" s="45" t="str">
        <f>IF(AJ190=0,"",IF(ISBLANK(Literature!AJ$114),"",Literature!AJ$114))</f>
        <v/>
      </c>
      <c r="AK191" s="45" t="str">
        <f>IF(AK190=0,"",IF(ISBLANK(Literature!AK$114),"",Literature!AK$114))</f>
        <v/>
      </c>
      <c r="AL191" s="45" t="str">
        <f>IF(AL190=0,"",IF(ISBLANK(Literature!AL$114),"",Literature!AL$114))</f>
        <v/>
      </c>
      <c r="AM191" s="45" t="str">
        <f>IF(AM190=0,"",IF(ISBLANK(Literature!AM$114),"",Literature!AM$114))</f>
        <v/>
      </c>
      <c r="AN191" s="45" t="str">
        <f>IF(AN190=0,"",IF(ISBLANK(Literature!AN$114),"",Literature!AN$114))</f>
        <v/>
      </c>
      <c r="AO191" s="45" t="str">
        <f>IF(AO190=0,"",IF(ISBLANK(Literature!AO$114),"",Literature!AO$114))</f>
        <v/>
      </c>
      <c r="AP191" s="45" t="str">
        <f>IF(AP190=0,"",IF(ISBLANK(Literature!AP$114),"",Literature!AP$114))</f>
        <v/>
      </c>
      <c r="AQ191" s="45" t="str">
        <f>IF(AQ190=0,"",IF(ISBLANK(Literature!AQ$114),"",Literature!AQ$114))</f>
        <v/>
      </c>
      <c r="AR191" s="45" t="str">
        <f>IF(AR190=0,"",IF(ISBLANK(Literature!AR$114),"",Literature!AR$114))</f>
        <v/>
      </c>
      <c r="AS191" s="45" t="str">
        <f>IF(AS190=0,"",IF(ISBLANK(Literature!AS$114),"",Literature!AS$114))</f>
        <v/>
      </c>
      <c r="AT191" s="45" t="str">
        <f>IF(AT190=0,"",IF(ISBLANK(Literature!AT$114),"",Literature!AT$114))</f>
        <v/>
      </c>
      <c r="AU191" s="45" t="str">
        <f>IF(AU190=0,"",IF(ISBLANK(Literature!AU$114),"",Literature!AU$114))</f>
        <v/>
      </c>
      <c r="AV191" s="45" t="str">
        <f>IF(AV190=0,"",IF(ISBLANK(Literature!AV$114),"",Literature!AV$114))</f>
        <v/>
      </c>
      <c r="AW191" s="45" t="str">
        <f>IF(AW190=0,"",IF(ISBLANK(Literature!AW$114),"",Literature!AW$114))</f>
        <v/>
      </c>
      <c r="AX191" s="45" t="str">
        <f>IF(AX190=0,"",IF(ISBLANK(Literature!AX$114),"",Literature!AX$114))</f>
        <v/>
      </c>
      <c r="AY191" s="45" t="str">
        <f>IF(AY190=0,"",IF(ISBLANK(Literature!AY$114),"",Literature!AY$114))</f>
        <v/>
      </c>
      <c r="AZ191" s="45" t="str">
        <f>IF(AZ190=0,"",IF(ISBLANK(Literature!AZ$114),"",Literature!AZ$114))</f>
        <v/>
      </c>
      <c r="BA191" s="45" t="str">
        <f>IF(BA190=0,"",IF(ISBLANK(Literature!BA$114),"",Literature!BA$114))</f>
        <v/>
      </c>
      <c r="BB191" s="45" t="str">
        <f>IF(BB190=0,"",IF(ISBLANK(Literature!BB$114),"",Literature!BB$114))</f>
        <v/>
      </c>
      <c r="BC191" s="45" t="str">
        <f>IF(BC190=0,"",IF(ISBLANK(Literature!BC$114),"",Literature!BC$114))</f>
        <v/>
      </c>
      <c r="BD191" s="45" t="str">
        <f>IF(BD190=0,"",IF(ISBLANK(Literature!BD$114),"",Literature!BD$114))</f>
        <v/>
      </c>
      <c r="BE191" s="45" t="str">
        <f>IF(BE190=0,"",IF(ISBLANK(Literature!BE$114),"",Literature!BE$114))</f>
        <v/>
      </c>
      <c r="BF191" s="45" t="str">
        <f>IF(BF190=0,"",IF(ISBLANK(Literature!BF$114),"",Literature!BF$114))</f>
        <v/>
      </c>
      <c r="BG191" s="45" t="str">
        <f>IF(BG190=0,"",IF(ISBLANK(Literature!BG$114),"",Literature!BG$114))</f>
        <v/>
      </c>
      <c r="BH191" s="45" t="str">
        <f>IF(BH190=0,"",IF(ISBLANK(Literature!BH$114),"",Literature!BH$114))</f>
        <v/>
      </c>
      <c r="BI191" s="45" t="str">
        <f>IF(BI190=0,"",IF(ISBLANK(Literature!BI$114),"",Literature!BI$114))</f>
        <v/>
      </c>
      <c r="BJ191" s="45" t="str">
        <f>IF(BJ190=0,"",IF(ISBLANK(Literature!BJ$114),"",Literature!BJ$114))</f>
        <v/>
      </c>
      <c r="BK191" s="45" t="str">
        <f>IF(BK190=0,"",IF(ISBLANK(Literature!BK$114),"",Literature!BK$114))</f>
        <v/>
      </c>
      <c r="BL191" s="45" t="str">
        <f>IF(BL190=0,"",IF(ISBLANK(Literature!BL$114),"",Literature!BL$114))</f>
        <v/>
      </c>
      <c r="BM191" s="45" t="str">
        <f>IF(BM190=0,"",IF(ISBLANK(Literature!BM$114),"",Literature!BM$114))</f>
        <v/>
      </c>
      <c r="BN191" s="45" t="str">
        <f>IF(BN190=0,"",IF(ISBLANK(Literature!BN$114),"",Literature!BN$114))</f>
        <v/>
      </c>
      <c r="BO191" s="45" t="str">
        <f>IF(BO190=0,"",IF(ISBLANK(Literature!BO$114),"",Literature!BO$114))</f>
        <v/>
      </c>
      <c r="BP191" s="45" t="str">
        <f>IF(BP190=0,"",IF(ISBLANK(Literature!BP$114),"",Literature!BP$114))</f>
        <v/>
      </c>
      <c r="BQ191" s="45" t="str">
        <f>IF(BQ190=0,"",IF(ISBLANK(Literature!BQ$114),"",Literature!BQ$114))</f>
        <v/>
      </c>
      <c r="BR191" s="45" t="str">
        <f>IF(BR190=0,"",IF(ISBLANK(Literature!BR$114),"",Literature!BR$114))</f>
        <v/>
      </c>
      <c r="BS191" s="45" t="str">
        <f>IF(BS190=0,"",IF(ISBLANK(Literature!BS$114),"",Literature!BS$114))</f>
        <v/>
      </c>
      <c r="BT191" s="45" t="str">
        <f>IF(BT190=0,"",IF(ISBLANK(Literature!BT$114),"",Literature!BT$114))</f>
        <v/>
      </c>
      <c r="BU191" s="45" t="str">
        <f>IF(BU190=0,"",IF(ISBLANK(Literature!BU$114),"",Literature!BU$114))</f>
        <v/>
      </c>
      <c r="BV191" s="45" t="str">
        <f>IF(BV190=0,"",IF(ISBLANK(Literature!BV$114),"",Literature!BV$114))</f>
        <v/>
      </c>
      <c r="BW191" s="45" t="str">
        <f>IF(BW190=0,"",IF(ISBLANK(Literature!BW$114),"",Literature!BW$114))</f>
        <v/>
      </c>
      <c r="BX191" s="45" t="str">
        <f>IF(BX190=0,"",IF(ISBLANK(Literature!BX$114),"",Literature!BX$114))</f>
        <v/>
      </c>
      <c r="BY191" s="45" t="str">
        <f>IF(BY190=0,"",IF(ISBLANK(Literature!BY$114),"",Literature!BY$114))</f>
        <v/>
      </c>
      <c r="BZ191" s="45" t="str">
        <f>IF(BZ190=0,"",IF(ISBLANK(Literature!BZ$114),"",Literature!BZ$114))</f>
        <v/>
      </c>
      <c r="CA191" s="45" t="str">
        <f>IF(CA190=0,"",IF(ISBLANK(Literature!CA$114),"",Literature!CA$114))</f>
        <v/>
      </c>
      <c r="CB191" s="45" t="str">
        <f>IF(CB190=0,"",IF(ISBLANK(Literature!CB$114),"",Literature!CB$114))</f>
        <v/>
      </c>
      <c r="CC191" s="45" t="str">
        <f>IF(CC190=0,"",IF(ISBLANK(Literature!CC$114),"",Literature!CC$114))</f>
        <v/>
      </c>
      <c r="CD191" s="45" t="str">
        <f>IF(CD190=0,"",IF(ISBLANK(Literature!CD$114),"",Literature!CD$114))</f>
        <v/>
      </c>
      <c r="CE191" s="45" t="str">
        <f>IF(CE190=0,"",IF(ISBLANK(Literature!CE$114),"",Literature!CE$114))</f>
        <v/>
      </c>
      <c r="CF191" s="45" t="str">
        <f>IF(CF190=0,"",IF(ISBLANK(Literature!CF$114),"",Literature!CF$114))</f>
        <v/>
      </c>
      <c r="CG191" s="45" t="str">
        <f>IF(CG190=0,"",IF(ISBLANK(Literature!CG$114),"",Literature!CG$114))</f>
        <v/>
      </c>
      <c r="CH191" s="45" t="str">
        <f>IF(CH190=0,"",IF(ISBLANK(Literature!CH$114),"",Literature!CH$114))</f>
        <v/>
      </c>
      <c r="CI191" s="45" t="str">
        <f>IF(CI190=0,"",IF(ISBLANK(Literature!CI$114),"",Literature!CI$114))</f>
        <v/>
      </c>
      <c r="CJ191" s="45" t="str">
        <f>IF(CJ190=0,"",IF(ISBLANK(Literature!CJ$114),"",Literature!CJ$114))</f>
        <v/>
      </c>
      <c r="CK191" s="45" t="str">
        <f>IF(CK190=0,"",IF(ISBLANK(Literature!CK$114),"",Literature!CK$114))</f>
        <v/>
      </c>
      <c r="CL191" s="45" t="str">
        <f>IF(CL190=0,"",IF(ISBLANK(Literature!CL$114),"",Literature!CL$114))</f>
        <v/>
      </c>
      <c r="CM191" s="45" t="str">
        <f>IF(CM190=0,"",IF(ISBLANK(Literature!CM$114),"",Literature!CM$114))</f>
        <v/>
      </c>
      <c r="CN191" s="45" t="str">
        <f>IF(CN190=0,"",IF(ISBLANK(Literature!CN$114),"",Literature!CN$114))</f>
        <v/>
      </c>
      <c r="CO191" s="45" t="str">
        <f>IF(CO190=0,"",IF(ISBLANK(Literature!CO$114),"",Literature!CO$114))</f>
        <v/>
      </c>
      <c r="CP191" s="45" t="str">
        <f>IF(CP190=0,"",IF(ISBLANK(Literature!CP$114),"",Literature!CP$114))</f>
        <v/>
      </c>
      <c r="CQ191" s="45" t="str">
        <f>IF(CQ190=0,"",IF(ISBLANK(Literature!CQ$114),"",Literature!CQ$114))</f>
        <v/>
      </c>
      <c r="CR191" s="45" t="str">
        <f>IF(CR190=0,"",IF(ISBLANK(Literature!CR$114),"",Literature!CR$114))</f>
        <v/>
      </c>
      <c r="CS191" s="45" t="str">
        <f>IF(CS190=0,"",IF(ISBLANK(Literature!CS$114),"",Literature!CS$114))</f>
        <v/>
      </c>
      <c r="CT191" s="45" t="str">
        <f>IF(CT190=0,"",IF(ISBLANK(Literature!CT$114),"",Literature!CT$114))</f>
        <v/>
      </c>
      <c r="CU191" s="45" t="str">
        <f>IF(CU190=0,"",IF(ISBLANK(Literature!CU$114),"",Literature!CU$114))</f>
        <v/>
      </c>
      <c r="CV191" s="45" t="str">
        <f>IF(CV190=0,"",IF(ISBLANK(Literature!CV$114),"",Literature!CV$114))</f>
        <v/>
      </c>
      <c r="CW191" s="45" t="str">
        <f>IF(CW190=0,"",IF(ISBLANK(Literature!CW$114),"",Literature!CW$114))</f>
        <v/>
      </c>
      <c r="CX191" s="45" t="str">
        <f>IF(CX190=0,"",IF(ISBLANK(Literature!CX$114),"",Literature!CX$114))</f>
        <v/>
      </c>
      <c r="CY191" s="45" t="str">
        <f>IF(CY190=0,"",IF(ISBLANK(Literature!CY$114),"",Literature!CY$114))</f>
        <v/>
      </c>
      <c r="CZ191" s="45" t="str">
        <f>IF(CZ190=0,"",IF(ISBLANK(Literature!CZ$114),"",Literature!CZ$114))</f>
        <v/>
      </c>
      <c r="DA191" s="45" t="str">
        <f>IF(DA190=0,"",IF(ISBLANK(Literature!DA$114),"",Literature!DA$114))</f>
        <v/>
      </c>
      <c r="DB191" s="45" t="str">
        <f>IF(DB190=0,"",IF(ISBLANK(Literature!DB$114),"",Literature!DB$114))</f>
        <v/>
      </c>
      <c r="DC191" s="45" t="str">
        <f>IF(DC190=0,"",IF(ISBLANK(Literature!DC$114),"",Literature!DC$114))</f>
        <v/>
      </c>
      <c r="DD191" s="45" t="str">
        <f>IF(DD190=0,"",IF(ISBLANK(Literature!DD$114),"",Literature!DD$114))</f>
        <v/>
      </c>
      <c r="DE191" s="45" t="str">
        <f>IF(DE190=0,"",IF(ISBLANK(Literature!DE$114),"",Literature!DE$114))</f>
        <v/>
      </c>
    </row>
    <row r="192" spans="1:109">
      <c r="A192" s="45" t="s">
        <v>226</v>
      </c>
      <c r="B192" s="77">
        <f>COUNT(FDP_A_Calcs!D192:DE192)</f>
        <v>0</v>
      </c>
      <c r="C192" s="77" t="e">
        <f>AVERAGE(FDP_A_Calcs!D192:DE192)</f>
        <v>#DIV/0!</v>
      </c>
      <c r="D192" s="45" t="str">
        <f>IF(D190=0,"",IF(ISBLANK(Literature!D$125),"",Literature!D$125))</f>
        <v/>
      </c>
      <c r="E192" s="45" t="str">
        <f>IF(E190=0,"",IF(ISBLANK(Literature!E$125),"",Literature!E$125))</f>
        <v/>
      </c>
      <c r="F192" s="45" t="str">
        <f>IF(F190=0,"",IF(ISBLANK(Literature!F$125),"",Literature!F$125))</f>
        <v/>
      </c>
      <c r="G192" s="45" t="str">
        <f>IF(G190=0,"",IF(ISBLANK(Literature!G$125),"",Literature!G$125))</f>
        <v/>
      </c>
      <c r="H192" s="45" t="str">
        <f>IF(H190=0,"",IF(ISBLANK(Literature!H$125),"",Literature!H$125))</f>
        <v/>
      </c>
      <c r="I192" s="45" t="str">
        <f>IF(I190=0,"",IF(ISBLANK(Literature!I$125),"",Literature!I$125))</f>
        <v/>
      </c>
      <c r="J192" s="45" t="str">
        <f>IF(J190=0,"",IF(ISBLANK(Literature!J$125),"",Literature!J$125))</f>
        <v/>
      </c>
      <c r="K192" s="45" t="str">
        <f>IF(K190=0,"",IF(ISBLANK(Literature!K$125),"",Literature!K$125))</f>
        <v/>
      </c>
      <c r="L192" s="45" t="str">
        <f>IF(L190=0,"",IF(ISBLANK(Literature!L$125),"",Literature!L$125))</f>
        <v/>
      </c>
      <c r="M192" s="45" t="str">
        <f>IF(M190=0,"",IF(ISBLANK(Literature!M$125),"",Literature!M$125))</f>
        <v/>
      </c>
      <c r="N192" s="45" t="str">
        <f>IF(N190=0,"",IF(ISBLANK(Literature!N$125),"",Literature!N$125))</f>
        <v/>
      </c>
      <c r="O192" s="45" t="str">
        <f>IF(O190=0,"",IF(ISBLANK(Literature!O$125),"",Literature!O$125))</f>
        <v/>
      </c>
      <c r="P192" s="45" t="str">
        <f>IF(P190=0,"",IF(ISBLANK(Literature!P$125),"",Literature!P$125))</f>
        <v/>
      </c>
      <c r="Q192" s="45" t="str">
        <f>IF(Q190=0,"",IF(ISBLANK(Literature!Q$125),"",Literature!Q$125))</f>
        <v/>
      </c>
      <c r="R192" s="45" t="str">
        <f>IF(R190=0,"",IF(ISBLANK(Literature!R$125),"",Literature!R$125))</f>
        <v/>
      </c>
      <c r="S192" s="45" t="str">
        <f>IF(S190=0,"",IF(ISBLANK(Literature!S$125),"",Literature!S$125))</f>
        <v/>
      </c>
      <c r="T192" s="45" t="str">
        <f>IF(T190=0,"",IF(ISBLANK(Literature!T$125),"",Literature!T$125))</f>
        <v/>
      </c>
      <c r="U192" s="45" t="str">
        <f>IF(U190=0,"",IF(ISBLANK(Literature!U$125),"",Literature!U$125))</f>
        <v/>
      </c>
      <c r="V192" s="45" t="str">
        <f>IF(V190=0,"",IF(ISBLANK(Literature!V$125),"",Literature!V$125))</f>
        <v/>
      </c>
      <c r="W192" s="45" t="str">
        <f>IF(W190=0,"",IF(ISBLANK(Literature!W$125),"",Literature!W$125))</f>
        <v/>
      </c>
      <c r="X192" s="45" t="str">
        <f>IF(X190=0,"",IF(ISBLANK(Literature!X$125),"",Literature!X$125))</f>
        <v/>
      </c>
      <c r="Y192" s="45" t="str">
        <f>IF(Y190=0,"",IF(ISBLANK(Literature!Y$125),"",Literature!Y$125))</f>
        <v/>
      </c>
      <c r="Z192" s="45" t="str">
        <f>IF(Z190=0,"",IF(ISBLANK(Literature!Z$125),"",Literature!Z$125))</f>
        <v/>
      </c>
      <c r="AA192" s="45" t="str">
        <f>IF(AA190=0,"",IF(ISBLANK(Literature!AA$125),"",Literature!AA$125))</f>
        <v/>
      </c>
      <c r="AB192" s="45" t="str">
        <f>IF(AB190=0,"",IF(ISBLANK(Literature!AB$125),"",Literature!AB$125))</f>
        <v/>
      </c>
      <c r="AC192" s="45" t="str">
        <f>IF(AC190=0,"",IF(ISBLANK(Literature!AC$125),"",Literature!AC$125))</f>
        <v/>
      </c>
      <c r="AD192" s="45" t="str">
        <f>IF(AD190=0,"",IF(ISBLANK(Literature!AD$125),"",Literature!AD$125))</f>
        <v/>
      </c>
      <c r="AE192" s="45" t="str">
        <f>IF(AE190=0,"",IF(ISBLANK(Literature!AE$125),"",Literature!AE$125))</f>
        <v/>
      </c>
      <c r="AF192" s="45" t="str">
        <f>IF(AF190=0,"",IF(ISBLANK(Literature!AF$125),"",Literature!AF$125))</f>
        <v/>
      </c>
      <c r="AG192" s="45" t="str">
        <f>IF(AG190=0,"",IF(ISBLANK(Literature!AG$125),"",Literature!AG$125))</f>
        <v/>
      </c>
      <c r="AH192" s="45" t="str">
        <f>IF(AH190=0,"",IF(ISBLANK(Literature!AH$125),"",Literature!AH$125))</f>
        <v/>
      </c>
      <c r="AI192" s="45" t="str">
        <f>IF(AI190=0,"",IF(ISBLANK(Literature!AI$125),"",Literature!AI$125))</f>
        <v/>
      </c>
      <c r="AJ192" s="45" t="str">
        <f>IF(AJ190=0,"",IF(ISBLANK(Literature!AJ$125),"",Literature!AJ$125))</f>
        <v/>
      </c>
      <c r="AK192" s="45" t="str">
        <f>IF(AK190=0,"",IF(ISBLANK(Literature!AK$125),"",Literature!AK$125))</f>
        <v/>
      </c>
      <c r="AL192" s="45" t="str">
        <f>IF(AL190=0,"",IF(ISBLANK(Literature!AL$125),"",Literature!AL$125))</f>
        <v/>
      </c>
      <c r="AM192" s="45" t="str">
        <f>IF(AM190=0,"",IF(ISBLANK(Literature!AM$125),"",Literature!AM$125))</f>
        <v/>
      </c>
      <c r="AN192" s="45" t="str">
        <f>IF(AN190=0,"",IF(ISBLANK(Literature!AN$125),"",Literature!AN$125))</f>
        <v/>
      </c>
      <c r="AO192" s="45" t="str">
        <f>IF(AO190=0,"",IF(ISBLANK(Literature!AO$125),"",Literature!AO$125))</f>
        <v/>
      </c>
      <c r="AP192" s="45" t="str">
        <f>IF(AP190=0,"",IF(ISBLANK(Literature!AP$125),"",Literature!AP$125))</f>
        <v/>
      </c>
      <c r="AQ192" s="45" t="str">
        <f>IF(AQ190=0,"",IF(ISBLANK(Literature!AQ$125),"",Literature!AQ$125))</f>
        <v/>
      </c>
      <c r="AR192" s="45" t="str">
        <f>IF(AR190=0,"",IF(ISBLANK(Literature!AR$125),"",Literature!AR$125))</f>
        <v/>
      </c>
      <c r="AS192" s="45" t="str">
        <f>IF(AS190=0,"",IF(ISBLANK(Literature!AS$125),"",Literature!AS$125))</f>
        <v/>
      </c>
      <c r="AT192" s="45" t="str">
        <f>IF(AT190=0,"",IF(ISBLANK(Literature!AT$125),"",Literature!AT$125))</f>
        <v/>
      </c>
      <c r="AU192" s="45" t="str">
        <f>IF(AU190=0,"",IF(ISBLANK(Literature!AU$125),"",Literature!AU$125))</f>
        <v/>
      </c>
      <c r="AV192" s="45" t="str">
        <f>IF(AV190=0,"",IF(ISBLANK(Literature!AV$125),"",Literature!AV$125))</f>
        <v/>
      </c>
      <c r="AW192" s="45" t="str">
        <f>IF(AW190=0,"",IF(ISBLANK(Literature!AW$125),"",Literature!AW$125))</f>
        <v/>
      </c>
      <c r="AX192" s="45" t="str">
        <f>IF(AX190=0,"",IF(ISBLANK(Literature!AX$125),"",Literature!AX$125))</f>
        <v/>
      </c>
      <c r="AY192" s="45" t="str">
        <f>IF(AY190=0,"",IF(ISBLANK(Literature!AY$125),"",Literature!AY$125))</f>
        <v/>
      </c>
      <c r="AZ192" s="45" t="str">
        <f>IF(AZ190=0,"",IF(ISBLANK(Literature!AZ$125),"",Literature!AZ$125))</f>
        <v/>
      </c>
      <c r="BA192" s="45" t="str">
        <f>IF(BA190=0,"",IF(ISBLANK(Literature!BA$125),"",Literature!BA$125))</f>
        <v/>
      </c>
      <c r="BB192" s="45" t="str">
        <f>IF(BB190=0,"",IF(ISBLANK(Literature!BB$125),"",Literature!BB$125))</f>
        <v/>
      </c>
      <c r="BC192" s="45" t="str">
        <f>IF(BC190=0,"",IF(ISBLANK(Literature!BC$125),"",Literature!BC$125))</f>
        <v/>
      </c>
      <c r="BD192" s="45" t="str">
        <f>IF(BD190=0,"",IF(ISBLANK(Literature!BD$125),"",Literature!BD$125))</f>
        <v/>
      </c>
      <c r="BE192" s="45" t="str">
        <f>IF(BE190=0,"",IF(ISBLANK(Literature!BE$125),"",Literature!BE$125))</f>
        <v/>
      </c>
      <c r="BF192" s="45" t="str">
        <f>IF(BF190=0,"",IF(ISBLANK(Literature!BF$125),"",Literature!BF$125))</f>
        <v/>
      </c>
      <c r="BG192" s="45" t="str">
        <f>IF(BG190=0,"",IF(ISBLANK(Literature!BG$125),"",Literature!BG$125))</f>
        <v/>
      </c>
      <c r="BH192" s="45" t="str">
        <f>IF(BH190=0,"",IF(ISBLANK(Literature!BH$125),"",Literature!BH$125))</f>
        <v/>
      </c>
      <c r="BI192" s="45" t="str">
        <f>IF(BI190=0,"",IF(ISBLANK(Literature!BI$125),"",Literature!BI$125))</f>
        <v/>
      </c>
      <c r="BJ192" s="45" t="str">
        <f>IF(BJ190=0,"",IF(ISBLANK(Literature!BJ$125),"",Literature!BJ$125))</f>
        <v/>
      </c>
      <c r="BK192" s="45" t="str">
        <f>IF(BK190=0,"",IF(ISBLANK(Literature!BK$125),"",Literature!BK$125))</f>
        <v/>
      </c>
      <c r="BL192" s="45" t="str">
        <f>IF(BL190=0,"",IF(ISBLANK(Literature!BL$125),"",Literature!BL$125))</f>
        <v/>
      </c>
      <c r="BM192" s="45" t="str">
        <f>IF(BM190=0,"",IF(ISBLANK(Literature!BM$125),"",Literature!BM$125))</f>
        <v/>
      </c>
      <c r="BN192" s="45" t="str">
        <f>IF(BN190=0,"",IF(ISBLANK(Literature!BN$125),"",Literature!BN$125))</f>
        <v/>
      </c>
      <c r="BO192" s="45" t="str">
        <f>IF(BO190=0,"",IF(ISBLANK(Literature!BO$125),"",Literature!BO$125))</f>
        <v/>
      </c>
      <c r="BP192" s="45" t="str">
        <f>IF(BP190=0,"",IF(ISBLANK(Literature!BP$125),"",Literature!BP$125))</f>
        <v/>
      </c>
      <c r="BQ192" s="45" t="str">
        <f>IF(BQ190=0,"",IF(ISBLANK(Literature!BQ$125),"",Literature!BQ$125))</f>
        <v/>
      </c>
      <c r="BR192" s="45" t="str">
        <f>IF(BR190=0,"",IF(ISBLANK(Literature!BR$125),"",Literature!BR$125))</f>
        <v/>
      </c>
      <c r="BS192" s="45" t="str">
        <f>IF(BS190=0,"",IF(ISBLANK(Literature!BS$125),"",Literature!BS$125))</f>
        <v/>
      </c>
      <c r="BT192" s="45" t="str">
        <f>IF(BT190=0,"",IF(ISBLANK(Literature!BT$125),"",Literature!BT$125))</f>
        <v/>
      </c>
      <c r="BU192" s="45" t="str">
        <f>IF(BU190=0,"",IF(ISBLANK(Literature!BU$125),"",Literature!BU$125))</f>
        <v/>
      </c>
      <c r="BV192" s="45" t="str">
        <f>IF(BV190=0,"",IF(ISBLANK(Literature!BV$125),"",Literature!BV$125))</f>
        <v/>
      </c>
      <c r="BW192" s="45" t="str">
        <f>IF(BW190=0,"",IF(ISBLANK(Literature!BW$125),"",Literature!BW$125))</f>
        <v/>
      </c>
      <c r="BX192" s="45" t="str">
        <f>IF(BX190=0,"",IF(ISBLANK(Literature!BX$125),"",Literature!BX$125))</f>
        <v/>
      </c>
      <c r="BY192" s="45" t="str">
        <f>IF(BY190=0,"",IF(ISBLANK(Literature!BY$125),"",Literature!BY$125))</f>
        <v/>
      </c>
      <c r="BZ192" s="45" t="str">
        <f>IF(BZ190=0,"",IF(ISBLANK(Literature!BZ$125),"",Literature!BZ$125))</f>
        <v/>
      </c>
      <c r="CA192" s="45" t="str">
        <f>IF(CA190=0,"",IF(ISBLANK(Literature!CA$125),"",Literature!CA$125))</f>
        <v/>
      </c>
      <c r="CB192" s="45" t="str">
        <f>IF(CB190=0,"",IF(ISBLANK(Literature!CB$125),"",Literature!CB$125))</f>
        <v/>
      </c>
      <c r="CC192" s="45" t="str">
        <f>IF(CC190=0,"",IF(ISBLANK(Literature!CC$125),"",Literature!CC$125))</f>
        <v/>
      </c>
      <c r="CD192" s="45" t="str">
        <f>IF(CD190=0,"",IF(ISBLANK(Literature!CD$125),"",Literature!CD$125))</f>
        <v/>
      </c>
      <c r="CE192" s="45" t="str">
        <f>IF(CE190=0,"",IF(ISBLANK(Literature!CE$125),"",Literature!CE$125))</f>
        <v/>
      </c>
      <c r="CF192" s="45" t="str">
        <f>IF(CF190=0,"",IF(ISBLANK(Literature!CF$125),"",Literature!CF$125))</f>
        <v/>
      </c>
      <c r="CG192" s="45" t="str">
        <f>IF(CG190=0,"",IF(ISBLANK(Literature!CG$125),"",Literature!CG$125))</f>
        <v/>
      </c>
      <c r="CH192" s="45" t="str">
        <f>IF(CH190=0,"",IF(ISBLANK(Literature!CH$125),"",Literature!CH$125))</f>
        <v/>
      </c>
      <c r="CI192" s="45" t="str">
        <f>IF(CI190=0,"",IF(ISBLANK(Literature!CI$125),"",Literature!CI$125))</f>
        <v/>
      </c>
      <c r="CJ192" s="45" t="str">
        <f>IF(CJ190=0,"",IF(ISBLANK(Literature!CJ$125),"",Literature!CJ$125))</f>
        <v/>
      </c>
      <c r="CK192" s="45" t="str">
        <f>IF(CK190=0,"",IF(ISBLANK(Literature!CK$125),"",Literature!CK$125))</f>
        <v/>
      </c>
      <c r="CL192" s="45" t="str">
        <f>IF(CL190=0,"",IF(ISBLANK(Literature!CL$125),"",Literature!CL$125))</f>
        <v/>
      </c>
      <c r="CM192" s="45" t="str">
        <f>IF(CM190=0,"",IF(ISBLANK(Literature!CM$125),"",Literature!CM$125))</f>
        <v/>
      </c>
      <c r="CN192" s="45" t="str">
        <f>IF(CN190=0,"",IF(ISBLANK(Literature!CN$125),"",Literature!CN$125))</f>
        <v/>
      </c>
      <c r="CO192" s="45" t="str">
        <f>IF(CO190=0,"",IF(ISBLANK(Literature!CO$125),"",Literature!CO$125))</f>
        <v/>
      </c>
      <c r="CP192" s="45" t="str">
        <f>IF(CP190=0,"",IF(ISBLANK(Literature!CP$125),"",Literature!CP$125))</f>
        <v/>
      </c>
      <c r="CQ192" s="45" t="str">
        <f>IF(CQ190=0,"",IF(ISBLANK(Literature!CQ$125),"",Literature!CQ$125))</f>
        <v/>
      </c>
      <c r="CR192" s="45" t="str">
        <f>IF(CR190=0,"",IF(ISBLANK(Literature!CR$125),"",Literature!CR$125))</f>
        <v/>
      </c>
      <c r="CS192" s="45" t="str">
        <f>IF(CS190=0,"",IF(ISBLANK(Literature!CS$125),"",Literature!CS$125))</f>
        <v/>
      </c>
      <c r="CT192" s="45" t="str">
        <f>IF(CT190=0,"",IF(ISBLANK(Literature!CT$125),"",Literature!CT$125))</f>
        <v/>
      </c>
      <c r="CU192" s="45" t="str">
        <f>IF(CU190=0,"",IF(ISBLANK(Literature!CU$125),"",Literature!CU$125))</f>
        <v/>
      </c>
      <c r="CV192" s="45" t="str">
        <f>IF(CV190=0,"",IF(ISBLANK(Literature!CV$125),"",Literature!CV$125))</f>
        <v/>
      </c>
      <c r="CW192" s="45" t="str">
        <f>IF(CW190=0,"",IF(ISBLANK(Literature!CW$125),"",Literature!CW$125))</f>
        <v/>
      </c>
      <c r="CX192" s="45" t="str">
        <f>IF(CX190=0,"",IF(ISBLANK(Literature!CX$125),"",Literature!CX$125))</f>
        <v/>
      </c>
      <c r="CY192" s="45" t="str">
        <f>IF(CY190=0,"",IF(ISBLANK(Literature!CY$125),"",Literature!CY$125))</f>
        <v/>
      </c>
      <c r="CZ192" s="45" t="str">
        <f>IF(CZ190=0,"",IF(ISBLANK(Literature!CZ$125),"",Literature!CZ$125))</f>
        <v/>
      </c>
      <c r="DA192" s="45" t="str">
        <f>IF(DA190=0,"",IF(ISBLANK(Literature!DA$125),"",Literature!DA$125))</f>
        <v/>
      </c>
      <c r="DB192" s="45" t="str">
        <f>IF(DB190=0,"",IF(ISBLANK(Literature!DB$125),"",Literature!DB$125))</f>
        <v/>
      </c>
      <c r="DC192" s="45" t="str">
        <f>IF(DC190=0,"",IF(ISBLANK(Literature!DC$125),"",Literature!DC$125))</f>
        <v/>
      </c>
      <c r="DD192" s="45" t="str">
        <f>IF(DD190=0,"",IF(ISBLANK(Literature!DD$125),"",Literature!DD$125))</f>
        <v/>
      </c>
      <c r="DE192" s="45" t="str">
        <f>IF(DE190=0,"",IF(ISBLANK(Literature!DE$125),"",Literature!DE$125))</f>
        <v/>
      </c>
    </row>
    <row r="193" spans="1:109">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5"/>
      <c r="AQ193" s="45"/>
      <c r="AR193" s="45"/>
      <c r="AS193" s="45"/>
      <c r="AT193" s="45"/>
      <c r="AU193" s="45"/>
      <c r="AV193" s="45"/>
      <c r="AW193" s="45"/>
      <c r="AX193" s="45"/>
      <c r="AY193" s="45"/>
      <c r="AZ193" s="45"/>
      <c r="BA193" s="45"/>
      <c r="BB193" s="45"/>
      <c r="BC193" s="45"/>
      <c r="BD193" s="45"/>
      <c r="BE193" s="45"/>
      <c r="BF193" s="45"/>
      <c r="BG193" s="45"/>
      <c r="BH193" s="45"/>
      <c r="BI193" s="45"/>
      <c r="BJ193" s="45"/>
      <c r="BK193" s="45"/>
      <c r="BL193" s="45"/>
      <c r="BM193" s="45"/>
      <c r="BN193" s="45"/>
      <c r="BO193" s="45"/>
      <c r="BP193" s="45"/>
      <c r="BQ193" s="45"/>
      <c r="BR193" s="45"/>
      <c r="BS193" s="45"/>
      <c r="BT193" s="45"/>
      <c r="BU193" s="45"/>
      <c r="BV193" s="45"/>
      <c r="BW193" s="45"/>
      <c r="BX193" s="45"/>
      <c r="BY193" s="45"/>
      <c r="BZ193" s="45"/>
      <c r="CA193" s="45"/>
      <c r="CB193" s="45"/>
      <c r="CC193" s="45"/>
      <c r="CD193" s="45"/>
      <c r="CE193" s="45"/>
      <c r="CF193" s="45"/>
      <c r="CG193" s="45"/>
      <c r="CH193" s="45"/>
      <c r="CI193" s="45"/>
      <c r="CJ193" s="45"/>
      <c r="CK193" s="45"/>
      <c r="CL193" s="45"/>
      <c r="CM193" s="45"/>
      <c r="CN193" s="45"/>
      <c r="CO193" s="45"/>
      <c r="CP193" s="45"/>
      <c r="CQ193" s="45"/>
      <c r="CR193" s="45"/>
      <c r="CS193" s="45"/>
      <c r="CT193" s="45"/>
      <c r="CU193" s="45"/>
      <c r="CV193" s="45"/>
      <c r="CW193" s="45"/>
      <c r="CX193" s="45"/>
      <c r="CY193" s="45"/>
      <c r="CZ193" s="45"/>
      <c r="DA193" s="45"/>
      <c r="DB193" s="45"/>
      <c r="DC193" s="45"/>
      <c r="DD193" s="45"/>
      <c r="DE193" s="45"/>
    </row>
    <row r="194" spans="1:109">
      <c r="A194" s="83" t="s">
        <v>156</v>
      </c>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5"/>
      <c r="AQ194" s="45"/>
      <c r="AR194" s="45"/>
      <c r="AS194" s="45"/>
      <c r="AT194" s="45"/>
      <c r="AU194" s="45"/>
      <c r="AV194" s="45"/>
      <c r="AW194" s="45"/>
      <c r="AX194" s="45"/>
      <c r="AY194" s="45"/>
      <c r="AZ194" s="45"/>
      <c r="BA194" s="45"/>
      <c r="BB194" s="45"/>
      <c r="BC194" s="45"/>
      <c r="BD194" s="45"/>
      <c r="BE194" s="45"/>
      <c r="BF194" s="45"/>
      <c r="BG194" s="45"/>
      <c r="BH194" s="45"/>
      <c r="BI194" s="45"/>
      <c r="BJ194" s="45"/>
      <c r="BK194" s="45"/>
      <c r="BL194" s="45"/>
      <c r="BM194" s="45"/>
      <c r="BN194" s="45"/>
      <c r="BO194" s="45"/>
      <c r="BP194" s="45"/>
      <c r="BQ194" s="45"/>
      <c r="BR194" s="45"/>
      <c r="BS194" s="45"/>
      <c r="BT194" s="45"/>
      <c r="BU194" s="45"/>
      <c r="BV194" s="45"/>
      <c r="BW194" s="45"/>
      <c r="BX194" s="45"/>
      <c r="BY194" s="45"/>
      <c r="BZ194" s="45"/>
      <c r="CA194" s="45"/>
      <c r="CB194" s="45"/>
      <c r="CC194" s="45"/>
      <c r="CD194" s="45"/>
      <c r="CE194" s="45"/>
      <c r="CF194" s="45"/>
      <c r="CG194" s="45"/>
      <c r="CH194" s="45"/>
      <c r="CI194" s="45"/>
      <c r="CJ194" s="45"/>
      <c r="CK194" s="45"/>
      <c r="CL194" s="45"/>
      <c r="CM194" s="45"/>
      <c r="CN194" s="45"/>
      <c r="CO194" s="45"/>
      <c r="CP194" s="45"/>
      <c r="CQ194" s="45"/>
      <c r="CR194" s="45"/>
      <c r="CS194" s="45"/>
      <c r="CT194" s="45"/>
      <c r="CU194" s="45"/>
      <c r="CV194" s="45"/>
      <c r="CW194" s="45"/>
      <c r="CX194" s="45"/>
      <c r="CY194" s="45"/>
      <c r="CZ194" s="45"/>
      <c r="DA194" s="45"/>
      <c r="DB194" s="45"/>
      <c r="DC194" s="45"/>
      <c r="DD194" s="45"/>
      <c r="DE194" s="45"/>
    </row>
    <row r="195" spans="1:109">
      <c r="A195" s="45" t="s">
        <v>355</v>
      </c>
      <c r="B195" s="45"/>
      <c r="C195" s="45"/>
      <c r="D195" s="45">
        <f>D$15*Literature!D$28*Literature!D$56</f>
        <v>0</v>
      </c>
      <c r="E195" s="45">
        <f>E$15*Literature!E$28*Literature!E$56</f>
        <v>0</v>
      </c>
      <c r="F195" s="45">
        <f>F$15*Literature!F$28*Literature!F$56</f>
        <v>0</v>
      </c>
      <c r="G195" s="45">
        <f>G$15*Literature!G$28*Literature!G$56</f>
        <v>0</v>
      </c>
      <c r="H195" s="45">
        <f>H$15*Literature!H$28*Literature!H$56</f>
        <v>0</v>
      </c>
      <c r="I195" s="45">
        <f>I$15*Literature!I$28*Literature!I$56</f>
        <v>0</v>
      </c>
      <c r="J195" s="45">
        <f>J$15*Literature!J$28*Literature!J$56</f>
        <v>0</v>
      </c>
      <c r="K195" s="45">
        <f>K$15*Literature!K$28*Literature!K$56</f>
        <v>0</v>
      </c>
      <c r="L195" s="45">
        <f>L$15*Literature!L$28*Literature!L$56</f>
        <v>0</v>
      </c>
      <c r="M195" s="45">
        <f>M$15*Literature!M$28*Literature!M$56</f>
        <v>0</v>
      </c>
      <c r="N195" s="45">
        <f>N$15*Literature!N$28*Literature!N$56</f>
        <v>0</v>
      </c>
      <c r="O195" s="45">
        <f>O$15*Literature!O$28*Literature!O$56</f>
        <v>0</v>
      </c>
      <c r="P195" s="45">
        <f>P$15*Literature!P$28*Literature!P$56</f>
        <v>0</v>
      </c>
      <c r="Q195" s="45">
        <f>Q$15*Literature!Q$28*Literature!Q$56</f>
        <v>0</v>
      </c>
      <c r="R195" s="45">
        <f>R$15*Literature!R$28*Literature!R$56</f>
        <v>0</v>
      </c>
      <c r="S195" s="45">
        <f>S$15*Literature!S$28*Literature!S$56</f>
        <v>0</v>
      </c>
      <c r="T195" s="45">
        <f>T$15*Literature!T$28*Literature!T$56</f>
        <v>0</v>
      </c>
      <c r="U195" s="45">
        <f>U$15*Literature!U$28*Literature!U$56</f>
        <v>0</v>
      </c>
      <c r="V195" s="45">
        <f>V$15*Literature!V$28*Literature!V$56</f>
        <v>0</v>
      </c>
      <c r="W195" s="45">
        <f>W$15*Literature!W$28*Literature!W$56</f>
        <v>0</v>
      </c>
      <c r="X195" s="45">
        <f>X$15*Literature!X$28*Literature!X$56</f>
        <v>0</v>
      </c>
      <c r="Y195" s="45">
        <f>Y$15*Literature!Y$28*Literature!Y$56</f>
        <v>0</v>
      </c>
      <c r="Z195" s="45">
        <f>Z$15*Literature!Z$28*Literature!Z$56</f>
        <v>0</v>
      </c>
      <c r="AA195" s="45">
        <f>AA$15*Literature!AA$28*Literature!AA$56</f>
        <v>0</v>
      </c>
      <c r="AB195" s="45">
        <f>AB$15*Literature!AB$28*Literature!AB$56</f>
        <v>0</v>
      </c>
      <c r="AC195" s="45">
        <f>AC$15*Literature!AC$28*Literature!AC$56</f>
        <v>0</v>
      </c>
      <c r="AD195" s="45">
        <f>AD$15*Literature!AD$28*Literature!AD$56</f>
        <v>0</v>
      </c>
      <c r="AE195" s="45">
        <f>AE$15*Literature!AE$28*Literature!AE$56</f>
        <v>0</v>
      </c>
      <c r="AF195" s="45">
        <f>AF$15*Literature!AF$28*Literature!AF$56</f>
        <v>0</v>
      </c>
      <c r="AG195" s="45">
        <f>AG$15*Literature!AG$28*Literature!AG$56</f>
        <v>0</v>
      </c>
      <c r="AH195" s="45">
        <f>AH$15*Literature!AH$28*Literature!AH$56</f>
        <v>0</v>
      </c>
      <c r="AI195" s="45">
        <f>AI$15*Literature!AI$28*Literature!AI$56</f>
        <v>0</v>
      </c>
      <c r="AJ195" s="45">
        <f>AJ$15*Literature!AJ$28*Literature!AJ$56</f>
        <v>0</v>
      </c>
      <c r="AK195" s="45">
        <f>AK$15*Literature!AK$28*Literature!AK$56</f>
        <v>0</v>
      </c>
      <c r="AL195" s="45">
        <f>AL$15*Literature!AL$28*Literature!AL$56</f>
        <v>0</v>
      </c>
      <c r="AM195" s="45">
        <f>AM$15*Literature!AM$28*Literature!AM$56</f>
        <v>0</v>
      </c>
      <c r="AN195" s="45">
        <f>AN$15*Literature!AN$28*Literature!AN$56</f>
        <v>0</v>
      </c>
      <c r="AO195" s="45">
        <f>AO$15*Literature!AO$28*Literature!AO$56</f>
        <v>0</v>
      </c>
      <c r="AP195" s="45">
        <f>AP$15*Literature!AP$28*Literature!AP$56</f>
        <v>0</v>
      </c>
      <c r="AQ195" s="45">
        <f>AQ$15*Literature!AQ$28*Literature!AQ$56</f>
        <v>0</v>
      </c>
      <c r="AR195" s="45">
        <f>AR$15*Literature!AR$28*Literature!AR$56</f>
        <v>0</v>
      </c>
      <c r="AS195" s="45">
        <f>AS$15*Literature!AS$28*Literature!AS$56</f>
        <v>0</v>
      </c>
      <c r="AT195" s="45">
        <f>AT$15*Literature!AT$28*Literature!AT$56</f>
        <v>0</v>
      </c>
      <c r="AU195" s="45">
        <f>AU$15*Literature!AU$28*Literature!AU$56</f>
        <v>0</v>
      </c>
      <c r="AV195" s="45">
        <f>AV$15*Literature!AV$28*Literature!AV$56</f>
        <v>0</v>
      </c>
      <c r="AW195" s="45">
        <f>AW$15*Literature!AW$28*Literature!AW$56</f>
        <v>0</v>
      </c>
      <c r="AX195" s="45">
        <f>AX$15*Literature!AX$28*Literature!AX$56</f>
        <v>0</v>
      </c>
      <c r="AY195" s="45">
        <f>AY$15*Literature!AY$28*Literature!AY$56</f>
        <v>0</v>
      </c>
      <c r="AZ195" s="45">
        <f>AZ$15*Literature!AZ$28*Literature!AZ$56</f>
        <v>0</v>
      </c>
      <c r="BA195" s="45">
        <f>BA$15*Literature!BA$28*Literature!BA$56</f>
        <v>0</v>
      </c>
      <c r="BB195" s="45">
        <f>BB$15*Literature!BB$28*Literature!BB$56</f>
        <v>0</v>
      </c>
      <c r="BC195" s="45">
        <f>BC$15*Literature!BC$28*Literature!BC$56</f>
        <v>0</v>
      </c>
      <c r="BD195" s="45">
        <f>BD$15*Literature!BD$28*Literature!BD$56</f>
        <v>0</v>
      </c>
      <c r="BE195" s="45">
        <f>BE$15*Literature!BE$28*Literature!BE$56</f>
        <v>0</v>
      </c>
      <c r="BF195" s="45">
        <f>BF$15*Literature!BF$28*Literature!BF$56</f>
        <v>0</v>
      </c>
      <c r="BG195" s="45">
        <f>BG$15*Literature!BG$28*Literature!BG$56</f>
        <v>0</v>
      </c>
      <c r="BH195" s="45">
        <f>BH$15*Literature!BH$28*Literature!BH$56</f>
        <v>0</v>
      </c>
      <c r="BI195" s="45">
        <f>BI$15*Literature!BI$28*Literature!BI$56</f>
        <v>1</v>
      </c>
      <c r="BJ195" s="45">
        <f>BJ$15*Literature!BJ$28*Literature!BJ$56</f>
        <v>1</v>
      </c>
      <c r="BK195" s="45">
        <f>BK$15*Literature!BK$28*Literature!BK$56</f>
        <v>0</v>
      </c>
      <c r="BL195" s="45">
        <f>BL$15*Literature!BL$28*Literature!BL$56</f>
        <v>0</v>
      </c>
      <c r="BM195" s="45">
        <f>BM$15*Literature!BM$28*Literature!BM$56</f>
        <v>0</v>
      </c>
      <c r="BN195" s="45">
        <f>BN$15*Literature!BN$28*Literature!BN$56</f>
        <v>0</v>
      </c>
      <c r="BO195" s="45">
        <f>BO$15*Literature!BO$28*Literature!BO$56</f>
        <v>0</v>
      </c>
      <c r="BP195" s="45">
        <f>BP$15*Literature!BP$28*Literature!BP$56</f>
        <v>0</v>
      </c>
      <c r="BQ195" s="45">
        <f>BQ$15*Literature!BQ$28*Literature!BQ$56</f>
        <v>0</v>
      </c>
      <c r="BR195" s="45">
        <f>BR$15*Literature!BR$28*Literature!BR$56</f>
        <v>0</v>
      </c>
      <c r="BS195" s="45">
        <f>BS$15*Literature!BS$28*Literature!BS$56</f>
        <v>0</v>
      </c>
      <c r="BT195" s="45">
        <f>BT$15*Literature!BT$28*Literature!BT$56</f>
        <v>0</v>
      </c>
      <c r="BU195" s="45">
        <f>BU$15*Literature!BU$28*Literature!BU$56</f>
        <v>0</v>
      </c>
      <c r="BV195" s="45">
        <f>BV$15*Literature!BV$28*Literature!BV$56</f>
        <v>0</v>
      </c>
      <c r="BW195" s="45">
        <f>BW$15*Literature!BW$28*Literature!BW$56</f>
        <v>0</v>
      </c>
      <c r="BX195" s="45">
        <f>BX$15*Literature!BX$28*Literature!BX$56</f>
        <v>0</v>
      </c>
      <c r="BY195" s="45">
        <f>BY$15*Literature!BY$28*Literature!BY$56</f>
        <v>0</v>
      </c>
      <c r="BZ195" s="45">
        <f>BZ$15*Literature!BZ$28*Literature!BZ$56</f>
        <v>0</v>
      </c>
      <c r="CA195" s="45">
        <f>CA$15*Literature!CA$28*Literature!CA$56</f>
        <v>0</v>
      </c>
      <c r="CB195" s="45">
        <f>CB$15*Literature!CB$28*Literature!CB$56</f>
        <v>0</v>
      </c>
      <c r="CC195" s="45">
        <f>CC$15*Literature!CC$28*Literature!CC$56</f>
        <v>0</v>
      </c>
      <c r="CD195" s="45">
        <f>CD$15*Literature!CD$28*Literature!CD$56</f>
        <v>0</v>
      </c>
      <c r="CE195" s="45">
        <f>CE$15*Literature!CE$28*Literature!CE$56</f>
        <v>0</v>
      </c>
      <c r="CF195" s="45">
        <f>CF$15*Literature!CF$28*Literature!CF$56</f>
        <v>0</v>
      </c>
      <c r="CG195" s="45">
        <f>CG$15*Literature!CG$28*Literature!CG$56</f>
        <v>0</v>
      </c>
      <c r="CH195" s="45">
        <f>CH$15*Literature!CH$28*Literature!CH$56</f>
        <v>0</v>
      </c>
      <c r="CI195" s="45">
        <f>CI$15*Literature!CI$28*Literature!CI$56</f>
        <v>0</v>
      </c>
      <c r="CJ195" s="45">
        <f>CJ$15*Literature!CJ$28*Literature!CJ$56</f>
        <v>0</v>
      </c>
      <c r="CK195" s="45">
        <f>CK$15*Literature!CK$28*Literature!CK$56</f>
        <v>0</v>
      </c>
      <c r="CL195" s="45">
        <f>CL$15*Literature!CL$28*Literature!CL$56</f>
        <v>0</v>
      </c>
      <c r="CM195" s="45">
        <f>CM$15*Literature!CM$28*Literature!CM$56</f>
        <v>0</v>
      </c>
      <c r="CN195" s="45">
        <f>CN$15*Literature!CN$28*Literature!CN$56</f>
        <v>0</v>
      </c>
      <c r="CO195" s="45">
        <f>CO$15*Literature!CO$28*Literature!CO$56</f>
        <v>0</v>
      </c>
      <c r="CP195" s="45">
        <f>CP$15*Literature!CP$28*Literature!CP$56</f>
        <v>0</v>
      </c>
      <c r="CQ195" s="45">
        <f>CQ$15*Literature!CQ$28*Literature!CQ$56</f>
        <v>0</v>
      </c>
      <c r="CR195" s="45">
        <f>CR$15*Literature!CR$28*Literature!CR$56</f>
        <v>0</v>
      </c>
      <c r="CS195" s="45">
        <f>CS$15*Literature!CS$28*Literature!CS$56</f>
        <v>0</v>
      </c>
      <c r="CT195" s="45">
        <f>CT$15*Literature!CT$28*Literature!CT$56</f>
        <v>0</v>
      </c>
      <c r="CU195" s="45">
        <f>CU$15*Literature!CU$28*Literature!CU$56</f>
        <v>0</v>
      </c>
      <c r="CV195" s="45">
        <f>CV$15*Literature!CV$28*Literature!CV$56</f>
        <v>0</v>
      </c>
      <c r="CW195" s="45">
        <f>CW$15*Literature!CW$28*Literature!CW$56</f>
        <v>0</v>
      </c>
      <c r="CX195" s="45">
        <f>CX$15*Literature!CX$28*Literature!CX$56</f>
        <v>0</v>
      </c>
      <c r="CY195" s="45">
        <f>CY$15*Literature!CY$28*Literature!CY$56</f>
        <v>0</v>
      </c>
      <c r="CZ195" s="45">
        <f>CZ$15*Literature!CZ$28*Literature!CZ$56</f>
        <v>0</v>
      </c>
      <c r="DA195" s="45">
        <f>DA$15*Literature!DA$28*Literature!DA$56</f>
        <v>0</v>
      </c>
      <c r="DB195" s="45">
        <f>DB$15*Literature!DB$28*Literature!DB$56</f>
        <v>0</v>
      </c>
      <c r="DC195" s="45">
        <f>DC$15*Literature!DC$28*Literature!DC$56</f>
        <v>0</v>
      </c>
      <c r="DD195" s="45">
        <f>DD$15*Literature!DD$28*Literature!DD$56</f>
        <v>0</v>
      </c>
      <c r="DE195" s="45">
        <f>DE$15*Literature!DE$28*Literature!DE$56</f>
        <v>0</v>
      </c>
    </row>
    <row r="196" spans="1:109">
      <c r="A196" s="45" t="s">
        <v>359</v>
      </c>
      <c r="B196" s="77">
        <f>COUNT(FDP_A_Calcs!D196:DE196)</f>
        <v>2</v>
      </c>
      <c r="C196" s="77">
        <f>AVERAGE(FDP_A_Calcs!D196:DE196)</f>
        <v>1.6250000000000004E-2</v>
      </c>
      <c r="D196" s="45" t="str">
        <f>IF(D195=0,"",IF(ISBLANK(Literature!D$114),"",Literature!D$114))</f>
        <v/>
      </c>
      <c r="E196" s="45" t="str">
        <f>IF(E195=0,"",IF(ISBLANK(Literature!E$114),"",Literature!E$114))</f>
        <v/>
      </c>
      <c r="F196" s="45" t="str">
        <f>IF(F195=0,"",IF(ISBLANK(Literature!F$114),"",Literature!F$114))</f>
        <v/>
      </c>
      <c r="G196" s="45" t="str">
        <f>IF(G195=0,"",IF(ISBLANK(Literature!G$114),"",Literature!G$114))</f>
        <v/>
      </c>
      <c r="H196" s="45" t="str">
        <f>IF(H195=0,"",IF(ISBLANK(Literature!H$114),"",Literature!H$114))</f>
        <v/>
      </c>
      <c r="I196" s="45" t="str">
        <f>IF(I195=0,"",IF(ISBLANK(Literature!I$114),"",Literature!I$114))</f>
        <v/>
      </c>
      <c r="J196" s="45" t="str">
        <f>IF(J195=0,"",IF(ISBLANK(Literature!J$114),"",Literature!J$114))</f>
        <v/>
      </c>
      <c r="K196" s="45" t="str">
        <f>IF(K195=0,"",IF(ISBLANK(Literature!K$114),"",Literature!K$114))</f>
        <v/>
      </c>
      <c r="L196" s="45" t="str">
        <f>IF(L195=0,"",IF(ISBLANK(Literature!L$114),"",Literature!L$114))</f>
        <v/>
      </c>
      <c r="M196" s="45" t="str">
        <f>IF(M195=0,"",IF(ISBLANK(Literature!M$114),"",Literature!M$114))</f>
        <v/>
      </c>
      <c r="N196" s="45" t="str">
        <f>IF(N195=0,"",IF(ISBLANK(Literature!N$114),"",Literature!N$114))</f>
        <v/>
      </c>
      <c r="O196" s="45" t="str">
        <f>IF(O195=0,"",IF(ISBLANK(Literature!O$114),"",Literature!O$114))</f>
        <v/>
      </c>
      <c r="P196" s="45" t="str">
        <f>IF(P195=0,"",IF(ISBLANK(Literature!P$114),"",Literature!P$114))</f>
        <v/>
      </c>
      <c r="Q196" s="45" t="str">
        <f>IF(Q195=0,"",IF(ISBLANK(Literature!Q$114),"",Literature!Q$114))</f>
        <v/>
      </c>
      <c r="R196" s="45" t="str">
        <f>IF(R195=0,"",IF(ISBLANK(Literature!R$114),"",Literature!R$114))</f>
        <v/>
      </c>
      <c r="S196" s="45" t="str">
        <f>IF(S195=0,"",IF(ISBLANK(Literature!S$114),"",Literature!S$114))</f>
        <v/>
      </c>
      <c r="T196" s="45" t="str">
        <f>IF(T195=0,"",IF(ISBLANK(Literature!T$114),"",Literature!T$114))</f>
        <v/>
      </c>
      <c r="U196" s="45" t="str">
        <f>IF(U195=0,"",IF(ISBLANK(Literature!U$114),"",Literature!U$114))</f>
        <v/>
      </c>
      <c r="V196" s="45" t="str">
        <f>IF(V195=0,"",IF(ISBLANK(Literature!V$114),"",Literature!V$114))</f>
        <v/>
      </c>
      <c r="W196" s="45" t="str">
        <f>IF(W195=0,"",IF(ISBLANK(Literature!W$114),"",Literature!W$114))</f>
        <v/>
      </c>
      <c r="X196" s="45" t="str">
        <f>IF(X195=0,"",IF(ISBLANK(Literature!X$114),"",Literature!X$114))</f>
        <v/>
      </c>
      <c r="Y196" s="45" t="str">
        <f>IF(Y195=0,"",IF(ISBLANK(Literature!Y$114),"",Literature!Y$114))</f>
        <v/>
      </c>
      <c r="Z196" s="45" t="str">
        <f>IF(Z195=0,"",IF(ISBLANK(Literature!Z$114),"",Literature!Z$114))</f>
        <v/>
      </c>
      <c r="AA196" s="45" t="str">
        <f>IF(AA195=0,"",IF(ISBLANK(Literature!AA$114),"",Literature!AA$114))</f>
        <v/>
      </c>
      <c r="AB196" s="45" t="str">
        <f>IF(AB195=0,"",IF(ISBLANK(Literature!AB$114),"",Literature!AB$114))</f>
        <v/>
      </c>
      <c r="AC196" s="45" t="str">
        <f>IF(AC195=0,"",IF(ISBLANK(Literature!AC$114),"",Literature!AC$114))</f>
        <v/>
      </c>
      <c r="AD196" s="45" t="str">
        <f>IF(AD195=0,"",IF(ISBLANK(Literature!AD$114),"",Literature!AD$114))</f>
        <v/>
      </c>
      <c r="AE196" s="45" t="str">
        <f>IF(AE195=0,"",IF(ISBLANK(Literature!AE$114),"",Literature!AE$114))</f>
        <v/>
      </c>
      <c r="AF196" s="45" t="str">
        <f>IF(AF195=0,"",IF(ISBLANK(Literature!AF$114),"",Literature!AF$114))</f>
        <v/>
      </c>
      <c r="AG196" s="45" t="str">
        <f>IF(AG195=0,"",IF(ISBLANK(Literature!AG$114),"",Literature!AG$114))</f>
        <v/>
      </c>
      <c r="AH196" s="45" t="str">
        <f>IF(AH195=0,"",IF(ISBLANK(Literature!AH$114),"",Literature!AH$114))</f>
        <v/>
      </c>
      <c r="AI196" s="45" t="str">
        <f>IF(AI195=0,"",IF(ISBLANK(Literature!AI$114),"",Literature!AI$114))</f>
        <v/>
      </c>
      <c r="AJ196" s="45" t="str">
        <f>IF(AJ195=0,"",IF(ISBLANK(Literature!AJ$114),"",Literature!AJ$114))</f>
        <v/>
      </c>
      <c r="AK196" s="45" t="str">
        <f>IF(AK195=0,"",IF(ISBLANK(Literature!AK$114),"",Literature!AK$114))</f>
        <v/>
      </c>
      <c r="AL196" s="45" t="str">
        <f>IF(AL195=0,"",IF(ISBLANK(Literature!AL$114),"",Literature!AL$114))</f>
        <v/>
      </c>
      <c r="AM196" s="45" t="str">
        <f>IF(AM195=0,"",IF(ISBLANK(Literature!AM$114),"",Literature!AM$114))</f>
        <v/>
      </c>
      <c r="AN196" s="45" t="str">
        <f>IF(AN195=0,"",IF(ISBLANK(Literature!AN$114),"",Literature!AN$114))</f>
        <v/>
      </c>
      <c r="AO196" s="45" t="str">
        <f>IF(AO195=0,"",IF(ISBLANK(Literature!AO$114),"",Literature!AO$114))</f>
        <v/>
      </c>
      <c r="AP196" s="45" t="str">
        <f>IF(AP195=0,"",IF(ISBLANK(Literature!AP$114),"",Literature!AP$114))</f>
        <v/>
      </c>
      <c r="AQ196" s="45" t="str">
        <f>IF(AQ195=0,"",IF(ISBLANK(Literature!AQ$114),"",Literature!AQ$114))</f>
        <v/>
      </c>
      <c r="AR196" s="45" t="str">
        <f>IF(AR195=0,"",IF(ISBLANK(Literature!AR$114),"",Literature!AR$114))</f>
        <v/>
      </c>
      <c r="AS196" s="45" t="str">
        <f>IF(AS195=0,"",IF(ISBLANK(Literature!AS$114),"",Literature!AS$114))</f>
        <v/>
      </c>
      <c r="AT196" s="45" t="str">
        <f>IF(AT195=0,"",IF(ISBLANK(Literature!AT$114),"",Literature!AT$114))</f>
        <v/>
      </c>
      <c r="AU196" s="45" t="str">
        <f>IF(AU195=0,"",IF(ISBLANK(Literature!AU$114),"",Literature!AU$114))</f>
        <v/>
      </c>
      <c r="AV196" s="45" t="str">
        <f>IF(AV195=0,"",IF(ISBLANK(Literature!AV$114),"",Literature!AV$114))</f>
        <v/>
      </c>
      <c r="AW196" s="45" t="str">
        <f>IF(AW195=0,"",IF(ISBLANK(Literature!AW$114),"",Literature!AW$114))</f>
        <v/>
      </c>
      <c r="AX196" s="45" t="str">
        <f>IF(AX195=0,"",IF(ISBLANK(Literature!AX$114),"",Literature!AX$114))</f>
        <v/>
      </c>
      <c r="AY196" s="45" t="str">
        <f>IF(AY195=0,"",IF(ISBLANK(Literature!AY$114),"",Literature!AY$114))</f>
        <v/>
      </c>
      <c r="AZ196" s="45" t="str">
        <f>IF(AZ195=0,"",IF(ISBLANK(Literature!AZ$114),"",Literature!AZ$114))</f>
        <v/>
      </c>
      <c r="BA196" s="45" t="str">
        <f>IF(BA195=0,"",IF(ISBLANK(Literature!BA$114),"",Literature!BA$114))</f>
        <v/>
      </c>
      <c r="BB196" s="45" t="str">
        <f>IF(BB195=0,"",IF(ISBLANK(Literature!BB$114),"",Literature!BB$114))</f>
        <v/>
      </c>
      <c r="BC196" s="45" t="str">
        <f>IF(BC195=0,"",IF(ISBLANK(Literature!BC$114),"",Literature!BC$114))</f>
        <v/>
      </c>
      <c r="BD196" s="45" t="str">
        <f>IF(BD195=0,"",IF(ISBLANK(Literature!BD$114),"",Literature!BD$114))</f>
        <v/>
      </c>
      <c r="BE196" s="45" t="str">
        <f>IF(BE195=0,"",IF(ISBLANK(Literature!BE$114),"",Literature!BE$114))</f>
        <v/>
      </c>
      <c r="BF196" s="45" t="str">
        <f>IF(BF195=0,"",IF(ISBLANK(Literature!BF$114),"",Literature!BF$114))</f>
        <v/>
      </c>
      <c r="BG196" s="45" t="str">
        <f>IF(BG195=0,"",IF(ISBLANK(Literature!BG$114),"",Literature!BG$114))</f>
        <v/>
      </c>
      <c r="BH196" s="45" t="str">
        <f>IF(BH195=0,"",IF(ISBLANK(Literature!BH$114),"",Literature!BH$114))</f>
        <v/>
      </c>
      <c r="BI196" s="45">
        <f>IF(BI195=0,"",IF(ISBLANK(Literature!BI$114),"",Literature!BI$114))</f>
        <v>8.8000000000000011E-5</v>
      </c>
      <c r="BJ196" s="45">
        <f>IF(BJ195=0,"",IF(ISBLANK(Literature!BJ$114),"",Literature!BJ$114))</f>
        <v>3.241200000000001E-2</v>
      </c>
      <c r="BK196" s="45" t="str">
        <f>IF(BK195=0,"",IF(ISBLANK(Literature!BK$114),"",Literature!BK$114))</f>
        <v/>
      </c>
      <c r="BL196" s="45" t="str">
        <f>IF(BL195=0,"",IF(ISBLANK(Literature!BL$114),"",Literature!BL$114))</f>
        <v/>
      </c>
      <c r="BM196" s="45" t="str">
        <f>IF(BM195=0,"",IF(ISBLANK(Literature!BM$114),"",Literature!BM$114))</f>
        <v/>
      </c>
      <c r="BN196" s="45" t="str">
        <f>IF(BN195=0,"",IF(ISBLANK(Literature!BN$114),"",Literature!BN$114))</f>
        <v/>
      </c>
      <c r="BO196" s="45" t="str">
        <f>IF(BO195=0,"",IF(ISBLANK(Literature!BO$114),"",Literature!BO$114))</f>
        <v/>
      </c>
      <c r="BP196" s="45" t="str">
        <f>IF(BP195=0,"",IF(ISBLANK(Literature!BP$114),"",Literature!BP$114))</f>
        <v/>
      </c>
      <c r="BQ196" s="45" t="str">
        <f>IF(BQ195=0,"",IF(ISBLANK(Literature!BQ$114),"",Literature!BQ$114))</f>
        <v/>
      </c>
      <c r="BR196" s="45" t="str">
        <f>IF(BR195=0,"",IF(ISBLANK(Literature!BR$114),"",Literature!BR$114))</f>
        <v/>
      </c>
      <c r="BS196" s="45" t="str">
        <f>IF(BS195=0,"",IF(ISBLANK(Literature!BS$114),"",Literature!BS$114))</f>
        <v/>
      </c>
      <c r="BT196" s="45" t="str">
        <f>IF(BT195=0,"",IF(ISBLANK(Literature!BT$114),"",Literature!BT$114))</f>
        <v/>
      </c>
      <c r="BU196" s="45" t="str">
        <f>IF(BU195=0,"",IF(ISBLANK(Literature!BU$114),"",Literature!BU$114))</f>
        <v/>
      </c>
      <c r="BV196" s="45" t="str">
        <f>IF(BV195=0,"",IF(ISBLANK(Literature!BV$114),"",Literature!BV$114))</f>
        <v/>
      </c>
      <c r="BW196" s="45" t="str">
        <f>IF(BW195=0,"",IF(ISBLANK(Literature!BW$114),"",Literature!BW$114))</f>
        <v/>
      </c>
      <c r="BX196" s="45" t="str">
        <f>IF(BX195=0,"",IF(ISBLANK(Literature!BX$114),"",Literature!BX$114))</f>
        <v/>
      </c>
      <c r="BY196" s="45" t="str">
        <f>IF(BY195=0,"",IF(ISBLANK(Literature!BY$114),"",Literature!BY$114))</f>
        <v/>
      </c>
      <c r="BZ196" s="45" t="str">
        <f>IF(BZ195=0,"",IF(ISBLANK(Literature!BZ$114),"",Literature!BZ$114))</f>
        <v/>
      </c>
      <c r="CA196" s="45" t="str">
        <f>IF(CA195=0,"",IF(ISBLANK(Literature!CA$114),"",Literature!CA$114))</f>
        <v/>
      </c>
      <c r="CB196" s="45" t="str">
        <f>IF(CB195=0,"",IF(ISBLANK(Literature!CB$114),"",Literature!CB$114))</f>
        <v/>
      </c>
      <c r="CC196" s="45" t="str">
        <f>IF(CC195=0,"",IF(ISBLANK(Literature!CC$114),"",Literature!CC$114))</f>
        <v/>
      </c>
      <c r="CD196" s="45" t="str">
        <f>IF(CD195=0,"",IF(ISBLANK(Literature!CD$114),"",Literature!CD$114))</f>
        <v/>
      </c>
      <c r="CE196" s="45" t="str">
        <f>IF(CE195=0,"",IF(ISBLANK(Literature!CE$114),"",Literature!CE$114))</f>
        <v/>
      </c>
      <c r="CF196" s="45" t="str">
        <f>IF(CF195=0,"",IF(ISBLANK(Literature!CF$114),"",Literature!CF$114))</f>
        <v/>
      </c>
      <c r="CG196" s="45" t="str">
        <f>IF(CG195=0,"",IF(ISBLANK(Literature!CG$114),"",Literature!CG$114))</f>
        <v/>
      </c>
      <c r="CH196" s="45" t="str">
        <f>IF(CH195=0,"",IF(ISBLANK(Literature!CH$114),"",Literature!CH$114))</f>
        <v/>
      </c>
      <c r="CI196" s="45" t="str">
        <f>IF(CI195=0,"",IF(ISBLANK(Literature!CI$114),"",Literature!CI$114))</f>
        <v/>
      </c>
      <c r="CJ196" s="45" t="str">
        <f>IF(CJ195=0,"",IF(ISBLANK(Literature!CJ$114),"",Literature!CJ$114))</f>
        <v/>
      </c>
      <c r="CK196" s="45" t="str">
        <f>IF(CK195=0,"",IF(ISBLANK(Literature!CK$114),"",Literature!CK$114))</f>
        <v/>
      </c>
      <c r="CL196" s="45" t="str">
        <f>IF(CL195=0,"",IF(ISBLANK(Literature!CL$114),"",Literature!CL$114))</f>
        <v/>
      </c>
      <c r="CM196" s="45" t="str">
        <f>IF(CM195=0,"",IF(ISBLANK(Literature!CM$114),"",Literature!CM$114))</f>
        <v/>
      </c>
      <c r="CN196" s="45" t="str">
        <f>IF(CN195=0,"",IF(ISBLANK(Literature!CN$114),"",Literature!CN$114))</f>
        <v/>
      </c>
      <c r="CO196" s="45" t="str">
        <f>IF(CO195=0,"",IF(ISBLANK(Literature!CO$114),"",Literature!CO$114))</f>
        <v/>
      </c>
      <c r="CP196" s="45" t="str">
        <f>IF(CP195=0,"",IF(ISBLANK(Literature!CP$114),"",Literature!CP$114))</f>
        <v/>
      </c>
      <c r="CQ196" s="45" t="str">
        <f>IF(CQ195=0,"",IF(ISBLANK(Literature!CQ$114),"",Literature!CQ$114))</f>
        <v/>
      </c>
      <c r="CR196" s="45" t="str">
        <f>IF(CR195=0,"",IF(ISBLANK(Literature!CR$114),"",Literature!CR$114))</f>
        <v/>
      </c>
      <c r="CS196" s="45" t="str">
        <f>IF(CS195=0,"",IF(ISBLANK(Literature!CS$114),"",Literature!CS$114))</f>
        <v/>
      </c>
      <c r="CT196" s="45" t="str">
        <f>IF(CT195=0,"",IF(ISBLANK(Literature!CT$114),"",Literature!CT$114))</f>
        <v/>
      </c>
      <c r="CU196" s="45" t="str">
        <f>IF(CU195=0,"",IF(ISBLANK(Literature!CU$114),"",Literature!CU$114))</f>
        <v/>
      </c>
      <c r="CV196" s="45" t="str">
        <f>IF(CV195=0,"",IF(ISBLANK(Literature!CV$114),"",Literature!CV$114))</f>
        <v/>
      </c>
      <c r="CW196" s="45" t="str">
        <f>IF(CW195=0,"",IF(ISBLANK(Literature!CW$114),"",Literature!CW$114))</f>
        <v/>
      </c>
      <c r="CX196" s="45" t="str">
        <f>IF(CX195=0,"",IF(ISBLANK(Literature!CX$114),"",Literature!CX$114))</f>
        <v/>
      </c>
      <c r="CY196" s="45" t="str">
        <f>IF(CY195=0,"",IF(ISBLANK(Literature!CY$114),"",Literature!CY$114))</f>
        <v/>
      </c>
      <c r="CZ196" s="45" t="str">
        <f>IF(CZ195=0,"",IF(ISBLANK(Literature!CZ$114),"",Literature!CZ$114))</f>
        <v/>
      </c>
      <c r="DA196" s="45" t="str">
        <f>IF(DA195=0,"",IF(ISBLANK(Literature!DA$114),"",Literature!DA$114))</f>
        <v/>
      </c>
      <c r="DB196" s="45" t="str">
        <f>IF(DB195=0,"",IF(ISBLANK(Literature!DB$114),"",Literature!DB$114))</f>
        <v/>
      </c>
      <c r="DC196" s="45" t="str">
        <f>IF(DC195=0,"",IF(ISBLANK(Literature!DC$114),"",Literature!DC$114))</f>
        <v/>
      </c>
      <c r="DD196" s="45" t="str">
        <f>IF(DD195=0,"",IF(ISBLANK(Literature!DD$114),"",Literature!DD$114))</f>
        <v/>
      </c>
      <c r="DE196" s="45" t="str">
        <f>IF(DE195=0,"",IF(ISBLANK(Literature!DE$114),"",Literature!DE$114))</f>
        <v/>
      </c>
    </row>
    <row r="197" spans="1:109">
      <c r="A197" s="45" t="s">
        <v>226</v>
      </c>
      <c r="B197" s="77">
        <f>COUNT(FDP_A_Calcs!D197:DE197)</f>
        <v>2</v>
      </c>
      <c r="C197" s="77">
        <f>AVERAGE(FDP_A_Calcs!D197:DE197)</f>
        <v>0.13139700112404828</v>
      </c>
      <c r="D197" s="45" t="str">
        <f>IF(D195=0,"",IF(ISBLANK(Literature!D$125),"",Literature!D$125))</f>
        <v/>
      </c>
      <c r="E197" s="45" t="str">
        <f>IF(E195=0,"",IF(ISBLANK(Literature!E$125),"",Literature!E$125))</f>
        <v/>
      </c>
      <c r="F197" s="45" t="str">
        <f>IF(F195=0,"",IF(ISBLANK(Literature!F$125),"",Literature!F$125))</f>
        <v/>
      </c>
      <c r="G197" s="45" t="str">
        <f>IF(G195=0,"",IF(ISBLANK(Literature!G$125),"",Literature!G$125))</f>
        <v/>
      </c>
      <c r="H197" s="45" t="str">
        <f>IF(H195=0,"",IF(ISBLANK(Literature!H$125),"",Literature!H$125))</f>
        <v/>
      </c>
      <c r="I197" s="45" t="str">
        <f>IF(I195=0,"",IF(ISBLANK(Literature!I$125),"",Literature!I$125))</f>
        <v/>
      </c>
      <c r="J197" s="45" t="str">
        <f>IF(J195=0,"",IF(ISBLANK(Literature!J$125),"",Literature!J$125))</f>
        <v/>
      </c>
      <c r="K197" s="45" t="str">
        <f>IF(K195=0,"",IF(ISBLANK(Literature!K$125),"",Literature!K$125))</f>
        <v/>
      </c>
      <c r="L197" s="45" t="str">
        <f>IF(L195=0,"",IF(ISBLANK(Literature!L$125),"",Literature!L$125))</f>
        <v/>
      </c>
      <c r="M197" s="45" t="str">
        <f>IF(M195=0,"",IF(ISBLANK(Literature!M$125),"",Literature!M$125))</f>
        <v/>
      </c>
      <c r="N197" s="45" t="str">
        <f>IF(N195=0,"",IF(ISBLANK(Literature!N$125),"",Literature!N$125))</f>
        <v/>
      </c>
      <c r="O197" s="45" t="str">
        <f>IF(O195=0,"",IF(ISBLANK(Literature!O$125),"",Literature!O$125))</f>
        <v/>
      </c>
      <c r="P197" s="45" t="str">
        <f>IF(P195=0,"",IF(ISBLANK(Literature!P$125),"",Literature!P$125))</f>
        <v/>
      </c>
      <c r="Q197" s="45" t="str">
        <f>IF(Q195=0,"",IF(ISBLANK(Literature!Q$125),"",Literature!Q$125))</f>
        <v/>
      </c>
      <c r="R197" s="45" t="str">
        <f>IF(R195=0,"",IF(ISBLANK(Literature!R$125),"",Literature!R$125))</f>
        <v/>
      </c>
      <c r="S197" s="45" t="str">
        <f>IF(S195=0,"",IF(ISBLANK(Literature!S$125),"",Literature!S$125))</f>
        <v/>
      </c>
      <c r="T197" s="45" t="str">
        <f>IF(T195=0,"",IF(ISBLANK(Literature!T$125),"",Literature!T$125))</f>
        <v/>
      </c>
      <c r="U197" s="45" t="str">
        <f>IF(U195=0,"",IF(ISBLANK(Literature!U$125),"",Literature!U$125))</f>
        <v/>
      </c>
      <c r="V197" s="45" t="str">
        <f>IF(V195=0,"",IF(ISBLANK(Literature!V$125),"",Literature!V$125))</f>
        <v/>
      </c>
      <c r="W197" s="45" t="str">
        <f>IF(W195=0,"",IF(ISBLANK(Literature!W$125),"",Literature!W$125))</f>
        <v/>
      </c>
      <c r="X197" s="45" t="str">
        <f>IF(X195=0,"",IF(ISBLANK(Literature!X$125),"",Literature!X$125))</f>
        <v/>
      </c>
      <c r="Y197" s="45" t="str">
        <f>IF(Y195=0,"",IF(ISBLANK(Literature!Y$125),"",Literature!Y$125))</f>
        <v/>
      </c>
      <c r="Z197" s="45" t="str">
        <f>IF(Z195=0,"",IF(ISBLANK(Literature!Z$125),"",Literature!Z$125))</f>
        <v/>
      </c>
      <c r="AA197" s="45" t="str">
        <f>IF(AA195=0,"",IF(ISBLANK(Literature!AA$125),"",Literature!AA$125))</f>
        <v/>
      </c>
      <c r="AB197" s="45" t="str">
        <f>IF(AB195=0,"",IF(ISBLANK(Literature!AB$125),"",Literature!AB$125))</f>
        <v/>
      </c>
      <c r="AC197" s="45" t="str">
        <f>IF(AC195=0,"",IF(ISBLANK(Literature!AC$125),"",Literature!AC$125))</f>
        <v/>
      </c>
      <c r="AD197" s="45" t="str">
        <f>IF(AD195=0,"",IF(ISBLANK(Literature!AD$125),"",Literature!AD$125))</f>
        <v/>
      </c>
      <c r="AE197" s="45" t="str">
        <f>IF(AE195=0,"",IF(ISBLANK(Literature!AE$125),"",Literature!AE$125))</f>
        <v/>
      </c>
      <c r="AF197" s="45" t="str">
        <f>IF(AF195=0,"",IF(ISBLANK(Literature!AF$125),"",Literature!AF$125))</f>
        <v/>
      </c>
      <c r="AG197" s="45" t="str">
        <f>IF(AG195=0,"",IF(ISBLANK(Literature!AG$125),"",Literature!AG$125))</f>
        <v/>
      </c>
      <c r="AH197" s="45" t="str">
        <f>IF(AH195=0,"",IF(ISBLANK(Literature!AH$125),"",Literature!AH$125))</f>
        <v/>
      </c>
      <c r="AI197" s="45" t="str">
        <f>IF(AI195=0,"",IF(ISBLANK(Literature!AI$125),"",Literature!AI$125))</f>
        <v/>
      </c>
      <c r="AJ197" s="45" t="str">
        <f>IF(AJ195=0,"",IF(ISBLANK(Literature!AJ$125),"",Literature!AJ$125))</f>
        <v/>
      </c>
      <c r="AK197" s="45" t="str">
        <f>IF(AK195=0,"",IF(ISBLANK(Literature!AK$125),"",Literature!AK$125))</f>
        <v/>
      </c>
      <c r="AL197" s="45" t="str">
        <f>IF(AL195=0,"",IF(ISBLANK(Literature!AL$125),"",Literature!AL$125))</f>
        <v/>
      </c>
      <c r="AM197" s="45" t="str">
        <f>IF(AM195=0,"",IF(ISBLANK(Literature!AM$125),"",Literature!AM$125))</f>
        <v/>
      </c>
      <c r="AN197" s="45" t="str">
        <f>IF(AN195=0,"",IF(ISBLANK(Literature!AN$125),"",Literature!AN$125))</f>
        <v/>
      </c>
      <c r="AO197" s="45" t="str">
        <f>IF(AO195=0,"",IF(ISBLANK(Literature!AO$125),"",Literature!AO$125))</f>
        <v/>
      </c>
      <c r="AP197" s="45" t="str">
        <f>IF(AP195=0,"",IF(ISBLANK(Literature!AP$125),"",Literature!AP$125))</f>
        <v/>
      </c>
      <c r="AQ197" s="45" t="str">
        <f>IF(AQ195=0,"",IF(ISBLANK(Literature!AQ$125),"",Literature!AQ$125))</f>
        <v/>
      </c>
      <c r="AR197" s="45" t="str">
        <f>IF(AR195=0,"",IF(ISBLANK(Literature!AR$125),"",Literature!AR$125))</f>
        <v/>
      </c>
      <c r="AS197" s="45" t="str">
        <f>IF(AS195=0,"",IF(ISBLANK(Literature!AS$125),"",Literature!AS$125))</f>
        <v/>
      </c>
      <c r="AT197" s="45" t="str">
        <f>IF(AT195=0,"",IF(ISBLANK(Literature!AT$125),"",Literature!AT$125))</f>
        <v/>
      </c>
      <c r="AU197" s="45" t="str">
        <f>IF(AU195=0,"",IF(ISBLANK(Literature!AU$125),"",Literature!AU$125))</f>
        <v/>
      </c>
      <c r="AV197" s="45" t="str">
        <f>IF(AV195=0,"",IF(ISBLANK(Literature!AV$125),"",Literature!AV$125))</f>
        <v/>
      </c>
      <c r="AW197" s="45" t="str">
        <f>IF(AW195=0,"",IF(ISBLANK(Literature!AW$125),"",Literature!AW$125))</f>
        <v/>
      </c>
      <c r="AX197" s="45" t="str">
        <f>IF(AX195=0,"",IF(ISBLANK(Literature!AX$125),"",Literature!AX$125))</f>
        <v/>
      </c>
      <c r="AY197" s="45" t="str">
        <f>IF(AY195=0,"",IF(ISBLANK(Literature!AY$125),"",Literature!AY$125))</f>
        <v/>
      </c>
      <c r="AZ197" s="45" t="str">
        <f>IF(AZ195=0,"",IF(ISBLANK(Literature!AZ$125),"",Literature!AZ$125))</f>
        <v/>
      </c>
      <c r="BA197" s="45" t="str">
        <f>IF(BA195=0,"",IF(ISBLANK(Literature!BA$125),"",Literature!BA$125))</f>
        <v/>
      </c>
      <c r="BB197" s="45" t="str">
        <f>IF(BB195=0,"",IF(ISBLANK(Literature!BB$125),"",Literature!BB$125))</f>
        <v/>
      </c>
      <c r="BC197" s="45" t="str">
        <f>IF(BC195=0,"",IF(ISBLANK(Literature!BC$125),"",Literature!BC$125))</f>
        <v/>
      </c>
      <c r="BD197" s="45" t="str">
        <f>IF(BD195=0,"",IF(ISBLANK(Literature!BD$125),"",Literature!BD$125))</f>
        <v/>
      </c>
      <c r="BE197" s="45" t="str">
        <f>IF(BE195=0,"",IF(ISBLANK(Literature!BE$125),"",Literature!BE$125))</f>
        <v/>
      </c>
      <c r="BF197" s="45" t="str">
        <f>IF(BF195=0,"",IF(ISBLANK(Literature!BF$125),"",Literature!BF$125))</f>
        <v/>
      </c>
      <c r="BG197" s="45" t="str">
        <f>IF(BG195=0,"",IF(ISBLANK(Literature!BG$125),"",Literature!BG$125))</f>
        <v/>
      </c>
      <c r="BH197" s="45" t="str">
        <f>IF(BH195=0,"",IF(ISBLANK(Literature!BH$125),"",Literature!BH$125))</f>
        <v/>
      </c>
      <c r="BI197" s="45">
        <f>IF(BI195=0,"",IF(ISBLANK(Literature!BI$125),"",Literature!BI$125))</f>
        <v>0.13017751479289943</v>
      </c>
      <c r="BJ197" s="45">
        <f>IF(BJ195=0,"",IF(ISBLANK(Literature!BJ$125),"",Literature!BJ$125))</f>
        <v>0.13261648745519716</v>
      </c>
      <c r="BK197" s="45" t="str">
        <f>IF(BK195=0,"",IF(ISBLANK(Literature!BK$125),"",Literature!BK$125))</f>
        <v/>
      </c>
      <c r="BL197" s="45" t="str">
        <f>IF(BL195=0,"",IF(ISBLANK(Literature!BL$125),"",Literature!BL$125))</f>
        <v/>
      </c>
      <c r="BM197" s="45" t="str">
        <f>IF(BM195=0,"",IF(ISBLANK(Literature!BM$125),"",Literature!BM$125))</f>
        <v/>
      </c>
      <c r="BN197" s="45" t="str">
        <f>IF(BN195=0,"",IF(ISBLANK(Literature!BN$125),"",Literature!BN$125))</f>
        <v/>
      </c>
      <c r="BO197" s="45" t="str">
        <f>IF(BO195=0,"",IF(ISBLANK(Literature!BO$125),"",Literature!BO$125))</f>
        <v/>
      </c>
      <c r="BP197" s="45" t="str">
        <f>IF(BP195=0,"",IF(ISBLANK(Literature!BP$125),"",Literature!BP$125))</f>
        <v/>
      </c>
      <c r="BQ197" s="45" t="str">
        <f>IF(BQ195=0,"",IF(ISBLANK(Literature!BQ$125),"",Literature!BQ$125))</f>
        <v/>
      </c>
      <c r="BR197" s="45" t="str">
        <f>IF(BR195=0,"",IF(ISBLANK(Literature!BR$125),"",Literature!BR$125))</f>
        <v/>
      </c>
      <c r="BS197" s="45" t="str">
        <f>IF(BS195=0,"",IF(ISBLANK(Literature!BS$125),"",Literature!BS$125))</f>
        <v/>
      </c>
      <c r="BT197" s="45" t="str">
        <f>IF(BT195=0,"",IF(ISBLANK(Literature!BT$125),"",Literature!BT$125))</f>
        <v/>
      </c>
      <c r="BU197" s="45" t="str">
        <f>IF(BU195=0,"",IF(ISBLANK(Literature!BU$125),"",Literature!BU$125))</f>
        <v/>
      </c>
      <c r="BV197" s="45" t="str">
        <f>IF(BV195=0,"",IF(ISBLANK(Literature!BV$125),"",Literature!BV$125))</f>
        <v/>
      </c>
      <c r="BW197" s="45" t="str">
        <f>IF(BW195=0,"",IF(ISBLANK(Literature!BW$125),"",Literature!BW$125))</f>
        <v/>
      </c>
      <c r="BX197" s="45" t="str">
        <f>IF(BX195=0,"",IF(ISBLANK(Literature!BX$125),"",Literature!BX$125))</f>
        <v/>
      </c>
      <c r="BY197" s="45" t="str">
        <f>IF(BY195=0,"",IF(ISBLANK(Literature!BY$125),"",Literature!BY$125))</f>
        <v/>
      </c>
      <c r="BZ197" s="45" t="str">
        <f>IF(BZ195=0,"",IF(ISBLANK(Literature!BZ$125),"",Literature!BZ$125))</f>
        <v/>
      </c>
      <c r="CA197" s="45" t="str">
        <f>IF(CA195=0,"",IF(ISBLANK(Literature!CA$125),"",Literature!CA$125))</f>
        <v/>
      </c>
      <c r="CB197" s="45" t="str">
        <f>IF(CB195=0,"",IF(ISBLANK(Literature!CB$125),"",Literature!CB$125))</f>
        <v/>
      </c>
      <c r="CC197" s="45" t="str">
        <f>IF(CC195=0,"",IF(ISBLANK(Literature!CC$125),"",Literature!CC$125))</f>
        <v/>
      </c>
      <c r="CD197" s="45" t="str">
        <f>IF(CD195=0,"",IF(ISBLANK(Literature!CD$125),"",Literature!CD$125))</f>
        <v/>
      </c>
      <c r="CE197" s="45" t="str">
        <f>IF(CE195=0,"",IF(ISBLANK(Literature!CE$125),"",Literature!CE$125))</f>
        <v/>
      </c>
      <c r="CF197" s="45" t="str">
        <f>IF(CF195=0,"",IF(ISBLANK(Literature!CF$125),"",Literature!CF$125))</f>
        <v/>
      </c>
      <c r="CG197" s="45" t="str">
        <f>IF(CG195=0,"",IF(ISBLANK(Literature!CG$125),"",Literature!CG$125))</f>
        <v/>
      </c>
      <c r="CH197" s="45" t="str">
        <f>IF(CH195=0,"",IF(ISBLANK(Literature!CH$125),"",Literature!CH$125))</f>
        <v/>
      </c>
      <c r="CI197" s="45" t="str">
        <f>IF(CI195=0,"",IF(ISBLANK(Literature!CI$125),"",Literature!CI$125))</f>
        <v/>
      </c>
      <c r="CJ197" s="45" t="str">
        <f>IF(CJ195=0,"",IF(ISBLANK(Literature!CJ$125),"",Literature!CJ$125))</f>
        <v/>
      </c>
      <c r="CK197" s="45" t="str">
        <f>IF(CK195=0,"",IF(ISBLANK(Literature!CK$125),"",Literature!CK$125))</f>
        <v/>
      </c>
      <c r="CL197" s="45" t="str">
        <f>IF(CL195=0,"",IF(ISBLANK(Literature!CL$125),"",Literature!CL$125))</f>
        <v/>
      </c>
      <c r="CM197" s="45" t="str">
        <f>IF(CM195=0,"",IF(ISBLANK(Literature!CM$125),"",Literature!CM$125))</f>
        <v/>
      </c>
      <c r="CN197" s="45" t="str">
        <f>IF(CN195=0,"",IF(ISBLANK(Literature!CN$125),"",Literature!CN$125))</f>
        <v/>
      </c>
      <c r="CO197" s="45" t="str">
        <f>IF(CO195=0,"",IF(ISBLANK(Literature!CO$125),"",Literature!CO$125))</f>
        <v/>
      </c>
      <c r="CP197" s="45" t="str">
        <f>IF(CP195=0,"",IF(ISBLANK(Literature!CP$125),"",Literature!CP$125))</f>
        <v/>
      </c>
      <c r="CQ197" s="45" t="str">
        <f>IF(CQ195=0,"",IF(ISBLANK(Literature!CQ$125),"",Literature!CQ$125))</f>
        <v/>
      </c>
      <c r="CR197" s="45" t="str">
        <f>IF(CR195=0,"",IF(ISBLANK(Literature!CR$125),"",Literature!CR$125))</f>
        <v/>
      </c>
      <c r="CS197" s="45" t="str">
        <f>IF(CS195=0,"",IF(ISBLANK(Literature!CS$125),"",Literature!CS$125))</f>
        <v/>
      </c>
      <c r="CT197" s="45" t="str">
        <f>IF(CT195=0,"",IF(ISBLANK(Literature!CT$125),"",Literature!CT$125))</f>
        <v/>
      </c>
      <c r="CU197" s="45" t="str">
        <f>IF(CU195=0,"",IF(ISBLANK(Literature!CU$125),"",Literature!CU$125))</f>
        <v/>
      </c>
      <c r="CV197" s="45" t="str">
        <f>IF(CV195=0,"",IF(ISBLANK(Literature!CV$125),"",Literature!CV$125))</f>
        <v/>
      </c>
      <c r="CW197" s="45" t="str">
        <f>IF(CW195=0,"",IF(ISBLANK(Literature!CW$125),"",Literature!CW$125))</f>
        <v/>
      </c>
      <c r="CX197" s="45" t="str">
        <f>IF(CX195=0,"",IF(ISBLANK(Literature!CX$125),"",Literature!CX$125))</f>
        <v/>
      </c>
      <c r="CY197" s="45" t="str">
        <f>IF(CY195=0,"",IF(ISBLANK(Literature!CY$125),"",Literature!CY$125))</f>
        <v/>
      </c>
      <c r="CZ197" s="45" t="str">
        <f>IF(CZ195=0,"",IF(ISBLANK(Literature!CZ$125),"",Literature!CZ$125))</f>
        <v/>
      </c>
      <c r="DA197" s="45" t="str">
        <f>IF(DA195=0,"",IF(ISBLANK(Literature!DA$125),"",Literature!DA$125))</f>
        <v/>
      </c>
      <c r="DB197" s="45" t="str">
        <f>IF(DB195=0,"",IF(ISBLANK(Literature!DB$125),"",Literature!DB$125))</f>
        <v/>
      </c>
      <c r="DC197" s="45" t="str">
        <f>IF(DC195=0,"",IF(ISBLANK(Literature!DC$125),"",Literature!DC$125))</f>
        <v/>
      </c>
      <c r="DD197" s="45" t="str">
        <f>IF(DD195=0,"",IF(ISBLANK(Literature!DD$125),"",Literature!DD$125))</f>
        <v/>
      </c>
      <c r="DE197" s="45" t="str">
        <f>IF(DE195=0,"",IF(ISBLANK(Literature!DE$125),"",Literature!DE$125))</f>
        <v/>
      </c>
    </row>
    <row r="198" spans="1:109">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45"/>
      <c r="AQ198" s="45"/>
      <c r="AR198" s="45"/>
      <c r="AS198" s="45"/>
      <c r="AT198" s="45"/>
      <c r="AU198" s="45"/>
      <c r="AV198" s="45"/>
      <c r="AW198" s="45"/>
      <c r="AX198" s="45"/>
      <c r="AY198" s="45"/>
      <c r="AZ198" s="45"/>
      <c r="BA198" s="45"/>
      <c r="BB198" s="45"/>
      <c r="BC198" s="45"/>
      <c r="BD198" s="45"/>
      <c r="BE198" s="45"/>
      <c r="BF198" s="45"/>
      <c r="BG198" s="45"/>
      <c r="BH198" s="45"/>
      <c r="BI198" s="45"/>
      <c r="BJ198" s="45"/>
      <c r="BK198" s="45"/>
      <c r="BL198" s="45"/>
      <c r="BM198" s="45"/>
      <c r="BN198" s="45"/>
      <c r="BO198" s="45"/>
      <c r="BP198" s="45"/>
      <c r="BQ198" s="45"/>
      <c r="BR198" s="45"/>
      <c r="BS198" s="45"/>
      <c r="BT198" s="45"/>
      <c r="BU198" s="45"/>
      <c r="BV198" s="45"/>
      <c r="BW198" s="45"/>
      <c r="BX198" s="45"/>
      <c r="BY198" s="45"/>
      <c r="BZ198" s="45"/>
      <c r="CA198" s="45"/>
      <c r="CB198" s="45"/>
      <c r="CC198" s="45"/>
      <c r="CD198" s="45"/>
      <c r="CE198" s="45"/>
      <c r="CF198" s="45"/>
      <c r="CG198" s="45"/>
      <c r="CH198" s="45"/>
      <c r="CI198" s="45"/>
      <c r="CJ198" s="45"/>
      <c r="CK198" s="45"/>
      <c r="CL198" s="45"/>
      <c r="CM198" s="45"/>
      <c r="CN198" s="45"/>
      <c r="CO198" s="45"/>
      <c r="CP198" s="45"/>
      <c r="CQ198" s="45"/>
      <c r="CR198" s="45"/>
      <c r="CS198" s="45"/>
      <c r="CT198" s="45"/>
      <c r="CU198" s="45"/>
      <c r="CV198" s="45"/>
      <c r="CW198" s="45"/>
      <c r="CX198" s="45"/>
      <c r="CY198" s="45"/>
      <c r="CZ198" s="45"/>
      <c r="DA198" s="45"/>
      <c r="DB198" s="45"/>
      <c r="DC198" s="45"/>
      <c r="DD198" s="45"/>
      <c r="DE198" s="45"/>
    </row>
    <row r="199" spans="1:109">
      <c r="A199" s="83" t="s">
        <v>370</v>
      </c>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c r="AT199" s="45"/>
      <c r="AU199" s="45"/>
      <c r="AV199" s="45"/>
      <c r="AW199" s="45"/>
      <c r="AX199" s="45"/>
      <c r="AY199" s="45"/>
      <c r="AZ199" s="45"/>
      <c r="BA199" s="45"/>
      <c r="BB199" s="45"/>
      <c r="BC199" s="45"/>
      <c r="BD199" s="45"/>
      <c r="BE199" s="45"/>
      <c r="BF199" s="45"/>
      <c r="BG199" s="45"/>
      <c r="BH199" s="45"/>
      <c r="BI199" s="45"/>
      <c r="BJ199" s="45"/>
      <c r="BK199" s="45"/>
      <c r="BL199" s="45"/>
      <c r="BM199" s="45"/>
      <c r="BN199" s="45"/>
      <c r="BO199" s="45"/>
      <c r="BP199" s="45"/>
      <c r="BQ199" s="45"/>
      <c r="BR199" s="45"/>
      <c r="BS199" s="45"/>
      <c r="BT199" s="45"/>
      <c r="BU199" s="45"/>
      <c r="BV199" s="45"/>
      <c r="BW199" s="45"/>
      <c r="BX199" s="45"/>
      <c r="BY199" s="45"/>
      <c r="BZ199" s="45"/>
      <c r="CA199" s="45"/>
      <c r="CB199" s="45"/>
      <c r="CC199" s="45"/>
      <c r="CD199" s="45"/>
      <c r="CE199" s="45"/>
      <c r="CF199" s="45"/>
      <c r="CG199" s="45"/>
      <c r="CH199" s="45"/>
      <c r="CI199" s="45"/>
      <c r="CJ199" s="45"/>
      <c r="CK199" s="45"/>
      <c r="CL199" s="45"/>
      <c r="CM199" s="45"/>
      <c r="CN199" s="45"/>
      <c r="CO199" s="45"/>
      <c r="CP199" s="45"/>
      <c r="CQ199" s="45"/>
      <c r="CR199" s="45"/>
      <c r="CS199" s="45"/>
      <c r="CT199" s="45"/>
      <c r="CU199" s="45"/>
      <c r="CV199" s="45"/>
      <c r="CW199" s="45"/>
      <c r="CX199" s="45"/>
      <c r="CY199" s="45"/>
      <c r="CZ199" s="45"/>
      <c r="DA199" s="45"/>
      <c r="DB199" s="45"/>
      <c r="DC199" s="45"/>
      <c r="DD199" s="45"/>
      <c r="DE199" s="45"/>
    </row>
    <row r="200" spans="1:109">
      <c r="A200" s="45" t="s">
        <v>355</v>
      </c>
      <c r="B200" s="45"/>
      <c r="C200" s="45"/>
      <c r="D200" s="45">
        <f>D$15*Literature!D$28*Literature!D$57</f>
        <v>0</v>
      </c>
      <c r="E200" s="45">
        <f>E$15*Literature!E$28*Literature!E$57</f>
        <v>0</v>
      </c>
      <c r="F200" s="45">
        <f>F$15*Literature!F$28*Literature!F$57</f>
        <v>0</v>
      </c>
      <c r="G200" s="45">
        <f>G$15*Literature!G$28*Literature!G$57</f>
        <v>0</v>
      </c>
      <c r="H200" s="45">
        <f>H$15*Literature!H$28*Literature!H$57</f>
        <v>0</v>
      </c>
      <c r="I200" s="45">
        <f>I$15*Literature!I$28*Literature!I$57</f>
        <v>0</v>
      </c>
      <c r="J200" s="45">
        <f>J$15*Literature!J$28*Literature!J$57</f>
        <v>0</v>
      </c>
      <c r="K200" s="45">
        <f>K$15*Literature!K$28*Literature!K$57</f>
        <v>0</v>
      </c>
      <c r="L200" s="45">
        <f>L$15*Literature!L$28*Literature!L$57</f>
        <v>0</v>
      </c>
      <c r="M200" s="45">
        <f>M$15*Literature!M$28*Literature!M$57</f>
        <v>0</v>
      </c>
      <c r="N200" s="45">
        <f>N$15*Literature!N$28*Literature!N$57</f>
        <v>0</v>
      </c>
      <c r="O200" s="45">
        <f>O$15*Literature!O$28*Literature!O$57</f>
        <v>0</v>
      </c>
      <c r="P200" s="45">
        <f>P$15*Literature!P$28*Literature!P$57</f>
        <v>0</v>
      </c>
      <c r="Q200" s="45">
        <f>Q$15*Literature!Q$28*Literature!Q$57</f>
        <v>0</v>
      </c>
      <c r="R200" s="45">
        <f>R$15*Literature!R$28*Literature!R$57</f>
        <v>0</v>
      </c>
      <c r="S200" s="45">
        <f>S$15*Literature!S$28*Literature!S$57</f>
        <v>0</v>
      </c>
      <c r="T200" s="45">
        <f>T$15*Literature!T$28*Literature!T$57</f>
        <v>0</v>
      </c>
      <c r="U200" s="45">
        <f>U$15*Literature!U$28*Literature!U$57</f>
        <v>0</v>
      </c>
      <c r="V200" s="45">
        <f>V$15*Literature!V$28*Literature!V$57</f>
        <v>0</v>
      </c>
      <c r="W200" s="45">
        <f>W$15*Literature!W$28*Literature!W$57</f>
        <v>0</v>
      </c>
      <c r="X200" s="45">
        <f>X$15*Literature!X$28*Literature!X$57</f>
        <v>0</v>
      </c>
      <c r="Y200" s="45">
        <f>Y$15*Literature!Y$28*Literature!Y$57</f>
        <v>0</v>
      </c>
      <c r="Z200" s="45">
        <f>Z$15*Literature!Z$28*Literature!Z$57</f>
        <v>0</v>
      </c>
      <c r="AA200" s="45">
        <f>AA$15*Literature!AA$28*Literature!AA$57</f>
        <v>0</v>
      </c>
      <c r="AB200" s="45">
        <f>AB$15*Literature!AB$28*Literature!AB$57</f>
        <v>0</v>
      </c>
      <c r="AC200" s="45">
        <f>AC$15*Literature!AC$28*Literature!AC$57</f>
        <v>0</v>
      </c>
      <c r="AD200" s="45">
        <f>AD$15*Literature!AD$28*Literature!AD$57</f>
        <v>0</v>
      </c>
      <c r="AE200" s="45">
        <f>AE$15*Literature!AE$28*Literature!AE$57</f>
        <v>0</v>
      </c>
      <c r="AF200" s="45">
        <f>AF$15*Literature!AF$28*Literature!AF$57</f>
        <v>0</v>
      </c>
      <c r="AG200" s="45">
        <f>AG$15*Literature!AG$28*Literature!AG$57</f>
        <v>0</v>
      </c>
      <c r="AH200" s="45">
        <f>AH$15*Literature!AH$28*Literature!AH$57</f>
        <v>0</v>
      </c>
      <c r="AI200" s="45">
        <f>AI$15*Literature!AI$28*Literature!AI$57</f>
        <v>0</v>
      </c>
      <c r="AJ200" s="45">
        <f>AJ$15*Literature!AJ$28*Literature!AJ$57</f>
        <v>0</v>
      </c>
      <c r="AK200" s="45">
        <f>AK$15*Literature!AK$28*Literature!AK$57</f>
        <v>0</v>
      </c>
      <c r="AL200" s="45">
        <f>AL$15*Literature!AL$28*Literature!AL$57</f>
        <v>0</v>
      </c>
      <c r="AM200" s="45">
        <f>AM$15*Literature!AM$28*Literature!AM$57</f>
        <v>0</v>
      </c>
      <c r="AN200" s="45">
        <f>AN$15*Literature!AN$28*Literature!AN$57</f>
        <v>0</v>
      </c>
      <c r="AO200" s="45">
        <f>AO$15*Literature!AO$28*Literature!AO$57</f>
        <v>0</v>
      </c>
      <c r="AP200" s="45">
        <f>AP$15*Literature!AP$28*Literature!AP$57</f>
        <v>0</v>
      </c>
      <c r="AQ200" s="45">
        <f>AQ$15*Literature!AQ$28*Literature!AQ$57</f>
        <v>0</v>
      </c>
      <c r="AR200" s="45">
        <f>AR$15*Literature!AR$28*Literature!AR$57</f>
        <v>0</v>
      </c>
      <c r="AS200" s="45">
        <f>AS$15*Literature!AS$28*Literature!AS$57</f>
        <v>0</v>
      </c>
      <c r="AT200" s="45">
        <f>AT$15*Literature!AT$28*Literature!AT$57</f>
        <v>0</v>
      </c>
      <c r="AU200" s="45">
        <f>AU$15*Literature!AU$28*Literature!AU$57</f>
        <v>0</v>
      </c>
      <c r="AV200" s="45">
        <f>AV$15*Literature!AV$28*Literature!AV$57</f>
        <v>0</v>
      </c>
      <c r="AW200" s="45">
        <f>AW$15*Literature!AW$28*Literature!AW$57</f>
        <v>0</v>
      </c>
      <c r="AX200" s="45">
        <f>AX$15*Literature!AX$28*Literature!AX$57</f>
        <v>0</v>
      </c>
      <c r="AY200" s="45">
        <f>AY$15*Literature!AY$28*Literature!AY$57</f>
        <v>0</v>
      </c>
      <c r="AZ200" s="45">
        <f>AZ$15*Literature!AZ$28*Literature!AZ$57</f>
        <v>0</v>
      </c>
      <c r="BA200" s="45">
        <f>BA$15*Literature!BA$28*Literature!BA$57</f>
        <v>0</v>
      </c>
      <c r="BB200" s="45">
        <f>BB$15*Literature!BB$28*Literature!BB$57</f>
        <v>0</v>
      </c>
      <c r="BC200" s="45">
        <f>BC$15*Literature!BC$28*Literature!BC$57</f>
        <v>0</v>
      </c>
      <c r="BD200" s="45">
        <f>BD$15*Literature!BD$28*Literature!BD$57</f>
        <v>0</v>
      </c>
      <c r="BE200" s="45">
        <f>BE$15*Literature!BE$28*Literature!BE$57</f>
        <v>0</v>
      </c>
      <c r="BF200" s="45">
        <f>BF$15*Literature!BF$28*Literature!BF$57</f>
        <v>0</v>
      </c>
      <c r="BG200" s="45">
        <f>BG$15*Literature!BG$28*Literature!BG$57</f>
        <v>0</v>
      </c>
      <c r="BH200" s="45">
        <f>BH$15*Literature!BH$28*Literature!BH$57</f>
        <v>0</v>
      </c>
      <c r="BI200" s="45">
        <f>BI$15*Literature!BI$28*Literature!BI$57</f>
        <v>0</v>
      </c>
      <c r="BJ200" s="45">
        <f>BJ$15*Literature!BJ$28*Literature!BJ$57</f>
        <v>0</v>
      </c>
      <c r="BK200" s="45">
        <f>BK$15*Literature!BK$28*Literature!BK$57</f>
        <v>0</v>
      </c>
      <c r="BL200" s="45">
        <f>BL$15*Literature!BL$28*Literature!BL$57</f>
        <v>0</v>
      </c>
      <c r="BM200" s="45">
        <f>BM$15*Literature!BM$28*Literature!BM$57</f>
        <v>0</v>
      </c>
      <c r="BN200" s="45">
        <f>BN$15*Literature!BN$28*Literature!BN$57</f>
        <v>0</v>
      </c>
      <c r="BO200" s="45">
        <f>BO$15*Literature!BO$28*Literature!BO$57</f>
        <v>0</v>
      </c>
      <c r="BP200" s="45">
        <f>BP$15*Literature!BP$28*Literature!BP$57</f>
        <v>0</v>
      </c>
      <c r="BQ200" s="45">
        <f>BQ$15*Literature!BQ$28*Literature!BQ$57</f>
        <v>0</v>
      </c>
      <c r="BR200" s="45">
        <f>BR$15*Literature!BR$28*Literature!BR$57</f>
        <v>0</v>
      </c>
      <c r="BS200" s="45">
        <f>BS$15*Literature!BS$28*Literature!BS$57</f>
        <v>0</v>
      </c>
      <c r="BT200" s="45">
        <f>BT$15*Literature!BT$28*Literature!BT$57</f>
        <v>0</v>
      </c>
      <c r="BU200" s="45">
        <f>BU$15*Literature!BU$28*Literature!BU$57</f>
        <v>0</v>
      </c>
      <c r="BV200" s="45">
        <f>BV$15*Literature!BV$28*Literature!BV$57</f>
        <v>0</v>
      </c>
      <c r="BW200" s="45">
        <f>BW$15*Literature!BW$28*Literature!BW$57</f>
        <v>0</v>
      </c>
      <c r="BX200" s="45">
        <f>BX$15*Literature!BX$28*Literature!BX$57</f>
        <v>0</v>
      </c>
      <c r="BY200" s="45">
        <f>BY$15*Literature!BY$28*Literature!BY$57</f>
        <v>0</v>
      </c>
      <c r="BZ200" s="45">
        <f>BZ$15*Literature!BZ$28*Literature!BZ$57</f>
        <v>0</v>
      </c>
      <c r="CA200" s="45">
        <f>CA$15*Literature!CA$28*Literature!CA$57</f>
        <v>0</v>
      </c>
      <c r="CB200" s="45">
        <f>CB$15*Literature!CB$28*Literature!CB$57</f>
        <v>0</v>
      </c>
      <c r="CC200" s="45">
        <f>CC$15*Literature!CC$28*Literature!CC$57</f>
        <v>0</v>
      </c>
      <c r="CD200" s="45">
        <f>CD$15*Literature!CD$28*Literature!CD$57</f>
        <v>0</v>
      </c>
      <c r="CE200" s="45">
        <f>CE$15*Literature!CE$28*Literature!CE$57</f>
        <v>0</v>
      </c>
      <c r="CF200" s="45">
        <f>CF$15*Literature!CF$28*Literature!CF$57</f>
        <v>0</v>
      </c>
      <c r="CG200" s="45">
        <f>CG$15*Literature!CG$28*Literature!CG$57</f>
        <v>0</v>
      </c>
      <c r="CH200" s="45">
        <f>CH$15*Literature!CH$28*Literature!CH$57</f>
        <v>0</v>
      </c>
      <c r="CI200" s="45">
        <f>CI$15*Literature!CI$28*Literature!CI$57</f>
        <v>0</v>
      </c>
      <c r="CJ200" s="45">
        <f>CJ$15*Literature!CJ$28*Literature!CJ$57</f>
        <v>0</v>
      </c>
      <c r="CK200" s="45">
        <f>CK$15*Literature!CK$28*Literature!CK$57</f>
        <v>0</v>
      </c>
      <c r="CL200" s="45">
        <f>CL$15*Literature!CL$28*Literature!CL$57</f>
        <v>0</v>
      </c>
      <c r="CM200" s="45">
        <f>CM$15*Literature!CM$28*Literature!CM$57</f>
        <v>0</v>
      </c>
      <c r="CN200" s="45">
        <f>CN$15*Literature!CN$28*Literature!CN$57</f>
        <v>0</v>
      </c>
      <c r="CO200" s="45">
        <f>CO$15*Literature!CO$28*Literature!CO$57</f>
        <v>0</v>
      </c>
      <c r="CP200" s="45">
        <f>CP$15*Literature!CP$28*Literature!CP$57</f>
        <v>0</v>
      </c>
      <c r="CQ200" s="45">
        <f>CQ$15*Literature!CQ$28*Literature!CQ$57</f>
        <v>0</v>
      </c>
      <c r="CR200" s="45">
        <f>CR$15*Literature!CR$28*Literature!CR$57</f>
        <v>0</v>
      </c>
      <c r="CS200" s="45">
        <f>CS$15*Literature!CS$28*Literature!CS$57</f>
        <v>0</v>
      </c>
      <c r="CT200" s="45">
        <f>CT$15*Literature!CT$28*Literature!CT$57</f>
        <v>0</v>
      </c>
      <c r="CU200" s="45">
        <f>CU$15*Literature!CU$28*Literature!CU$57</f>
        <v>0</v>
      </c>
      <c r="CV200" s="45">
        <f>CV$15*Literature!CV$28*Literature!CV$57</f>
        <v>0</v>
      </c>
      <c r="CW200" s="45">
        <f>CW$15*Literature!CW$28*Literature!CW$57</f>
        <v>0</v>
      </c>
      <c r="CX200" s="45">
        <f>CX$15*Literature!CX$28*Literature!CX$57</f>
        <v>0</v>
      </c>
      <c r="CY200" s="45">
        <f>CY$15*Literature!CY$28*Literature!CY$57</f>
        <v>0</v>
      </c>
      <c r="CZ200" s="45">
        <f>CZ$15*Literature!CZ$28*Literature!CZ$57</f>
        <v>0</v>
      </c>
      <c r="DA200" s="45">
        <f>DA$15*Literature!DA$28*Literature!DA$57</f>
        <v>0</v>
      </c>
      <c r="DB200" s="45">
        <f>DB$15*Literature!DB$28*Literature!DB$57</f>
        <v>0</v>
      </c>
      <c r="DC200" s="45">
        <f>DC$15*Literature!DC$28*Literature!DC$57</f>
        <v>0</v>
      </c>
      <c r="DD200" s="45">
        <f>DD$15*Literature!DD$28*Literature!DD$57</f>
        <v>0</v>
      </c>
      <c r="DE200" s="45">
        <f>DE$15*Literature!DE$28*Literature!DE$57</f>
        <v>0</v>
      </c>
    </row>
    <row r="201" spans="1:109">
      <c r="A201" s="45" t="s">
        <v>359</v>
      </c>
      <c r="B201" s="77">
        <f>COUNT(FDP_A_Calcs!D201:DE201)</f>
        <v>0</v>
      </c>
      <c r="C201" s="77" t="e">
        <f>AVERAGE(FDP_A_Calcs!D201:DE201)</f>
        <v>#DIV/0!</v>
      </c>
      <c r="D201" s="45" t="str">
        <f>IF(D200=0,"",IF(ISBLANK(Literature!D$114),"",Literature!D$114))</f>
        <v/>
      </c>
      <c r="E201" s="45" t="str">
        <f>IF(E200=0,"",IF(ISBLANK(Literature!E$114),"",Literature!E$114))</f>
        <v/>
      </c>
      <c r="F201" s="45" t="str">
        <f>IF(F200=0,"",IF(ISBLANK(Literature!F$114),"",Literature!F$114))</f>
        <v/>
      </c>
      <c r="G201" s="45" t="str">
        <f>IF(G200=0,"",IF(ISBLANK(Literature!G$114),"",Literature!G$114))</f>
        <v/>
      </c>
      <c r="H201" s="45" t="str">
        <f>IF(H200=0,"",IF(ISBLANK(Literature!H$114),"",Literature!H$114))</f>
        <v/>
      </c>
      <c r="I201" s="45" t="str">
        <f>IF(I200=0,"",IF(ISBLANK(Literature!I$114),"",Literature!I$114))</f>
        <v/>
      </c>
      <c r="J201" s="45" t="str">
        <f>IF(J200=0,"",IF(ISBLANK(Literature!J$114),"",Literature!J$114))</f>
        <v/>
      </c>
      <c r="K201" s="45" t="str">
        <f>IF(K200=0,"",IF(ISBLANK(Literature!K$114),"",Literature!K$114))</f>
        <v/>
      </c>
      <c r="L201" s="45" t="str">
        <f>IF(L200=0,"",IF(ISBLANK(Literature!L$114),"",Literature!L$114))</f>
        <v/>
      </c>
      <c r="M201" s="45" t="str">
        <f>IF(M200=0,"",IF(ISBLANK(Literature!M$114),"",Literature!M$114))</f>
        <v/>
      </c>
      <c r="N201" s="45" t="str">
        <f>IF(N200=0,"",IF(ISBLANK(Literature!N$114),"",Literature!N$114))</f>
        <v/>
      </c>
      <c r="O201" s="45" t="str">
        <f>IF(O200=0,"",IF(ISBLANK(Literature!O$114),"",Literature!O$114))</f>
        <v/>
      </c>
      <c r="P201" s="45" t="str">
        <f>IF(P200=0,"",IF(ISBLANK(Literature!P$114),"",Literature!P$114))</f>
        <v/>
      </c>
      <c r="Q201" s="45" t="str">
        <f>IF(Q200=0,"",IF(ISBLANK(Literature!Q$114),"",Literature!Q$114))</f>
        <v/>
      </c>
      <c r="R201" s="45" t="str">
        <f>IF(R200=0,"",IF(ISBLANK(Literature!R$114),"",Literature!R$114))</f>
        <v/>
      </c>
      <c r="S201" s="45" t="str">
        <f>IF(S200=0,"",IF(ISBLANK(Literature!S$114),"",Literature!S$114))</f>
        <v/>
      </c>
      <c r="T201" s="45" t="str">
        <f>IF(T200=0,"",IF(ISBLANK(Literature!T$114),"",Literature!T$114))</f>
        <v/>
      </c>
      <c r="U201" s="45" t="str">
        <f>IF(U200=0,"",IF(ISBLANK(Literature!U$114),"",Literature!U$114))</f>
        <v/>
      </c>
      <c r="V201" s="45" t="str">
        <f>IF(V200=0,"",IF(ISBLANK(Literature!V$114),"",Literature!V$114))</f>
        <v/>
      </c>
      <c r="W201" s="45" t="str">
        <f>IF(W200=0,"",IF(ISBLANK(Literature!W$114),"",Literature!W$114))</f>
        <v/>
      </c>
      <c r="X201" s="45" t="str">
        <f>IF(X200=0,"",IF(ISBLANK(Literature!X$114),"",Literature!X$114))</f>
        <v/>
      </c>
      <c r="Y201" s="45" t="str">
        <f>IF(Y200=0,"",IF(ISBLANK(Literature!Y$114),"",Literature!Y$114))</f>
        <v/>
      </c>
      <c r="Z201" s="45" t="str">
        <f>IF(Z200=0,"",IF(ISBLANK(Literature!Z$114),"",Literature!Z$114))</f>
        <v/>
      </c>
      <c r="AA201" s="45" t="str">
        <f>IF(AA200=0,"",IF(ISBLANK(Literature!AA$114),"",Literature!AA$114))</f>
        <v/>
      </c>
      <c r="AB201" s="45" t="str">
        <f>IF(AB200=0,"",IF(ISBLANK(Literature!AB$114),"",Literature!AB$114))</f>
        <v/>
      </c>
      <c r="AC201" s="45" t="str">
        <f>IF(AC200=0,"",IF(ISBLANK(Literature!AC$114),"",Literature!AC$114))</f>
        <v/>
      </c>
      <c r="AD201" s="45" t="str">
        <f>IF(AD200=0,"",IF(ISBLANK(Literature!AD$114),"",Literature!AD$114))</f>
        <v/>
      </c>
      <c r="AE201" s="45" t="str">
        <f>IF(AE200=0,"",IF(ISBLANK(Literature!AE$114),"",Literature!AE$114))</f>
        <v/>
      </c>
      <c r="AF201" s="45" t="str">
        <f>IF(AF200=0,"",IF(ISBLANK(Literature!AF$114),"",Literature!AF$114))</f>
        <v/>
      </c>
      <c r="AG201" s="45" t="str">
        <f>IF(AG200=0,"",IF(ISBLANK(Literature!AG$114),"",Literature!AG$114))</f>
        <v/>
      </c>
      <c r="AH201" s="45" t="str">
        <f>IF(AH200=0,"",IF(ISBLANK(Literature!AH$114),"",Literature!AH$114))</f>
        <v/>
      </c>
      <c r="AI201" s="45" t="str">
        <f>IF(AI200=0,"",IF(ISBLANK(Literature!AI$114),"",Literature!AI$114))</f>
        <v/>
      </c>
      <c r="AJ201" s="45" t="str">
        <f>IF(AJ200=0,"",IF(ISBLANK(Literature!AJ$114),"",Literature!AJ$114))</f>
        <v/>
      </c>
      <c r="AK201" s="45" t="str">
        <f>IF(AK200=0,"",IF(ISBLANK(Literature!AK$114),"",Literature!AK$114))</f>
        <v/>
      </c>
      <c r="AL201" s="45" t="str">
        <f>IF(AL200=0,"",IF(ISBLANK(Literature!AL$114),"",Literature!AL$114))</f>
        <v/>
      </c>
      <c r="AM201" s="45" t="str">
        <f>IF(AM200=0,"",IF(ISBLANK(Literature!AM$114),"",Literature!AM$114))</f>
        <v/>
      </c>
      <c r="AN201" s="45" t="str">
        <f>IF(AN200=0,"",IF(ISBLANK(Literature!AN$114),"",Literature!AN$114))</f>
        <v/>
      </c>
      <c r="AO201" s="45" t="str">
        <f>IF(AO200=0,"",IF(ISBLANK(Literature!AO$114),"",Literature!AO$114))</f>
        <v/>
      </c>
      <c r="AP201" s="45" t="str">
        <f>IF(AP200=0,"",IF(ISBLANK(Literature!AP$114),"",Literature!AP$114))</f>
        <v/>
      </c>
      <c r="AQ201" s="45" t="str">
        <f>IF(AQ200=0,"",IF(ISBLANK(Literature!AQ$114),"",Literature!AQ$114))</f>
        <v/>
      </c>
      <c r="AR201" s="45" t="str">
        <f>IF(AR200=0,"",IF(ISBLANK(Literature!AR$114),"",Literature!AR$114))</f>
        <v/>
      </c>
      <c r="AS201" s="45" t="str">
        <f>IF(AS200=0,"",IF(ISBLANK(Literature!AS$114),"",Literature!AS$114))</f>
        <v/>
      </c>
      <c r="AT201" s="45" t="str">
        <f>IF(AT200=0,"",IF(ISBLANK(Literature!AT$114),"",Literature!AT$114))</f>
        <v/>
      </c>
      <c r="AU201" s="45" t="str">
        <f>IF(AU200=0,"",IF(ISBLANK(Literature!AU$114),"",Literature!AU$114))</f>
        <v/>
      </c>
      <c r="AV201" s="45" t="str">
        <f>IF(AV200=0,"",IF(ISBLANK(Literature!AV$114),"",Literature!AV$114))</f>
        <v/>
      </c>
      <c r="AW201" s="45" t="str">
        <f>IF(AW200=0,"",IF(ISBLANK(Literature!AW$114),"",Literature!AW$114))</f>
        <v/>
      </c>
      <c r="AX201" s="45" t="str">
        <f>IF(AX200=0,"",IF(ISBLANK(Literature!AX$114),"",Literature!AX$114))</f>
        <v/>
      </c>
      <c r="AY201" s="45" t="str">
        <f>IF(AY200=0,"",IF(ISBLANK(Literature!AY$114),"",Literature!AY$114))</f>
        <v/>
      </c>
      <c r="AZ201" s="45" t="str">
        <f>IF(AZ200=0,"",IF(ISBLANK(Literature!AZ$114),"",Literature!AZ$114))</f>
        <v/>
      </c>
      <c r="BA201" s="45" t="str">
        <f>IF(BA200=0,"",IF(ISBLANK(Literature!BA$114),"",Literature!BA$114))</f>
        <v/>
      </c>
      <c r="BB201" s="45" t="str">
        <f>IF(BB200=0,"",IF(ISBLANK(Literature!BB$114),"",Literature!BB$114))</f>
        <v/>
      </c>
      <c r="BC201" s="45" t="str">
        <f>IF(BC200=0,"",IF(ISBLANK(Literature!BC$114),"",Literature!BC$114))</f>
        <v/>
      </c>
      <c r="BD201" s="45" t="str">
        <f>IF(BD200=0,"",IF(ISBLANK(Literature!BD$114),"",Literature!BD$114))</f>
        <v/>
      </c>
      <c r="BE201" s="45" t="str">
        <f>IF(BE200=0,"",IF(ISBLANK(Literature!BE$114),"",Literature!BE$114))</f>
        <v/>
      </c>
      <c r="BF201" s="45" t="str">
        <f>IF(BF200=0,"",IF(ISBLANK(Literature!BF$114),"",Literature!BF$114))</f>
        <v/>
      </c>
      <c r="BG201" s="45" t="str">
        <f>IF(BG200=0,"",IF(ISBLANK(Literature!BG$114),"",Literature!BG$114))</f>
        <v/>
      </c>
      <c r="BH201" s="45" t="str">
        <f>IF(BH200=0,"",IF(ISBLANK(Literature!BH$114),"",Literature!BH$114))</f>
        <v/>
      </c>
      <c r="BI201" s="45" t="str">
        <f>IF(BI200=0,"",IF(ISBLANK(Literature!BI$114),"",Literature!BI$114))</f>
        <v/>
      </c>
      <c r="BJ201" s="45" t="str">
        <f>IF(BJ200=0,"",IF(ISBLANK(Literature!BJ$114),"",Literature!BJ$114))</f>
        <v/>
      </c>
      <c r="BK201" s="45" t="str">
        <f>IF(BK200=0,"",IF(ISBLANK(Literature!BK$114),"",Literature!BK$114))</f>
        <v/>
      </c>
      <c r="BL201" s="45" t="str">
        <f>IF(BL200=0,"",IF(ISBLANK(Literature!BL$114),"",Literature!BL$114))</f>
        <v/>
      </c>
      <c r="BM201" s="45" t="str">
        <f>IF(BM200=0,"",IF(ISBLANK(Literature!BM$114),"",Literature!BM$114))</f>
        <v/>
      </c>
      <c r="BN201" s="45" t="str">
        <f>IF(BN200=0,"",IF(ISBLANK(Literature!BN$114),"",Literature!BN$114))</f>
        <v/>
      </c>
      <c r="BO201" s="45" t="str">
        <f>IF(BO200=0,"",IF(ISBLANK(Literature!BO$114),"",Literature!BO$114))</f>
        <v/>
      </c>
      <c r="BP201" s="45" t="str">
        <f>IF(BP200=0,"",IF(ISBLANK(Literature!BP$114),"",Literature!BP$114))</f>
        <v/>
      </c>
      <c r="BQ201" s="45" t="str">
        <f>IF(BQ200=0,"",IF(ISBLANK(Literature!BQ$114),"",Literature!BQ$114))</f>
        <v/>
      </c>
      <c r="BR201" s="45" t="str">
        <f>IF(BR200=0,"",IF(ISBLANK(Literature!BR$114),"",Literature!BR$114))</f>
        <v/>
      </c>
      <c r="BS201" s="45" t="str">
        <f>IF(BS200=0,"",IF(ISBLANK(Literature!BS$114),"",Literature!BS$114))</f>
        <v/>
      </c>
      <c r="BT201" s="45" t="str">
        <f>IF(BT200=0,"",IF(ISBLANK(Literature!BT$114),"",Literature!BT$114))</f>
        <v/>
      </c>
      <c r="BU201" s="45" t="str">
        <f>IF(BU200=0,"",IF(ISBLANK(Literature!BU$114),"",Literature!BU$114))</f>
        <v/>
      </c>
      <c r="BV201" s="45" t="str">
        <f>IF(BV200=0,"",IF(ISBLANK(Literature!BV$114),"",Literature!BV$114))</f>
        <v/>
      </c>
      <c r="BW201" s="45" t="str">
        <f>IF(BW200=0,"",IF(ISBLANK(Literature!BW$114),"",Literature!BW$114))</f>
        <v/>
      </c>
      <c r="BX201" s="45" t="str">
        <f>IF(BX200=0,"",IF(ISBLANK(Literature!BX$114),"",Literature!BX$114))</f>
        <v/>
      </c>
      <c r="BY201" s="45" t="str">
        <f>IF(BY200=0,"",IF(ISBLANK(Literature!BY$114),"",Literature!BY$114))</f>
        <v/>
      </c>
      <c r="BZ201" s="45" t="str">
        <f>IF(BZ200=0,"",IF(ISBLANK(Literature!BZ$114),"",Literature!BZ$114))</f>
        <v/>
      </c>
      <c r="CA201" s="45" t="str">
        <f>IF(CA200=0,"",IF(ISBLANK(Literature!CA$114),"",Literature!CA$114))</f>
        <v/>
      </c>
      <c r="CB201" s="45" t="str">
        <f>IF(CB200=0,"",IF(ISBLANK(Literature!CB$114),"",Literature!CB$114))</f>
        <v/>
      </c>
      <c r="CC201" s="45" t="str">
        <f>IF(CC200=0,"",IF(ISBLANK(Literature!CC$114),"",Literature!CC$114))</f>
        <v/>
      </c>
      <c r="CD201" s="45" t="str">
        <f>IF(CD200=0,"",IF(ISBLANK(Literature!CD$114),"",Literature!CD$114))</f>
        <v/>
      </c>
      <c r="CE201" s="45" t="str">
        <f>IF(CE200=0,"",IF(ISBLANK(Literature!CE$114),"",Literature!CE$114))</f>
        <v/>
      </c>
      <c r="CF201" s="45" t="str">
        <f>IF(CF200=0,"",IF(ISBLANK(Literature!CF$114),"",Literature!CF$114))</f>
        <v/>
      </c>
      <c r="CG201" s="45" t="str">
        <f>IF(CG200=0,"",IF(ISBLANK(Literature!CG$114),"",Literature!CG$114))</f>
        <v/>
      </c>
      <c r="CH201" s="45" t="str">
        <f>IF(CH200=0,"",IF(ISBLANK(Literature!CH$114),"",Literature!CH$114))</f>
        <v/>
      </c>
      <c r="CI201" s="45" t="str">
        <f>IF(CI200=0,"",IF(ISBLANK(Literature!CI$114),"",Literature!CI$114))</f>
        <v/>
      </c>
      <c r="CJ201" s="45" t="str">
        <f>IF(CJ200=0,"",IF(ISBLANK(Literature!CJ$114),"",Literature!CJ$114))</f>
        <v/>
      </c>
      <c r="CK201" s="45" t="str">
        <f>IF(CK200=0,"",IF(ISBLANK(Literature!CK$114),"",Literature!CK$114))</f>
        <v/>
      </c>
      <c r="CL201" s="45" t="str">
        <f>IF(CL200=0,"",IF(ISBLANK(Literature!CL$114),"",Literature!CL$114))</f>
        <v/>
      </c>
      <c r="CM201" s="45" t="str">
        <f>IF(CM200=0,"",IF(ISBLANK(Literature!CM$114),"",Literature!CM$114))</f>
        <v/>
      </c>
      <c r="CN201" s="45" t="str">
        <f>IF(CN200=0,"",IF(ISBLANK(Literature!CN$114),"",Literature!CN$114))</f>
        <v/>
      </c>
      <c r="CO201" s="45" t="str">
        <f>IF(CO200=0,"",IF(ISBLANK(Literature!CO$114),"",Literature!CO$114))</f>
        <v/>
      </c>
      <c r="CP201" s="45" t="str">
        <f>IF(CP200=0,"",IF(ISBLANK(Literature!CP$114),"",Literature!CP$114))</f>
        <v/>
      </c>
      <c r="CQ201" s="45" t="str">
        <f>IF(CQ200=0,"",IF(ISBLANK(Literature!CQ$114),"",Literature!CQ$114))</f>
        <v/>
      </c>
      <c r="CR201" s="45" t="str">
        <f>IF(CR200=0,"",IF(ISBLANK(Literature!CR$114),"",Literature!CR$114))</f>
        <v/>
      </c>
      <c r="CS201" s="45" t="str">
        <f>IF(CS200=0,"",IF(ISBLANK(Literature!CS$114),"",Literature!CS$114))</f>
        <v/>
      </c>
      <c r="CT201" s="45" t="str">
        <f>IF(CT200=0,"",IF(ISBLANK(Literature!CT$114),"",Literature!CT$114))</f>
        <v/>
      </c>
      <c r="CU201" s="45" t="str">
        <f>IF(CU200=0,"",IF(ISBLANK(Literature!CU$114),"",Literature!CU$114))</f>
        <v/>
      </c>
      <c r="CV201" s="45" t="str">
        <f>IF(CV200=0,"",IF(ISBLANK(Literature!CV$114),"",Literature!CV$114))</f>
        <v/>
      </c>
      <c r="CW201" s="45" t="str">
        <f>IF(CW200=0,"",IF(ISBLANK(Literature!CW$114),"",Literature!CW$114))</f>
        <v/>
      </c>
      <c r="CX201" s="45" t="str">
        <f>IF(CX200=0,"",IF(ISBLANK(Literature!CX$114),"",Literature!CX$114))</f>
        <v/>
      </c>
      <c r="CY201" s="45" t="str">
        <f>IF(CY200=0,"",IF(ISBLANK(Literature!CY$114),"",Literature!CY$114))</f>
        <v/>
      </c>
      <c r="CZ201" s="45" t="str">
        <f>IF(CZ200=0,"",IF(ISBLANK(Literature!CZ$114),"",Literature!CZ$114))</f>
        <v/>
      </c>
      <c r="DA201" s="45" t="str">
        <f>IF(DA200=0,"",IF(ISBLANK(Literature!DA$114),"",Literature!DA$114))</f>
        <v/>
      </c>
      <c r="DB201" s="45" t="str">
        <f>IF(DB200=0,"",IF(ISBLANK(Literature!DB$114),"",Literature!DB$114))</f>
        <v/>
      </c>
      <c r="DC201" s="45" t="str">
        <f>IF(DC200=0,"",IF(ISBLANK(Literature!DC$114),"",Literature!DC$114))</f>
        <v/>
      </c>
      <c r="DD201" s="45" t="str">
        <f>IF(DD200=0,"",IF(ISBLANK(Literature!DD$114),"",Literature!DD$114))</f>
        <v/>
      </c>
      <c r="DE201" s="45" t="str">
        <f>IF(DE200=0,"",IF(ISBLANK(Literature!DE$114),"",Literature!DE$114))</f>
        <v/>
      </c>
    </row>
    <row r="202" spans="1:109">
      <c r="A202" s="45" t="s">
        <v>226</v>
      </c>
      <c r="B202" s="77">
        <f>COUNT(FDP_A_Calcs!D202:DE202)</f>
        <v>0</v>
      </c>
      <c r="C202" s="77" t="e">
        <f>AVERAGE(FDP_A_Calcs!D202:DE202)</f>
        <v>#DIV/0!</v>
      </c>
      <c r="D202" s="45" t="str">
        <f>IF(D200=0,"",IF(ISBLANK(Literature!D$125),"",Literature!D$125))</f>
        <v/>
      </c>
      <c r="E202" s="45" t="str">
        <f>IF(E200=0,"",IF(ISBLANK(Literature!E$125),"",Literature!E$125))</f>
        <v/>
      </c>
      <c r="F202" s="45" t="str">
        <f>IF(F200=0,"",IF(ISBLANK(Literature!F$125),"",Literature!F$125))</f>
        <v/>
      </c>
      <c r="G202" s="45" t="str">
        <f>IF(G200=0,"",IF(ISBLANK(Literature!G$125),"",Literature!G$125))</f>
        <v/>
      </c>
      <c r="H202" s="45" t="str">
        <f>IF(H200=0,"",IF(ISBLANK(Literature!H$125),"",Literature!H$125))</f>
        <v/>
      </c>
      <c r="I202" s="45" t="str">
        <f>IF(I200=0,"",IF(ISBLANK(Literature!I$125),"",Literature!I$125))</f>
        <v/>
      </c>
      <c r="J202" s="45" t="str">
        <f>IF(J200=0,"",IF(ISBLANK(Literature!J$125),"",Literature!J$125))</f>
        <v/>
      </c>
      <c r="K202" s="45" t="str">
        <f>IF(K200=0,"",IF(ISBLANK(Literature!K$125),"",Literature!K$125))</f>
        <v/>
      </c>
      <c r="L202" s="45" t="str">
        <f>IF(L200=0,"",IF(ISBLANK(Literature!L$125),"",Literature!L$125))</f>
        <v/>
      </c>
      <c r="M202" s="45" t="str">
        <f>IF(M200=0,"",IF(ISBLANK(Literature!M$125),"",Literature!M$125))</f>
        <v/>
      </c>
      <c r="N202" s="45" t="str">
        <f>IF(N200=0,"",IF(ISBLANK(Literature!N$125),"",Literature!N$125))</f>
        <v/>
      </c>
      <c r="O202" s="45" t="str">
        <f>IF(O200=0,"",IF(ISBLANK(Literature!O$125),"",Literature!O$125))</f>
        <v/>
      </c>
      <c r="P202" s="45" t="str">
        <f>IF(P200=0,"",IF(ISBLANK(Literature!P$125),"",Literature!P$125))</f>
        <v/>
      </c>
      <c r="Q202" s="45" t="str">
        <f>IF(Q200=0,"",IF(ISBLANK(Literature!Q$125),"",Literature!Q$125))</f>
        <v/>
      </c>
      <c r="R202" s="45" t="str">
        <f>IF(R200=0,"",IF(ISBLANK(Literature!R$125),"",Literature!R$125))</f>
        <v/>
      </c>
      <c r="S202" s="45" t="str">
        <f>IF(S200=0,"",IF(ISBLANK(Literature!S$125),"",Literature!S$125))</f>
        <v/>
      </c>
      <c r="T202" s="45" t="str">
        <f>IF(T200=0,"",IF(ISBLANK(Literature!T$125),"",Literature!T$125))</f>
        <v/>
      </c>
      <c r="U202" s="45" t="str">
        <f>IF(U200=0,"",IF(ISBLANK(Literature!U$125),"",Literature!U$125))</f>
        <v/>
      </c>
      <c r="V202" s="45" t="str">
        <f>IF(V200=0,"",IF(ISBLANK(Literature!V$125),"",Literature!V$125))</f>
        <v/>
      </c>
      <c r="W202" s="45" t="str">
        <f>IF(W200=0,"",IF(ISBLANK(Literature!W$125),"",Literature!W$125))</f>
        <v/>
      </c>
      <c r="X202" s="45" t="str">
        <f>IF(X200=0,"",IF(ISBLANK(Literature!X$125),"",Literature!X$125))</f>
        <v/>
      </c>
      <c r="Y202" s="45" t="str">
        <f>IF(Y200=0,"",IF(ISBLANK(Literature!Y$125),"",Literature!Y$125))</f>
        <v/>
      </c>
      <c r="Z202" s="45" t="str">
        <f>IF(Z200=0,"",IF(ISBLANK(Literature!Z$125),"",Literature!Z$125))</f>
        <v/>
      </c>
      <c r="AA202" s="45" t="str">
        <f>IF(AA200=0,"",IF(ISBLANK(Literature!AA$125),"",Literature!AA$125))</f>
        <v/>
      </c>
      <c r="AB202" s="45" t="str">
        <f>IF(AB200=0,"",IF(ISBLANK(Literature!AB$125),"",Literature!AB$125))</f>
        <v/>
      </c>
      <c r="AC202" s="45" t="str">
        <f>IF(AC200=0,"",IF(ISBLANK(Literature!AC$125),"",Literature!AC$125))</f>
        <v/>
      </c>
      <c r="AD202" s="45" t="str">
        <f>IF(AD200=0,"",IF(ISBLANK(Literature!AD$125),"",Literature!AD$125))</f>
        <v/>
      </c>
      <c r="AE202" s="45" t="str">
        <f>IF(AE200=0,"",IF(ISBLANK(Literature!AE$125),"",Literature!AE$125))</f>
        <v/>
      </c>
      <c r="AF202" s="45" t="str">
        <f>IF(AF200=0,"",IF(ISBLANK(Literature!AF$125),"",Literature!AF$125))</f>
        <v/>
      </c>
      <c r="AG202" s="45" t="str">
        <f>IF(AG200=0,"",IF(ISBLANK(Literature!AG$125),"",Literature!AG$125))</f>
        <v/>
      </c>
      <c r="AH202" s="45" t="str">
        <f>IF(AH200=0,"",IF(ISBLANK(Literature!AH$125),"",Literature!AH$125))</f>
        <v/>
      </c>
      <c r="AI202" s="45" t="str">
        <f>IF(AI200=0,"",IF(ISBLANK(Literature!AI$125),"",Literature!AI$125))</f>
        <v/>
      </c>
      <c r="AJ202" s="45" t="str">
        <f>IF(AJ200=0,"",IF(ISBLANK(Literature!AJ$125),"",Literature!AJ$125))</f>
        <v/>
      </c>
      <c r="AK202" s="45" t="str">
        <f>IF(AK200=0,"",IF(ISBLANK(Literature!AK$125),"",Literature!AK$125))</f>
        <v/>
      </c>
      <c r="AL202" s="45" t="str">
        <f>IF(AL200=0,"",IF(ISBLANK(Literature!AL$125),"",Literature!AL$125))</f>
        <v/>
      </c>
      <c r="AM202" s="45" t="str">
        <f>IF(AM200=0,"",IF(ISBLANK(Literature!AM$125),"",Literature!AM$125))</f>
        <v/>
      </c>
      <c r="AN202" s="45" t="str">
        <f>IF(AN200=0,"",IF(ISBLANK(Literature!AN$125),"",Literature!AN$125))</f>
        <v/>
      </c>
      <c r="AO202" s="45" t="str">
        <f>IF(AO200=0,"",IF(ISBLANK(Literature!AO$125),"",Literature!AO$125))</f>
        <v/>
      </c>
      <c r="AP202" s="45" t="str">
        <f>IF(AP200=0,"",IF(ISBLANK(Literature!AP$125),"",Literature!AP$125))</f>
        <v/>
      </c>
      <c r="AQ202" s="45" t="str">
        <f>IF(AQ200=0,"",IF(ISBLANK(Literature!AQ$125),"",Literature!AQ$125))</f>
        <v/>
      </c>
      <c r="AR202" s="45" t="str">
        <f>IF(AR200=0,"",IF(ISBLANK(Literature!AR$125),"",Literature!AR$125))</f>
        <v/>
      </c>
      <c r="AS202" s="45" t="str">
        <f>IF(AS200=0,"",IF(ISBLANK(Literature!AS$125),"",Literature!AS$125))</f>
        <v/>
      </c>
      <c r="AT202" s="45" t="str">
        <f>IF(AT200=0,"",IF(ISBLANK(Literature!AT$125),"",Literature!AT$125))</f>
        <v/>
      </c>
      <c r="AU202" s="45" t="str">
        <f>IF(AU200=0,"",IF(ISBLANK(Literature!AU$125),"",Literature!AU$125))</f>
        <v/>
      </c>
      <c r="AV202" s="45" t="str">
        <f>IF(AV200=0,"",IF(ISBLANK(Literature!AV$125),"",Literature!AV$125))</f>
        <v/>
      </c>
      <c r="AW202" s="45" t="str">
        <f>IF(AW200=0,"",IF(ISBLANK(Literature!AW$125),"",Literature!AW$125))</f>
        <v/>
      </c>
      <c r="AX202" s="45" t="str">
        <f>IF(AX200=0,"",IF(ISBLANK(Literature!AX$125),"",Literature!AX$125))</f>
        <v/>
      </c>
      <c r="AY202" s="45" t="str">
        <f>IF(AY200=0,"",IF(ISBLANK(Literature!AY$125),"",Literature!AY$125))</f>
        <v/>
      </c>
      <c r="AZ202" s="45" t="str">
        <f>IF(AZ200=0,"",IF(ISBLANK(Literature!AZ$125),"",Literature!AZ$125))</f>
        <v/>
      </c>
      <c r="BA202" s="45" t="str">
        <f>IF(BA200=0,"",IF(ISBLANK(Literature!BA$125),"",Literature!BA$125))</f>
        <v/>
      </c>
      <c r="BB202" s="45" t="str">
        <f>IF(BB200=0,"",IF(ISBLANK(Literature!BB$125),"",Literature!BB$125))</f>
        <v/>
      </c>
      <c r="BC202" s="45" t="str">
        <f>IF(BC200=0,"",IF(ISBLANK(Literature!BC$125),"",Literature!BC$125))</f>
        <v/>
      </c>
      <c r="BD202" s="45" t="str">
        <f>IF(BD200=0,"",IF(ISBLANK(Literature!BD$125),"",Literature!BD$125))</f>
        <v/>
      </c>
      <c r="BE202" s="45" t="str">
        <f>IF(BE200=0,"",IF(ISBLANK(Literature!BE$125),"",Literature!BE$125))</f>
        <v/>
      </c>
      <c r="BF202" s="45" t="str">
        <f>IF(BF200=0,"",IF(ISBLANK(Literature!BF$125),"",Literature!BF$125))</f>
        <v/>
      </c>
      <c r="BG202" s="45" t="str">
        <f>IF(BG200=0,"",IF(ISBLANK(Literature!BG$125),"",Literature!BG$125))</f>
        <v/>
      </c>
      <c r="BH202" s="45" t="str">
        <f>IF(BH200=0,"",IF(ISBLANK(Literature!BH$125),"",Literature!BH$125))</f>
        <v/>
      </c>
      <c r="BI202" s="45" t="str">
        <f>IF(BI200=0,"",IF(ISBLANK(Literature!BI$125),"",Literature!BI$125))</f>
        <v/>
      </c>
      <c r="BJ202" s="45" t="str">
        <f>IF(BJ200=0,"",IF(ISBLANK(Literature!BJ$125),"",Literature!BJ$125))</f>
        <v/>
      </c>
      <c r="BK202" s="45" t="str">
        <f>IF(BK200=0,"",IF(ISBLANK(Literature!BK$125),"",Literature!BK$125))</f>
        <v/>
      </c>
      <c r="BL202" s="45" t="str">
        <f>IF(BL200=0,"",IF(ISBLANK(Literature!BL$125),"",Literature!BL$125))</f>
        <v/>
      </c>
      <c r="BM202" s="45" t="str">
        <f>IF(BM200=0,"",IF(ISBLANK(Literature!BM$125),"",Literature!BM$125))</f>
        <v/>
      </c>
      <c r="BN202" s="45" t="str">
        <f>IF(BN200=0,"",IF(ISBLANK(Literature!BN$125),"",Literature!BN$125))</f>
        <v/>
      </c>
      <c r="BO202" s="45" t="str">
        <f>IF(BO200=0,"",IF(ISBLANK(Literature!BO$125),"",Literature!BO$125))</f>
        <v/>
      </c>
      <c r="BP202" s="45" t="str">
        <f>IF(BP200=0,"",IF(ISBLANK(Literature!BP$125),"",Literature!BP$125))</f>
        <v/>
      </c>
      <c r="BQ202" s="45" t="str">
        <f>IF(BQ200=0,"",IF(ISBLANK(Literature!BQ$125),"",Literature!BQ$125))</f>
        <v/>
      </c>
      <c r="BR202" s="45" t="str">
        <f>IF(BR200=0,"",IF(ISBLANK(Literature!BR$125),"",Literature!BR$125))</f>
        <v/>
      </c>
      <c r="BS202" s="45" t="str">
        <f>IF(BS200=0,"",IF(ISBLANK(Literature!BS$125),"",Literature!BS$125))</f>
        <v/>
      </c>
      <c r="BT202" s="45" t="str">
        <f>IF(BT200=0,"",IF(ISBLANK(Literature!BT$125),"",Literature!BT$125))</f>
        <v/>
      </c>
      <c r="BU202" s="45" t="str">
        <f>IF(BU200=0,"",IF(ISBLANK(Literature!BU$125),"",Literature!BU$125))</f>
        <v/>
      </c>
      <c r="BV202" s="45" t="str">
        <f>IF(BV200=0,"",IF(ISBLANK(Literature!BV$125),"",Literature!BV$125))</f>
        <v/>
      </c>
      <c r="BW202" s="45" t="str">
        <f>IF(BW200=0,"",IF(ISBLANK(Literature!BW$125),"",Literature!BW$125))</f>
        <v/>
      </c>
      <c r="BX202" s="45" t="str">
        <f>IF(BX200=0,"",IF(ISBLANK(Literature!BX$125),"",Literature!BX$125))</f>
        <v/>
      </c>
      <c r="BY202" s="45" t="str">
        <f>IF(BY200=0,"",IF(ISBLANK(Literature!BY$125),"",Literature!BY$125))</f>
        <v/>
      </c>
      <c r="BZ202" s="45" t="str">
        <f>IF(BZ200=0,"",IF(ISBLANK(Literature!BZ$125),"",Literature!BZ$125))</f>
        <v/>
      </c>
      <c r="CA202" s="45" t="str">
        <f>IF(CA200=0,"",IF(ISBLANK(Literature!CA$125),"",Literature!CA$125))</f>
        <v/>
      </c>
      <c r="CB202" s="45" t="str">
        <f>IF(CB200=0,"",IF(ISBLANK(Literature!CB$125),"",Literature!CB$125))</f>
        <v/>
      </c>
      <c r="CC202" s="45" t="str">
        <f>IF(CC200=0,"",IF(ISBLANK(Literature!CC$125),"",Literature!CC$125))</f>
        <v/>
      </c>
      <c r="CD202" s="45" t="str">
        <f>IF(CD200=0,"",IF(ISBLANK(Literature!CD$125),"",Literature!CD$125))</f>
        <v/>
      </c>
      <c r="CE202" s="45" t="str">
        <f>IF(CE200=0,"",IF(ISBLANK(Literature!CE$125),"",Literature!CE$125))</f>
        <v/>
      </c>
      <c r="CF202" s="45" t="str">
        <f>IF(CF200=0,"",IF(ISBLANK(Literature!CF$125),"",Literature!CF$125))</f>
        <v/>
      </c>
      <c r="CG202" s="45" t="str">
        <f>IF(CG200=0,"",IF(ISBLANK(Literature!CG$125),"",Literature!CG$125))</f>
        <v/>
      </c>
      <c r="CH202" s="45" t="str">
        <f>IF(CH200=0,"",IF(ISBLANK(Literature!CH$125),"",Literature!CH$125))</f>
        <v/>
      </c>
      <c r="CI202" s="45" t="str">
        <f>IF(CI200=0,"",IF(ISBLANK(Literature!CI$125),"",Literature!CI$125))</f>
        <v/>
      </c>
      <c r="CJ202" s="45" t="str">
        <f>IF(CJ200=0,"",IF(ISBLANK(Literature!CJ$125),"",Literature!CJ$125))</f>
        <v/>
      </c>
      <c r="CK202" s="45" t="str">
        <f>IF(CK200=0,"",IF(ISBLANK(Literature!CK$125),"",Literature!CK$125))</f>
        <v/>
      </c>
      <c r="CL202" s="45" t="str">
        <f>IF(CL200=0,"",IF(ISBLANK(Literature!CL$125),"",Literature!CL$125))</f>
        <v/>
      </c>
      <c r="CM202" s="45" t="str">
        <f>IF(CM200=0,"",IF(ISBLANK(Literature!CM$125),"",Literature!CM$125))</f>
        <v/>
      </c>
      <c r="CN202" s="45" t="str">
        <f>IF(CN200=0,"",IF(ISBLANK(Literature!CN$125),"",Literature!CN$125))</f>
        <v/>
      </c>
      <c r="CO202" s="45" t="str">
        <f>IF(CO200=0,"",IF(ISBLANK(Literature!CO$125),"",Literature!CO$125))</f>
        <v/>
      </c>
      <c r="CP202" s="45" t="str">
        <f>IF(CP200=0,"",IF(ISBLANK(Literature!CP$125),"",Literature!CP$125))</f>
        <v/>
      </c>
      <c r="CQ202" s="45" t="str">
        <f>IF(CQ200=0,"",IF(ISBLANK(Literature!CQ$125),"",Literature!CQ$125))</f>
        <v/>
      </c>
      <c r="CR202" s="45" t="str">
        <f>IF(CR200=0,"",IF(ISBLANK(Literature!CR$125),"",Literature!CR$125))</f>
        <v/>
      </c>
      <c r="CS202" s="45" t="str">
        <f>IF(CS200=0,"",IF(ISBLANK(Literature!CS$125),"",Literature!CS$125))</f>
        <v/>
      </c>
      <c r="CT202" s="45" t="str">
        <f>IF(CT200=0,"",IF(ISBLANK(Literature!CT$125),"",Literature!CT$125))</f>
        <v/>
      </c>
      <c r="CU202" s="45" t="str">
        <f>IF(CU200=0,"",IF(ISBLANK(Literature!CU$125),"",Literature!CU$125))</f>
        <v/>
      </c>
      <c r="CV202" s="45" t="str">
        <f>IF(CV200=0,"",IF(ISBLANK(Literature!CV$125),"",Literature!CV$125))</f>
        <v/>
      </c>
      <c r="CW202" s="45" t="str">
        <f>IF(CW200=0,"",IF(ISBLANK(Literature!CW$125),"",Literature!CW$125))</f>
        <v/>
      </c>
      <c r="CX202" s="45" t="str">
        <f>IF(CX200=0,"",IF(ISBLANK(Literature!CX$125),"",Literature!CX$125))</f>
        <v/>
      </c>
      <c r="CY202" s="45" t="str">
        <f>IF(CY200=0,"",IF(ISBLANK(Literature!CY$125),"",Literature!CY$125))</f>
        <v/>
      </c>
      <c r="CZ202" s="45" t="str">
        <f>IF(CZ200=0,"",IF(ISBLANK(Literature!CZ$125),"",Literature!CZ$125))</f>
        <v/>
      </c>
      <c r="DA202" s="45" t="str">
        <f>IF(DA200=0,"",IF(ISBLANK(Literature!DA$125),"",Literature!DA$125))</f>
        <v/>
      </c>
      <c r="DB202" s="45" t="str">
        <f>IF(DB200=0,"",IF(ISBLANK(Literature!DB$125),"",Literature!DB$125))</f>
        <v/>
      </c>
      <c r="DC202" s="45" t="str">
        <f>IF(DC200=0,"",IF(ISBLANK(Literature!DC$125),"",Literature!DC$125))</f>
        <v/>
      </c>
      <c r="DD202" s="45" t="str">
        <f>IF(DD200=0,"",IF(ISBLANK(Literature!DD$125),"",Literature!DD$125))</f>
        <v/>
      </c>
      <c r="DE202" s="45" t="str">
        <f>IF(DE200=0,"",IF(ISBLANK(Literature!DE$125),"",Literature!DE$125))</f>
        <v/>
      </c>
    </row>
    <row r="203" spans="1:109">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c r="AM203" s="45"/>
      <c r="AN203" s="45"/>
      <c r="AO203" s="45"/>
      <c r="AP203" s="45"/>
      <c r="AQ203" s="45"/>
      <c r="AR203" s="45"/>
      <c r="AS203" s="45"/>
      <c r="AT203" s="45"/>
      <c r="AU203" s="45"/>
      <c r="AV203" s="45"/>
      <c r="AW203" s="45"/>
      <c r="AX203" s="45"/>
      <c r="AY203" s="45"/>
      <c r="AZ203" s="45"/>
      <c r="BA203" s="45"/>
      <c r="BB203" s="45"/>
      <c r="BC203" s="45"/>
      <c r="BD203" s="45"/>
      <c r="BE203" s="45"/>
      <c r="BF203" s="45"/>
      <c r="BG203" s="45"/>
      <c r="BH203" s="45"/>
      <c r="BI203" s="45"/>
      <c r="BJ203" s="45"/>
      <c r="BK203" s="45"/>
      <c r="BL203" s="45"/>
      <c r="BM203" s="45"/>
      <c r="BN203" s="45"/>
      <c r="BO203" s="45"/>
      <c r="BP203" s="45"/>
      <c r="BQ203" s="45"/>
      <c r="BR203" s="45"/>
      <c r="BS203" s="45"/>
      <c r="BT203" s="45"/>
      <c r="BU203" s="45"/>
      <c r="BV203" s="45"/>
      <c r="BW203" s="45"/>
      <c r="BX203" s="45"/>
      <c r="BY203" s="45"/>
      <c r="BZ203" s="45"/>
      <c r="CA203" s="45"/>
      <c r="CB203" s="45"/>
      <c r="CC203" s="45"/>
      <c r="CD203" s="45"/>
      <c r="CE203" s="45"/>
      <c r="CF203" s="45"/>
      <c r="CG203" s="45"/>
      <c r="CH203" s="45"/>
      <c r="CI203" s="45"/>
      <c r="CJ203" s="45"/>
      <c r="CK203" s="45"/>
      <c r="CL203" s="45"/>
      <c r="CM203" s="45"/>
      <c r="CN203" s="45"/>
      <c r="CO203" s="45"/>
      <c r="CP203" s="45"/>
      <c r="CQ203" s="45"/>
      <c r="CR203" s="45"/>
      <c r="CS203" s="45"/>
      <c r="CT203" s="45"/>
      <c r="CU203" s="45"/>
      <c r="CV203" s="45"/>
      <c r="CW203" s="45"/>
      <c r="CX203" s="45"/>
      <c r="CY203" s="45"/>
      <c r="CZ203" s="45"/>
      <c r="DA203" s="45"/>
      <c r="DB203" s="45"/>
      <c r="DC203" s="45"/>
      <c r="DD203" s="45"/>
      <c r="DE203" s="45"/>
    </row>
    <row r="204" spans="1:109">
      <c r="A204" s="83" t="s">
        <v>158</v>
      </c>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c r="AU204" s="45"/>
      <c r="AV204" s="45"/>
      <c r="AW204" s="45"/>
      <c r="AX204" s="45"/>
      <c r="AY204" s="45"/>
      <c r="AZ204" s="45"/>
      <c r="BA204" s="45"/>
      <c r="BB204" s="45"/>
      <c r="BC204" s="45"/>
      <c r="BD204" s="45"/>
      <c r="BE204" s="45"/>
      <c r="BF204" s="45"/>
      <c r="BG204" s="45"/>
      <c r="BH204" s="45"/>
      <c r="BI204" s="45"/>
      <c r="BJ204" s="45"/>
      <c r="BK204" s="45"/>
      <c r="BL204" s="45"/>
      <c r="BM204" s="45"/>
      <c r="BN204" s="45"/>
      <c r="BO204" s="45"/>
      <c r="BP204" s="45"/>
      <c r="BQ204" s="45"/>
      <c r="BR204" s="45"/>
      <c r="BS204" s="45"/>
      <c r="BT204" s="45"/>
      <c r="BU204" s="45"/>
      <c r="BV204" s="45"/>
      <c r="BW204" s="45"/>
      <c r="BX204" s="45"/>
      <c r="BY204" s="45"/>
      <c r="BZ204" s="45"/>
      <c r="CA204" s="45"/>
      <c r="CB204" s="45"/>
      <c r="CC204" s="45"/>
      <c r="CD204" s="45"/>
      <c r="CE204" s="45"/>
      <c r="CF204" s="45"/>
      <c r="CG204" s="45"/>
      <c r="CH204" s="45"/>
      <c r="CI204" s="45"/>
      <c r="CJ204" s="45"/>
      <c r="CK204" s="45"/>
      <c r="CL204" s="45"/>
      <c r="CM204" s="45"/>
      <c r="CN204" s="45"/>
      <c r="CO204" s="45"/>
      <c r="CP204" s="45"/>
      <c r="CQ204" s="45"/>
      <c r="CR204" s="45"/>
      <c r="CS204" s="45"/>
      <c r="CT204" s="45"/>
      <c r="CU204" s="45"/>
      <c r="CV204" s="45"/>
      <c r="CW204" s="45"/>
      <c r="CX204" s="45"/>
      <c r="CY204" s="45"/>
      <c r="CZ204" s="45"/>
      <c r="DA204" s="45"/>
      <c r="DB204" s="45"/>
      <c r="DC204" s="45"/>
      <c r="DD204" s="45"/>
      <c r="DE204" s="45"/>
    </row>
    <row r="205" spans="1:109">
      <c r="A205" s="45" t="s">
        <v>355</v>
      </c>
      <c r="B205" s="45"/>
      <c r="C205" s="45"/>
      <c r="D205" s="45">
        <f>D$15*Literature!D$28*Literature!D$58</f>
        <v>0</v>
      </c>
      <c r="E205" s="45">
        <f>E$15*Literature!E$28*Literature!E$58</f>
        <v>0</v>
      </c>
      <c r="F205" s="45">
        <f>F$15*Literature!F$28*Literature!F$58</f>
        <v>0</v>
      </c>
      <c r="G205" s="45">
        <f>G$15*Literature!G$28*Literature!G$58</f>
        <v>0</v>
      </c>
      <c r="H205" s="45">
        <f>H$15*Literature!H$28*Literature!H$58</f>
        <v>0</v>
      </c>
      <c r="I205" s="45">
        <f>I$15*Literature!I$28*Literature!I$58</f>
        <v>0</v>
      </c>
      <c r="J205" s="45">
        <f>J$15*Literature!J$28*Literature!J$58</f>
        <v>0</v>
      </c>
      <c r="K205" s="45">
        <f>K$15*Literature!K$28*Literature!K$58</f>
        <v>0</v>
      </c>
      <c r="L205" s="45">
        <f>L$15*Literature!L$28*Literature!L$58</f>
        <v>0</v>
      </c>
      <c r="M205" s="45">
        <f>M$15*Literature!M$28*Literature!M$58</f>
        <v>0</v>
      </c>
      <c r="N205" s="45">
        <f>N$15*Literature!N$28*Literature!N$58</f>
        <v>0</v>
      </c>
      <c r="O205" s="45">
        <f>O$15*Literature!O$28*Literature!O$58</f>
        <v>0</v>
      </c>
      <c r="P205" s="45">
        <f>P$15*Literature!P$28*Literature!P$58</f>
        <v>0</v>
      </c>
      <c r="Q205" s="45">
        <f>Q$15*Literature!Q$28*Literature!Q$58</f>
        <v>0</v>
      </c>
      <c r="R205" s="45">
        <f>R$15*Literature!R$28*Literature!R$58</f>
        <v>0</v>
      </c>
      <c r="S205" s="45">
        <f>S$15*Literature!S$28*Literature!S$58</f>
        <v>0</v>
      </c>
      <c r="T205" s="45">
        <f>T$15*Literature!T$28*Literature!T$58</f>
        <v>0</v>
      </c>
      <c r="U205" s="45">
        <f>U$15*Literature!U$28*Literature!U$58</f>
        <v>0</v>
      </c>
      <c r="V205" s="45">
        <f>V$15*Literature!V$28*Literature!V$58</f>
        <v>0</v>
      </c>
      <c r="W205" s="45">
        <f>W$15*Literature!W$28*Literature!W$58</f>
        <v>0</v>
      </c>
      <c r="X205" s="45">
        <f>X$15*Literature!X$28*Literature!X$58</f>
        <v>0</v>
      </c>
      <c r="Y205" s="45">
        <f>Y$15*Literature!Y$28*Literature!Y$58</f>
        <v>0</v>
      </c>
      <c r="Z205" s="45">
        <f>Z$15*Literature!Z$28*Literature!Z$58</f>
        <v>0</v>
      </c>
      <c r="AA205" s="45">
        <f>AA$15*Literature!AA$28*Literature!AA$58</f>
        <v>0</v>
      </c>
      <c r="AB205" s="45">
        <f>AB$15*Literature!AB$28*Literature!AB$58</f>
        <v>0</v>
      </c>
      <c r="AC205" s="45">
        <f>AC$15*Literature!AC$28*Literature!AC$58</f>
        <v>0</v>
      </c>
      <c r="AD205" s="45">
        <f>AD$15*Literature!AD$28*Literature!AD$58</f>
        <v>0</v>
      </c>
      <c r="AE205" s="45">
        <f>AE$15*Literature!AE$28*Literature!AE$58</f>
        <v>0</v>
      </c>
      <c r="AF205" s="45">
        <f>AF$15*Literature!AF$28*Literature!AF$58</f>
        <v>0</v>
      </c>
      <c r="AG205" s="45">
        <f>AG$15*Literature!AG$28*Literature!AG$58</f>
        <v>0</v>
      </c>
      <c r="AH205" s="45">
        <f>AH$15*Literature!AH$28*Literature!AH$58</f>
        <v>0</v>
      </c>
      <c r="AI205" s="45">
        <f>AI$15*Literature!AI$28*Literature!AI$58</f>
        <v>0</v>
      </c>
      <c r="AJ205" s="45">
        <f>AJ$15*Literature!AJ$28*Literature!AJ$58</f>
        <v>0</v>
      </c>
      <c r="AK205" s="45">
        <f>AK$15*Literature!AK$28*Literature!AK$58</f>
        <v>0</v>
      </c>
      <c r="AL205" s="45">
        <f>AL$15*Literature!AL$28*Literature!AL$58</f>
        <v>0</v>
      </c>
      <c r="AM205" s="45">
        <f>AM$15*Literature!AM$28*Literature!AM$58</f>
        <v>0</v>
      </c>
      <c r="AN205" s="45">
        <f>AN$15*Literature!AN$28*Literature!AN$58</f>
        <v>0</v>
      </c>
      <c r="AO205" s="45">
        <f>AO$15*Literature!AO$28*Literature!AO$58</f>
        <v>0</v>
      </c>
      <c r="AP205" s="45">
        <f>AP$15*Literature!AP$28*Literature!AP$58</f>
        <v>0</v>
      </c>
      <c r="AQ205" s="45">
        <f>AQ$15*Literature!AQ$28*Literature!AQ$58</f>
        <v>0</v>
      </c>
      <c r="AR205" s="45">
        <f>AR$15*Literature!AR$28*Literature!AR$58</f>
        <v>0</v>
      </c>
      <c r="AS205" s="45">
        <f>AS$15*Literature!AS$28*Literature!AS$58</f>
        <v>0</v>
      </c>
      <c r="AT205" s="45">
        <f>AT$15*Literature!AT$28*Literature!AT$58</f>
        <v>0</v>
      </c>
      <c r="AU205" s="45">
        <f>AU$15*Literature!AU$28*Literature!AU$58</f>
        <v>0</v>
      </c>
      <c r="AV205" s="45">
        <f>AV$15*Literature!AV$28*Literature!AV$58</f>
        <v>0</v>
      </c>
      <c r="AW205" s="45">
        <f>AW$15*Literature!AW$28*Literature!AW$58</f>
        <v>0</v>
      </c>
      <c r="AX205" s="45">
        <f>AX$15*Literature!AX$28*Literature!AX$58</f>
        <v>0</v>
      </c>
      <c r="AY205" s="45">
        <f>AY$15*Literature!AY$28*Literature!AY$58</f>
        <v>0</v>
      </c>
      <c r="AZ205" s="45">
        <f>AZ$15*Literature!AZ$28*Literature!AZ$58</f>
        <v>0</v>
      </c>
      <c r="BA205" s="45">
        <f>BA$15*Literature!BA$28*Literature!BA$58</f>
        <v>0</v>
      </c>
      <c r="BB205" s="45">
        <f>BB$15*Literature!BB$28*Literature!BB$58</f>
        <v>0</v>
      </c>
      <c r="BC205" s="45">
        <f>BC$15*Literature!BC$28*Literature!BC$58</f>
        <v>0</v>
      </c>
      <c r="BD205" s="45">
        <f>BD$15*Literature!BD$28*Literature!BD$58</f>
        <v>0</v>
      </c>
      <c r="BE205" s="45">
        <f>BE$15*Literature!BE$28*Literature!BE$58</f>
        <v>0</v>
      </c>
      <c r="BF205" s="45">
        <f>BF$15*Literature!BF$28*Literature!BF$58</f>
        <v>0</v>
      </c>
      <c r="BG205" s="45">
        <f>BG$15*Literature!BG$28*Literature!BG$58</f>
        <v>0</v>
      </c>
      <c r="BH205" s="45">
        <f>BH$15*Literature!BH$28*Literature!BH$58</f>
        <v>0</v>
      </c>
      <c r="BI205" s="45">
        <f>BI$15*Literature!BI$28*Literature!BI$58</f>
        <v>0</v>
      </c>
      <c r="BJ205" s="45">
        <f>BJ$15*Literature!BJ$28*Literature!BJ$58</f>
        <v>0</v>
      </c>
      <c r="BK205" s="45">
        <f>BK$15*Literature!BK$28*Literature!BK$58</f>
        <v>0</v>
      </c>
      <c r="BL205" s="45">
        <f>BL$15*Literature!BL$28*Literature!BL$58</f>
        <v>0</v>
      </c>
      <c r="BM205" s="45">
        <f>BM$15*Literature!BM$28*Literature!BM$58</f>
        <v>0</v>
      </c>
      <c r="BN205" s="45">
        <f>BN$15*Literature!BN$28*Literature!BN$58</f>
        <v>0</v>
      </c>
      <c r="BO205" s="45">
        <f>BO$15*Literature!BO$28*Literature!BO$58</f>
        <v>0</v>
      </c>
      <c r="BP205" s="45">
        <f>BP$15*Literature!BP$28*Literature!BP$58</f>
        <v>0</v>
      </c>
      <c r="BQ205" s="45">
        <f>BQ$15*Literature!BQ$28*Literature!BQ$58</f>
        <v>0</v>
      </c>
      <c r="BR205" s="45">
        <f>BR$15*Literature!BR$28*Literature!BR$58</f>
        <v>0</v>
      </c>
      <c r="BS205" s="45">
        <f>BS$15*Literature!BS$28*Literature!BS$58</f>
        <v>0</v>
      </c>
      <c r="BT205" s="45">
        <f>BT$15*Literature!BT$28*Literature!BT$58</f>
        <v>0</v>
      </c>
      <c r="BU205" s="45">
        <f>BU$15*Literature!BU$28*Literature!BU$58</f>
        <v>0</v>
      </c>
      <c r="BV205" s="45">
        <f>BV$15*Literature!BV$28*Literature!BV$58</f>
        <v>0</v>
      </c>
      <c r="BW205" s="45">
        <f>BW$15*Literature!BW$28*Literature!BW$58</f>
        <v>0</v>
      </c>
      <c r="BX205" s="45">
        <f>BX$15*Literature!BX$28*Literature!BX$58</f>
        <v>0</v>
      </c>
      <c r="BY205" s="45">
        <f>BY$15*Literature!BY$28*Literature!BY$58</f>
        <v>0</v>
      </c>
      <c r="BZ205" s="45">
        <f>BZ$15*Literature!BZ$28*Literature!BZ$58</f>
        <v>0</v>
      </c>
      <c r="CA205" s="45">
        <f>CA$15*Literature!CA$28*Literature!CA$58</f>
        <v>0</v>
      </c>
      <c r="CB205" s="45">
        <f>CB$15*Literature!CB$28*Literature!CB$58</f>
        <v>0</v>
      </c>
      <c r="CC205" s="45">
        <f>CC$15*Literature!CC$28*Literature!CC$58</f>
        <v>0</v>
      </c>
      <c r="CD205" s="45">
        <f>CD$15*Literature!CD$28*Literature!CD$58</f>
        <v>0</v>
      </c>
      <c r="CE205" s="45">
        <f>CE$15*Literature!CE$28*Literature!CE$58</f>
        <v>0</v>
      </c>
      <c r="CF205" s="45">
        <f>CF$15*Literature!CF$28*Literature!CF$58</f>
        <v>0</v>
      </c>
      <c r="CG205" s="45">
        <f>CG$15*Literature!CG$28*Literature!CG$58</f>
        <v>0</v>
      </c>
      <c r="CH205" s="45">
        <f>CH$15*Literature!CH$28*Literature!CH$58</f>
        <v>0</v>
      </c>
      <c r="CI205" s="45">
        <f>CI$15*Literature!CI$28*Literature!CI$58</f>
        <v>0</v>
      </c>
      <c r="CJ205" s="45">
        <f>CJ$15*Literature!CJ$28*Literature!CJ$58</f>
        <v>0</v>
      </c>
      <c r="CK205" s="45">
        <f>CK$15*Literature!CK$28*Literature!CK$58</f>
        <v>0</v>
      </c>
      <c r="CL205" s="45">
        <f>CL$15*Literature!CL$28*Literature!CL$58</f>
        <v>0</v>
      </c>
      <c r="CM205" s="45">
        <f>CM$15*Literature!CM$28*Literature!CM$58</f>
        <v>0</v>
      </c>
      <c r="CN205" s="45">
        <f>CN$15*Literature!CN$28*Literature!CN$58</f>
        <v>0</v>
      </c>
      <c r="CO205" s="45">
        <f>CO$15*Literature!CO$28*Literature!CO$58</f>
        <v>0</v>
      </c>
      <c r="CP205" s="45">
        <f>CP$15*Literature!CP$28*Literature!CP$58</f>
        <v>0</v>
      </c>
      <c r="CQ205" s="45">
        <f>CQ$15*Literature!CQ$28*Literature!CQ$58</f>
        <v>0</v>
      </c>
      <c r="CR205" s="45">
        <f>CR$15*Literature!CR$28*Literature!CR$58</f>
        <v>0</v>
      </c>
      <c r="CS205" s="45">
        <f>CS$15*Literature!CS$28*Literature!CS$58</f>
        <v>0</v>
      </c>
      <c r="CT205" s="45">
        <f>CT$15*Literature!CT$28*Literature!CT$58</f>
        <v>0</v>
      </c>
      <c r="CU205" s="45">
        <f>CU$15*Literature!CU$28*Literature!CU$58</f>
        <v>0</v>
      </c>
      <c r="CV205" s="45">
        <f>CV$15*Literature!CV$28*Literature!CV$58</f>
        <v>0</v>
      </c>
      <c r="CW205" s="45">
        <f>CW$15*Literature!CW$28*Literature!CW$58</f>
        <v>0</v>
      </c>
      <c r="CX205" s="45">
        <f>CX$15*Literature!CX$28*Literature!CX$58</f>
        <v>0</v>
      </c>
      <c r="CY205" s="45">
        <f>CY$15*Literature!CY$28*Literature!CY$58</f>
        <v>0</v>
      </c>
      <c r="CZ205" s="45">
        <f>CZ$15*Literature!CZ$28*Literature!CZ$58</f>
        <v>0</v>
      </c>
      <c r="DA205" s="45">
        <f>DA$15*Literature!DA$28*Literature!DA$58</f>
        <v>0</v>
      </c>
      <c r="DB205" s="45">
        <f>DB$15*Literature!DB$28*Literature!DB$58</f>
        <v>0</v>
      </c>
      <c r="DC205" s="45">
        <f>DC$15*Literature!DC$28*Literature!DC$58</f>
        <v>0</v>
      </c>
      <c r="DD205" s="45">
        <f>DD$15*Literature!DD$28*Literature!DD$58</f>
        <v>0</v>
      </c>
      <c r="DE205" s="45">
        <f>DE$15*Literature!DE$28*Literature!DE$58</f>
        <v>0</v>
      </c>
    </row>
    <row r="206" spans="1:109">
      <c r="A206" s="45" t="s">
        <v>359</v>
      </c>
      <c r="B206" s="77">
        <f>COUNT(FDP_A_Calcs!D206:DE206)</f>
        <v>0</v>
      </c>
      <c r="C206" s="77" t="e">
        <f>AVERAGE(FDP_A_Calcs!D206:DE206)</f>
        <v>#DIV/0!</v>
      </c>
      <c r="D206" s="45" t="str">
        <f>IF(D205=0,"",IF(ISBLANK(Literature!D$114),"",Literature!D$114))</f>
        <v/>
      </c>
      <c r="E206" s="45" t="str">
        <f>IF(E205=0,"",IF(ISBLANK(Literature!E$114),"",Literature!E$114))</f>
        <v/>
      </c>
      <c r="F206" s="45" t="str">
        <f>IF(F205=0,"",IF(ISBLANK(Literature!F$114),"",Literature!F$114))</f>
        <v/>
      </c>
      <c r="G206" s="45" t="str">
        <f>IF(G205=0,"",IF(ISBLANK(Literature!G$114),"",Literature!G$114))</f>
        <v/>
      </c>
      <c r="H206" s="45" t="str">
        <f>IF(H205=0,"",IF(ISBLANK(Literature!H$114),"",Literature!H$114))</f>
        <v/>
      </c>
      <c r="I206" s="45" t="str">
        <f>IF(I205=0,"",IF(ISBLANK(Literature!I$114),"",Literature!I$114))</f>
        <v/>
      </c>
      <c r="J206" s="45" t="str">
        <f>IF(J205=0,"",IF(ISBLANK(Literature!J$114),"",Literature!J$114))</f>
        <v/>
      </c>
      <c r="K206" s="45" t="str">
        <f>IF(K205=0,"",IF(ISBLANK(Literature!K$114),"",Literature!K$114))</f>
        <v/>
      </c>
      <c r="L206" s="45" t="str">
        <f>IF(L205=0,"",IF(ISBLANK(Literature!L$114),"",Literature!L$114))</f>
        <v/>
      </c>
      <c r="M206" s="45" t="str">
        <f>IF(M205=0,"",IF(ISBLANK(Literature!M$114),"",Literature!M$114))</f>
        <v/>
      </c>
      <c r="N206" s="45" t="str">
        <f>IF(N205=0,"",IF(ISBLANK(Literature!N$114),"",Literature!N$114))</f>
        <v/>
      </c>
      <c r="O206" s="45" t="str">
        <f>IF(O205=0,"",IF(ISBLANK(Literature!O$114),"",Literature!O$114))</f>
        <v/>
      </c>
      <c r="P206" s="45" t="str">
        <f>IF(P205=0,"",IF(ISBLANK(Literature!P$114),"",Literature!P$114))</f>
        <v/>
      </c>
      <c r="Q206" s="45" t="str">
        <f>IF(Q205=0,"",IF(ISBLANK(Literature!Q$114),"",Literature!Q$114))</f>
        <v/>
      </c>
      <c r="R206" s="45" t="str">
        <f>IF(R205=0,"",IF(ISBLANK(Literature!R$114),"",Literature!R$114))</f>
        <v/>
      </c>
      <c r="S206" s="45" t="str">
        <f>IF(S205=0,"",IF(ISBLANK(Literature!S$114),"",Literature!S$114))</f>
        <v/>
      </c>
      <c r="T206" s="45" t="str">
        <f>IF(T205=0,"",IF(ISBLANK(Literature!T$114),"",Literature!T$114))</f>
        <v/>
      </c>
      <c r="U206" s="45" t="str">
        <f>IF(U205=0,"",IF(ISBLANK(Literature!U$114),"",Literature!U$114))</f>
        <v/>
      </c>
      <c r="V206" s="45" t="str">
        <f>IF(V205=0,"",IF(ISBLANK(Literature!V$114),"",Literature!V$114))</f>
        <v/>
      </c>
      <c r="W206" s="45" t="str">
        <f>IF(W205=0,"",IF(ISBLANK(Literature!W$114),"",Literature!W$114))</f>
        <v/>
      </c>
      <c r="X206" s="45" t="str">
        <f>IF(X205=0,"",IF(ISBLANK(Literature!X$114),"",Literature!X$114))</f>
        <v/>
      </c>
      <c r="Y206" s="45" t="str">
        <f>IF(Y205=0,"",IF(ISBLANK(Literature!Y$114),"",Literature!Y$114))</f>
        <v/>
      </c>
      <c r="Z206" s="45" t="str">
        <f>IF(Z205=0,"",IF(ISBLANK(Literature!Z$114),"",Literature!Z$114))</f>
        <v/>
      </c>
      <c r="AA206" s="45" t="str">
        <f>IF(AA205=0,"",IF(ISBLANK(Literature!AA$114),"",Literature!AA$114))</f>
        <v/>
      </c>
      <c r="AB206" s="45" t="str">
        <f>IF(AB205=0,"",IF(ISBLANK(Literature!AB$114),"",Literature!AB$114))</f>
        <v/>
      </c>
      <c r="AC206" s="45" t="str">
        <f>IF(AC205=0,"",IF(ISBLANK(Literature!AC$114),"",Literature!AC$114))</f>
        <v/>
      </c>
      <c r="AD206" s="45" t="str">
        <f>IF(AD205=0,"",IF(ISBLANK(Literature!AD$114),"",Literature!AD$114))</f>
        <v/>
      </c>
      <c r="AE206" s="45" t="str">
        <f>IF(AE205=0,"",IF(ISBLANK(Literature!AE$114),"",Literature!AE$114))</f>
        <v/>
      </c>
      <c r="AF206" s="45" t="str">
        <f>IF(AF205=0,"",IF(ISBLANK(Literature!AF$114),"",Literature!AF$114))</f>
        <v/>
      </c>
      <c r="AG206" s="45" t="str">
        <f>IF(AG205=0,"",IF(ISBLANK(Literature!AG$114),"",Literature!AG$114))</f>
        <v/>
      </c>
      <c r="AH206" s="45" t="str">
        <f>IF(AH205=0,"",IF(ISBLANK(Literature!AH$114),"",Literature!AH$114))</f>
        <v/>
      </c>
      <c r="AI206" s="45" t="str">
        <f>IF(AI205=0,"",IF(ISBLANK(Literature!AI$114),"",Literature!AI$114))</f>
        <v/>
      </c>
      <c r="AJ206" s="45" t="str">
        <f>IF(AJ205=0,"",IF(ISBLANK(Literature!AJ$114),"",Literature!AJ$114))</f>
        <v/>
      </c>
      <c r="AK206" s="45" t="str">
        <f>IF(AK205=0,"",IF(ISBLANK(Literature!AK$114),"",Literature!AK$114))</f>
        <v/>
      </c>
      <c r="AL206" s="45" t="str">
        <f>IF(AL205=0,"",IF(ISBLANK(Literature!AL$114),"",Literature!AL$114))</f>
        <v/>
      </c>
      <c r="AM206" s="45" t="str">
        <f>IF(AM205=0,"",IF(ISBLANK(Literature!AM$114),"",Literature!AM$114))</f>
        <v/>
      </c>
      <c r="AN206" s="45" t="str">
        <f>IF(AN205=0,"",IF(ISBLANK(Literature!AN$114),"",Literature!AN$114))</f>
        <v/>
      </c>
      <c r="AO206" s="45" t="str">
        <f>IF(AO205=0,"",IF(ISBLANK(Literature!AO$114),"",Literature!AO$114))</f>
        <v/>
      </c>
      <c r="AP206" s="45" t="str">
        <f>IF(AP205=0,"",IF(ISBLANK(Literature!AP$114),"",Literature!AP$114))</f>
        <v/>
      </c>
      <c r="AQ206" s="45" t="str">
        <f>IF(AQ205=0,"",IF(ISBLANK(Literature!AQ$114),"",Literature!AQ$114))</f>
        <v/>
      </c>
      <c r="AR206" s="45" t="str">
        <f>IF(AR205=0,"",IF(ISBLANK(Literature!AR$114),"",Literature!AR$114))</f>
        <v/>
      </c>
      <c r="AS206" s="45" t="str">
        <f>IF(AS205=0,"",IF(ISBLANK(Literature!AS$114),"",Literature!AS$114))</f>
        <v/>
      </c>
      <c r="AT206" s="45" t="str">
        <f>IF(AT205=0,"",IF(ISBLANK(Literature!AT$114),"",Literature!AT$114))</f>
        <v/>
      </c>
      <c r="AU206" s="45" t="str">
        <f>IF(AU205=0,"",IF(ISBLANK(Literature!AU$114),"",Literature!AU$114))</f>
        <v/>
      </c>
      <c r="AV206" s="45" t="str">
        <f>IF(AV205=0,"",IF(ISBLANK(Literature!AV$114),"",Literature!AV$114))</f>
        <v/>
      </c>
      <c r="AW206" s="45" t="str">
        <f>IF(AW205=0,"",IF(ISBLANK(Literature!AW$114),"",Literature!AW$114))</f>
        <v/>
      </c>
      <c r="AX206" s="45" t="str">
        <f>IF(AX205=0,"",IF(ISBLANK(Literature!AX$114),"",Literature!AX$114))</f>
        <v/>
      </c>
      <c r="AY206" s="45" t="str">
        <f>IF(AY205=0,"",IF(ISBLANK(Literature!AY$114),"",Literature!AY$114))</f>
        <v/>
      </c>
      <c r="AZ206" s="45" t="str">
        <f>IF(AZ205=0,"",IF(ISBLANK(Literature!AZ$114),"",Literature!AZ$114))</f>
        <v/>
      </c>
      <c r="BA206" s="45" t="str">
        <f>IF(BA205=0,"",IF(ISBLANK(Literature!BA$114),"",Literature!BA$114))</f>
        <v/>
      </c>
      <c r="BB206" s="45" t="str">
        <f>IF(BB205=0,"",IF(ISBLANK(Literature!BB$114),"",Literature!BB$114))</f>
        <v/>
      </c>
      <c r="BC206" s="45" t="str">
        <f>IF(BC205=0,"",IF(ISBLANK(Literature!BC$114),"",Literature!BC$114))</f>
        <v/>
      </c>
      <c r="BD206" s="45" t="str">
        <f>IF(BD205=0,"",IF(ISBLANK(Literature!BD$114),"",Literature!BD$114))</f>
        <v/>
      </c>
      <c r="BE206" s="45" t="str">
        <f>IF(BE205=0,"",IF(ISBLANK(Literature!BE$114),"",Literature!BE$114))</f>
        <v/>
      </c>
      <c r="BF206" s="45" t="str">
        <f>IF(BF205=0,"",IF(ISBLANK(Literature!BF$114),"",Literature!BF$114))</f>
        <v/>
      </c>
      <c r="BG206" s="45" t="str">
        <f>IF(BG205=0,"",IF(ISBLANK(Literature!BG$114),"",Literature!BG$114))</f>
        <v/>
      </c>
      <c r="BH206" s="45" t="str">
        <f>IF(BH205=0,"",IF(ISBLANK(Literature!BH$114),"",Literature!BH$114))</f>
        <v/>
      </c>
      <c r="BI206" s="45" t="str">
        <f>IF(BI205=0,"",IF(ISBLANK(Literature!BI$114),"",Literature!BI$114))</f>
        <v/>
      </c>
      <c r="BJ206" s="45" t="str">
        <f>IF(BJ205=0,"",IF(ISBLANK(Literature!BJ$114),"",Literature!BJ$114))</f>
        <v/>
      </c>
      <c r="BK206" s="45" t="str">
        <f>IF(BK205=0,"",IF(ISBLANK(Literature!BK$114),"",Literature!BK$114))</f>
        <v/>
      </c>
      <c r="BL206" s="45" t="str">
        <f>IF(BL205=0,"",IF(ISBLANK(Literature!BL$114),"",Literature!BL$114))</f>
        <v/>
      </c>
      <c r="BM206" s="45" t="str">
        <f>IF(BM205=0,"",IF(ISBLANK(Literature!BM$114),"",Literature!BM$114))</f>
        <v/>
      </c>
      <c r="BN206" s="45" t="str">
        <f>IF(BN205=0,"",IF(ISBLANK(Literature!BN$114),"",Literature!BN$114))</f>
        <v/>
      </c>
      <c r="BO206" s="45" t="str">
        <f>IF(BO205=0,"",IF(ISBLANK(Literature!BO$114),"",Literature!BO$114))</f>
        <v/>
      </c>
      <c r="BP206" s="45" t="str">
        <f>IF(BP205=0,"",IF(ISBLANK(Literature!BP$114),"",Literature!BP$114))</f>
        <v/>
      </c>
      <c r="BQ206" s="45" t="str">
        <f>IF(BQ205=0,"",IF(ISBLANK(Literature!BQ$114),"",Literature!BQ$114))</f>
        <v/>
      </c>
      <c r="BR206" s="45" t="str">
        <f>IF(BR205=0,"",IF(ISBLANK(Literature!BR$114),"",Literature!BR$114))</f>
        <v/>
      </c>
      <c r="BS206" s="45" t="str">
        <f>IF(BS205=0,"",IF(ISBLANK(Literature!BS$114),"",Literature!BS$114))</f>
        <v/>
      </c>
      <c r="BT206" s="45" t="str">
        <f>IF(BT205=0,"",IF(ISBLANK(Literature!BT$114),"",Literature!BT$114))</f>
        <v/>
      </c>
      <c r="BU206" s="45" t="str">
        <f>IF(BU205=0,"",IF(ISBLANK(Literature!BU$114),"",Literature!BU$114))</f>
        <v/>
      </c>
      <c r="BV206" s="45" t="str">
        <f>IF(BV205=0,"",IF(ISBLANK(Literature!BV$114),"",Literature!BV$114))</f>
        <v/>
      </c>
      <c r="BW206" s="45" t="str">
        <f>IF(BW205=0,"",IF(ISBLANK(Literature!BW$114),"",Literature!BW$114))</f>
        <v/>
      </c>
      <c r="BX206" s="45" t="str">
        <f>IF(BX205=0,"",IF(ISBLANK(Literature!BX$114),"",Literature!BX$114))</f>
        <v/>
      </c>
      <c r="BY206" s="45" t="str">
        <f>IF(BY205=0,"",IF(ISBLANK(Literature!BY$114),"",Literature!BY$114))</f>
        <v/>
      </c>
      <c r="BZ206" s="45" t="str">
        <f>IF(BZ205=0,"",IF(ISBLANK(Literature!BZ$114),"",Literature!BZ$114))</f>
        <v/>
      </c>
      <c r="CA206" s="45" t="str">
        <f>IF(CA205=0,"",IF(ISBLANK(Literature!CA$114),"",Literature!CA$114))</f>
        <v/>
      </c>
      <c r="CB206" s="45" t="str">
        <f>IF(CB205=0,"",IF(ISBLANK(Literature!CB$114),"",Literature!CB$114))</f>
        <v/>
      </c>
      <c r="CC206" s="45" t="str">
        <f>IF(CC205=0,"",IF(ISBLANK(Literature!CC$114),"",Literature!CC$114))</f>
        <v/>
      </c>
      <c r="CD206" s="45" t="str">
        <f>IF(CD205=0,"",IF(ISBLANK(Literature!CD$114),"",Literature!CD$114))</f>
        <v/>
      </c>
      <c r="CE206" s="45" t="str">
        <f>IF(CE205=0,"",IF(ISBLANK(Literature!CE$114),"",Literature!CE$114))</f>
        <v/>
      </c>
      <c r="CF206" s="45" t="str">
        <f>IF(CF205=0,"",IF(ISBLANK(Literature!CF$114),"",Literature!CF$114))</f>
        <v/>
      </c>
      <c r="CG206" s="45" t="str">
        <f>IF(CG205=0,"",IF(ISBLANK(Literature!CG$114),"",Literature!CG$114))</f>
        <v/>
      </c>
      <c r="CH206" s="45" t="str">
        <f>IF(CH205=0,"",IF(ISBLANK(Literature!CH$114),"",Literature!CH$114))</f>
        <v/>
      </c>
      <c r="CI206" s="45" t="str">
        <f>IF(CI205=0,"",IF(ISBLANK(Literature!CI$114),"",Literature!CI$114))</f>
        <v/>
      </c>
      <c r="CJ206" s="45" t="str">
        <f>IF(CJ205=0,"",IF(ISBLANK(Literature!CJ$114),"",Literature!CJ$114))</f>
        <v/>
      </c>
      <c r="CK206" s="45" t="str">
        <f>IF(CK205=0,"",IF(ISBLANK(Literature!CK$114),"",Literature!CK$114))</f>
        <v/>
      </c>
      <c r="CL206" s="45" t="str">
        <f>IF(CL205=0,"",IF(ISBLANK(Literature!CL$114),"",Literature!CL$114))</f>
        <v/>
      </c>
      <c r="CM206" s="45" t="str">
        <f>IF(CM205=0,"",IF(ISBLANK(Literature!CM$114),"",Literature!CM$114))</f>
        <v/>
      </c>
      <c r="CN206" s="45" t="str">
        <f>IF(CN205=0,"",IF(ISBLANK(Literature!CN$114),"",Literature!CN$114))</f>
        <v/>
      </c>
      <c r="CO206" s="45" t="str">
        <f>IF(CO205=0,"",IF(ISBLANK(Literature!CO$114),"",Literature!CO$114))</f>
        <v/>
      </c>
      <c r="CP206" s="45" t="str">
        <f>IF(CP205=0,"",IF(ISBLANK(Literature!CP$114),"",Literature!CP$114))</f>
        <v/>
      </c>
      <c r="CQ206" s="45" t="str">
        <f>IF(CQ205=0,"",IF(ISBLANK(Literature!CQ$114),"",Literature!CQ$114))</f>
        <v/>
      </c>
      <c r="CR206" s="45" t="str">
        <f>IF(CR205=0,"",IF(ISBLANK(Literature!CR$114),"",Literature!CR$114))</f>
        <v/>
      </c>
      <c r="CS206" s="45" t="str">
        <f>IF(CS205=0,"",IF(ISBLANK(Literature!CS$114),"",Literature!CS$114))</f>
        <v/>
      </c>
      <c r="CT206" s="45" t="str">
        <f>IF(CT205=0,"",IF(ISBLANK(Literature!CT$114),"",Literature!CT$114))</f>
        <v/>
      </c>
      <c r="CU206" s="45" t="str">
        <f>IF(CU205=0,"",IF(ISBLANK(Literature!CU$114),"",Literature!CU$114))</f>
        <v/>
      </c>
      <c r="CV206" s="45" t="str">
        <f>IF(CV205=0,"",IF(ISBLANK(Literature!CV$114),"",Literature!CV$114))</f>
        <v/>
      </c>
      <c r="CW206" s="45" t="str">
        <f>IF(CW205=0,"",IF(ISBLANK(Literature!CW$114),"",Literature!CW$114))</f>
        <v/>
      </c>
      <c r="CX206" s="45" t="str">
        <f>IF(CX205=0,"",IF(ISBLANK(Literature!CX$114),"",Literature!CX$114))</f>
        <v/>
      </c>
      <c r="CY206" s="45" t="str">
        <f>IF(CY205=0,"",IF(ISBLANK(Literature!CY$114),"",Literature!CY$114))</f>
        <v/>
      </c>
      <c r="CZ206" s="45" t="str">
        <f>IF(CZ205=0,"",IF(ISBLANK(Literature!CZ$114),"",Literature!CZ$114))</f>
        <v/>
      </c>
      <c r="DA206" s="45" t="str">
        <f>IF(DA205=0,"",IF(ISBLANK(Literature!DA$114),"",Literature!DA$114))</f>
        <v/>
      </c>
      <c r="DB206" s="45" t="str">
        <f>IF(DB205=0,"",IF(ISBLANK(Literature!DB$114),"",Literature!DB$114))</f>
        <v/>
      </c>
      <c r="DC206" s="45" t="str">
        <f>IF(DC205=0,"",IF(ISBLANK(Literature!DC$114),"",Literature!DC$114))</f>
        <v/>
      </c>
      <c r="DD206" s="45" t="str">
        <f>IF(DD205=0,"",IF(ISBLANK(Literature!DD$114),"",Literature!DD$114))</f>
        <v/>
      </c>
      <c r="DE206" s="45" t="str">
        <f>IF(DE205=0,"",IF(ISBLANK(Literature!DE$114),"",Literature!DE$114))</f>
        <v/>
      </c>
    </row>
    <row r="207" spans="1:109">
      <c r="A207" s="45" t="s">
        <v>226</v>
      </c>
      <c r="B207" s="77">
        <f>COUNT(FDP_A_Calcs!D207:DE207)</f>
        <v>0</v>
      </c>
      <c r="C207" s="77" t="e">
        <f>AVERAGE(FDP_A_Calcs!D207:DE207)</f>
        <v>#DIV/0!</v>
      </c>
      <c r="D207" s="45" t="str">
        <f>IF(D205=0,"",IF(ISBLANK(Literature!D$125),"",Literature!D$125))</f>
        <v/>
      </c>
      <c r="E207" s="45" t="str">
        <f>IF(E205=0,"",IF(ISBLANK(Literature!E$125),"",Literature!E$125))</f>
        <v/>
      </c>
      <c r="F207" s="45" t="str">
        <f>IF(F205=0,"",IF(ISBLANK(Literature!F$125),"",Literature!F$125))</f>
        <v/>
      </c>
      <c r="G207" s="45" t="str">
        <f>IF(G205=0,"",IF(ISBLANK(Literature!G$125),"",Literature!G$125))</f>
        <v/>
      </c>
      <c r="H207" s="45" t="str">
        <f>IF(H205=0,"",IF(ISBLANK(Literature!H$125),"",Literature!H$125))</f>
        <v/>
      </c>
      <c r="I207" s="45" t="str">
        <f>IF(I205=0,"",IF(ISBLANK(Literature!I$125),"",Literature!I$125))</f>
        <v/>
      </c>
      <c r="J207" s="45" t="str">
        <f>IF(J205=0,"",IF(ISBLANK(Literature!J$125),"",Literature!J$125))</f>
        <v/>
      </c>
      <c r="K207" s="45" t="str">
        <f>IF(K205=0,"",IF(ISBLANK(Literature!K$125),"",Literature!K$125))</f>
        <v/>
      </c>
      <c r="L207" s="45" t="str">
        <f>IF(L205=0,"",IF(ISBLANK(Literature!L$125),"",Literature!L$125))</f>
        <v/>
      </c>
      <c r="M207" s="45" t="str">
        <f>IF(M205=0,"",IF(ISBLANK(Literature!M$125),"",Literature!M$125))</f>
        <v/>
      </c>
      <c r="N207" s="45" t="str">
        <f>IF(N205=0,"",IF(ISBLANK(Literature!N$125),"",Literature!N$125))</f>
        <v/>
      </c>
      <c r="O207" s="45" t="str">
        <f>IF(O205=0,"",IF(ISBLANK(Literature!O$125),"",Literature!O$125))</f>
        <v/>
      </c>
      <c r="P207" s="45" t="str">
        <f>IF(P205=0,"",IF(ISBLANK(Literature!P$125),"",Literature!P$125))</f>
        <v/>
      </c>
      <c r="Q207" s="45" t="str">
        <f>IF(Q205=0,"",IF(ISBLANK(Literature!Q$125),"",Literature!Q$125))</f>
        <v/>
      </c>
      <c r="R207" s="45" t="str">
        <f>IF(R205=0,"",IF(ISBLANK(Literature!R$125),"",Literature!R$125))</f>
        <v/>
      </c>
      <c r="S207" s="45" t="str">
        <f>IF(S205=0,"",IF(ISBLANK(Literature!S$125),"",Literature!S$125))</f>
        <v/>
      </c>
      <c r="T207" s="45" t="str">
        <f>IF(T205=0,"",IF(ISBLANK(Literature!T$125),"",Literature!T$125))</f>
        <v/>
      </c>
      <c r="U207" s="45" t="str">
        <f>IF(U205=0,"",IF(ISBLANK(Literature!U$125),"",Literature!U$125))</f>
        <v/>
      </c>
      <c r="V207" s="45" t="str">
        <f>IF(V205=0,"",IF(ISBLANK(Literature!V$125),"",Literature!V$125))</f>
        <v/>
      </c>
      <c r="W207" s="45" t="str">
        <f>IF(W205=0,"",IF(ISBLANK(Literature!W$125),"",Literature!W$125))</f>
        <v/>
      </c>
      <c r="X207" s="45" t="str">
        <f>IF(X205=0,"",IF(ISBLANK(Literature!X$125),"",Literature!X$125))</f>
        <v/>
      </c>
      <c r="Y207" s="45" t="str">
        <f>IF(Y205=0,"",IF(ISBLANK(Literature!Y$125),"",Literature!Y$125))</f>
        <v/>
      </c>
      <c r="Z207" s="45" t="str">
        <f>IF(Z205=0,"",IF(ISBLANK(Literature!Z$125),"",Literature!Z$125))</f>
        <v/>
      </c>
      <c r="AA207" s="45" t="str">
        <f>IF(AA205=0,"",IF(ISBLANK(Literature!AA$125),"",Literature!AA$125))</f>
        <v/>
      </c>
      <c r="AB207" s="45" t="str">
        <f>IF(AB205=0,"",IF(ISBLANK(Literature!AB$125),"",Literature!AB$125))</f>
        <v/>
      </c>
      <c r="AC207" s="45" t="str">
        <f>IF(AC205=0,"",IF(ISBLANK(Literature!AC$125),"",Literature!AC$125))</f>
        <v/>
      </c>
      <c r="AD207" s="45" t="str">
        <f>IF(AD205=0,"",IF(ISBLANK(Literature!AD$125),"",Literature!AD$125))</f>
        <v/>
      </c>
      <c r="AE207" s="45" t="str">
        <f>IF(AE205=0,"",IF(ISBLANK(Literature!AE$125),"",Literature!AE$125))</f>
        <v/>
      </c>
      <c r="AF207" s="45" t="str">
        <f>IF(AF205=0,"",IF(ISBLANK(Literature!AF$125),"",Literature!AF$125))</f>
        <v/>
      </c>
      <c r="AG207" s="45" t="str">
        <f>IF(AG205=0,"",IF(ISBLANK(Literature!AG$125),"",Literature!AG$125))</f>
        <v/>
      </c>
      <c r="AH207" s="45" t="str">
        <f>IF(AH205=0,"",IF(ISBLANK(Literature!AH$125),"",Literature!AH$125))</f>
        <v/>
      </c>
      <c r="AI207" s="45" t="str">
        <f>IF(AI205=0,"",IF(ISBLANK(Literature!AI$125),"",Literature!AI$125))</f>
        <v/>
      </c>
      <c r="AJ207" s="45" t="str">
        <f>IF(AJ205=0,"",IF(ISBLANK(Literature!AJ$125),"",Literature!AJ$125))</f>
        <v/>
      </c>
      <c r="AK207" s="45" t="str">
        <f>IF(AK205=0,"",IF(ISBLANK(Literature!AK$125),"",Literature!AK$125))</f>
        <v/>
      </c>
      <c r="AL207" s="45" t="str">
        <f>IF(AL205=0,"",IF(ISBLANK(Literature!AL$125),"",Literature!AL$125))</f>
        <v/>
      </c>
      <c r="AM207" s="45" t="str">
        <f>IF(AM205=0,"",IF(ISBLANK(Literature!AM$125),"",Literature!AM$125))</f>
        <v/>
      </c>
      <c r="AN207" s="45" t="str">
        <f>IF(AN205=0,"",IF(ISBLANK(Literature!AN$125),"",Literature!AN$125))</f>
        <v/>
      </c>
      <c r="AO207" s="45" t="str">
        <f>IF(AO205=0,"",IF(ISBLANK(Literature!AO$125),"",Literature!AO$125))</f>
        <v/>
      </c>
      <c r="AP207" s="45" t="str">
        <f>IF(AP205=0,"",IF(ISBLANK(Literature!AP$125),"",Literature!AP$125))</f>
        <v/>
      </c>
      <c r="AQ207" s="45" t="str">
        <f>IF(AQ205=0,"",IF(ISBLANK(Literature!AQ$125),"",Literature!AQ$125))</f>
        <v/>
      </c>
      <c r="AR207" s="45" t="str">
        <f>IF(AR205=0,"",IF(ISBLANK(Literature!AR$125),"",Literature!AR$125))</f>
        <v/>
      </c>
      <c r="AS207" s="45" t="str">
        <f>IF(AS205=0,"",IF(ISBLANK(Literature!AS$125),"",Literature!AS$125))</f>
        <v/>
      </c>
      <c r="AT207" s="45" t="str">
        <f>IF(AT205=0,"",IF(ISBLANK(Literature!AT$125),"",Literature!AT$125))</f>
        <v/>
      </c>
      <c r="AU207" s="45" t="str">
        <f>IF(AU205=0,"",IF(ISBLANK(Literature!AU$125),"",Literature!AU$125))</f>
        <v/>
      </c>
      <c r="AV207" s="45" t="str">
        <f>IF(AV205=0,"",IF(ISBLANK(Literature!AV$125),"",Literature!AV$125))</f>
        <v/>
      </c>
      <c r="AW207" s="45" t="str">
        <f>IF(AW205=0,"",IF(ISBLANK(Literature!AW$125),"",Literature!AW$125))</f>
        <v/>
      </c>
      <c r="AX207" s="45" t="str">
        <f>IF(AX205=0,"",IF(ISBLANK(Literature!AX$125),"",Literature!AX$125))</f>
        <v/>
      </c>
      <c r="AY207" s="45" t="str">
        <f>IF(AY205=0,"",IF(ISBLANK(Literature!AY$125),"",Literature!AY$125))</f>
        <v/>
      </c>
      <c r="AZ207" s="45" t="str">
        <f>IF(AZ205=0,"",IF(ISBLANK(Literature!AZ$125),"",Literature!AZ$125))</f>
        <v/>
      </c>
      <c r="BA207" s="45" t="str">
        <f>IF(BA205=0,"",IF(ISBLANK(Literature!BA$125),"",Literature!BA$125))</f>
        <v/>
      </c>
      <c r="BB207" s="45" t="str">
        <f>IF(BB205=0,"",IF(ISBLANK(Literature!BB$125),"",Literature!BB$125))</f>
        <v/>
      </c>
      <c r="BC207" s="45" t="str">
        <f>IF(BC205=0,"",IF(ISBLANK(Literature!BC$125),"",Literature!BC$125))</f>
        <v/>
      </c>
      <c r="BD207" s="45" t="str">
        <f>IF(BD205=0,"",IF(ISBLANK(Literature!BD$125),"",Literature!BD$125))</f>
        <v/>
      </c>
      <c r="BE207" s="45" t="str">
        <f>IF(BE205=0,"",IF(ISBLANK(Literature!BE$125),"",Literature!BE$125))</f>
        <v/>
      </c>
      <c r="BF207" s="45" t="str">
        <f>IF(BF205=0,"",IF(ISBLANK(Literature!BF$125),"",Literature!BF$125))</f>
        <v/>
      </c>
      <c r="BG207" s="45" t="str">
        <f>IF(BG205=0,"",IF(ISBLANK(Literature!BG$125),"",Literature!BG$125))</f>
        <v/>
      </c>
      <c r="BH207" s="45" t="str">
        <f>IF(BH205=0,"",IF(ISBLANK(Literature!BH$125),"",Literature!BH$125))</f>
        <v/>
      </c>
      <c r="BI207" s="45" t="str">
        <f>IF(BI205=0,"",IF(ISBLANK(Literature!BI$125),"",Literature!BI$125))</f>
        <v/>
      </c>
      <c r="BJ207" s="45" t="str">
        <f>IF(BJ205=0,"",IF(ISBLANK(Literature!BJ$125),"",Literature!BJ$125))</f>
        <v/>
      </c>
      <c r="BK207" s="45" t="str">
        <f>IF(BK205=0,"",IF(ISBLANK(Literature!BK$125),"",Literature!BK$125))</f>
        <v/>
      </c>
      <c r="BL207" s="45" t="str">
        <f>IF(BL205=0,"",IF(ISBLANK(Literature!BL$125),"",Literature!BL$125))</f>
        <v/>
      </c>
      <c r="BM207" s="45" t="str">
        <f>IF(BM205=0,"",IF(ISBLANK(Literature!BM$125),"",Literature!BM$125))</f>
        <v/>
      </c>
      <c r="BN207" s="45" t="str">
        <f>IF(BN205=0,"",IF(ISBLANK(Literature!BN$125),"",Literature!BN$125))</f>
        <v/>
      </c>
      <c r="BO207" s="45" t="str">
        <f>IF(BO205=0,"",IF(ISBLANK(Literature!BO$125),"",Literature!BO$125))</f>
        <v/>
      </c>
      <c r="BP207" s="45" t="str">
        <f>IF(BP205=0,"",IF(ISBLANK(Literature!BP$125),"",Literature!BP$125))</f>
        <v/>
      </c>
      <c r="BQ207" s="45" t="str">
        <f>IF(BQ205=0,"",IF(ISBLANK(Literature!BQ$125),"",Literature!BQ$125))</f>
        <v/>
      </c>
      <c r="BR207" s="45" t="str">
        <f>IF(BR205=0,"",IF(ISBLANK(Literature!BR$125),"",Literature!BR$125))</f>
        <v/>
      </c>
      <c r="BS207" s="45" t="str">
        <f>IF(BS205=0,"",IF(ISBLANK(Literature!BS$125),"",Literature!BS$125))</f>
        <v/>
      </c>
      <c r="BT207" s="45" t="str">
        <f>IF(BT205=0,"",IF(ISBLANK(Literature!BT$125),"",Literature!BT$125))</f>
        <v/>
      </c>
      <c r="BU207" s="45" t="str">
        <f>IF(BU205=0,"",IF(ISBLANK(Literature!BU$125),"",Literature!BU$125))</f>
        <v/>
      </c>
      <c r="BV207" s="45" t="str">
        <f>IF(BV205=0,"",IF(ISBLANK(Literature!BV$125),"",Literature!BV$125))</f>
        <v/>
      </c>
      <c r="BW207" s="45" t="str">
        <f>IF(BW205=0,"",IF(ISBLANK(Literature!BW$125),"",Literature!BW$125))</f>
        <v/>
      </c>
      <c r="BX207" s="45" t="str">
        <f>IF(BX205=0,"",IF(ISBLANK(Literature!BX$125),"",Literature!BX$125))</f>
        <v/>
      </c>
      <c r="BY207" s="45" t="str">
        <f>IF(BY205=0,"",IF(ISBLANK(Literature!BY$125),"",Literature!BY$125))</f>
        <v/>
      </c>
      <c r="BZ207" s="45" t="str">
        <f>IF(BZ205=0,"",IF(ISBLANK(Literature!BZ$125),"",Literature!BZ$125))</f>
        <v/>
      </c>
      <c r="CA207" s="45" t="str">
        <f>IF(CA205=0,"",IF(ISBLANK(Literature!CA$125),"",Literature!CA$125))</f>
        <v/>
      </c>
      <c r="CB207" s="45" t="str">
        <f>IF(CB205=0,"",IF(ISBLANK(Literature!CB$125),"",Literature!CB$125))</f>
        <v/>
      </c>
      <c r="CC207" s="45" t="str">
        <f>IF(CC205=0,"",IF(ISBLANK(Literature!CC$125),"",Literature!CC$125))</f>
        <v/>
      </c>
      <c r="CD207" s="45" t="str">
        <f>IF(CD205=0,"",IF(ISBLANK(Literature!CD$125),"",Literature!CD$125))</f>
        <v/>
      </c>
      <c r="CE207" s="45" t="str">
        <f>IF(CE205=0,"",IF(ISBLANK(Literature!CE$125),"",Literature!CE$125))</f>
        <v/>
      </c>
      <c r="CF207" s="45" t="str">
        <f>IF(CF205=0,"",IF(ISBLANK(Literature!CF$125),"",Literature!CF$125))</f>
        <v/>
      </c>
      <c r="CG207" s="45" t="str">
        <f>IF(CG205=0,"",IF(ISBLANK(Literature!CG$125),"",Literature!CG$125))</f>
        <v/>
      </c>
      <c r="CH207" s="45" t="str">
        <f>IF(CH205=0,"",IF(ISBLANK(Literature!CH$125),"",Literature!CH$125))</f>
        <v/>
      </c>
      <c r="CI207" s="45" t="str">
        <f>IF(CI205=0,"",IF(ISBLANK(Literature!CI$125),"",Literature!CI$125))</f>
        <v/>
      </c>
      <c r="CJ207" s="45" t="str">
        <f>IF(CJ205=0,"",IF(ISBLANK(Literature!CJ$125),"",Literature!CJ$125))</f>
        <v/>
      </c>
      <c r="CK207" s="45" t="str">
        <f>IF(CK205=0,"",IF(ISBLANK(Literature!CK$125),"",Literature!CK$125))</f>
        <v/>
      </c>
      <c r="CL207" s="45" t="str">
        <f>IF(CL205=0,"",IF(ISBLANK(Literature!CL$125),"",Literature!CL$125))</f>
        <v/>
      </c>
      <c r="CM207" s="45" t="str">
        <f>IF(CM205=0,"",IF(ISBLANK(Literature!CM$125),"",Literature!CM$125))</f>
        <v/>
      </c>
      <c r="CN207" s="45" t="str">
        <f>IF(CN205=0,"",IF(ISBLANK(Literature!CN$125),"",Literature!CN$125))</f>
        <v/>
      </c>
      <c r="CO207" s="45" t="str">
        <f>IF(CO205=0,"",IF(ISBLANK(Literature!CO$125),"",Literature!CO$125))</f>
        <v/>
      </c>
      <c r="CP207" s="45" t="str">
        <f>IF(CP205=0,"",IF(ISBLANK(Literature!CP$125),"",Literature!CP$125))</f>
        <v/>
      </c>
      <c r="CQ207" s="45" t="str">
        <f>IF(CQ205=0,"",IF(ISBLANK(Literature!CQ$125),"",Literature!CQ$125))</f>
        <v/>
      </c>
      <c r="CR207" s="45" t="str">
        <f>IF(CR205=0,"",IF(ISBLANK(Literature!CR$125),"",Literature!CR$125))</f>
        <v/>
      </c>
      <c r="CS207" s="45" t="str">
        <f>IF(CS205=0,"",IF(ISBLANK(Literature!CS$125),"",Literature!CS$125))</f>
        <v/>
      </c>
      <c r="CT207" s="45" t="str">
        <f>IF(CT205=0,"",IF(ISBLANK(Literature!CT$125),"",Literature!CT$125))</f>
        <v/>
      </c>
      <c r="CU207" s="45" t="str">
        <f>IF(CU205=0,"",IF(ISBLANK(Literature!CU$125),"",Literature!CU$125))</f>
        <v/>
      </c>
      <c r="CV207" s="45" t="str">
        <f>IF(CV205=0,"",IF(ISBLANK(Literature!CV$125),"",Literature!CV$125))</f>
        <v/>
      </c>
      <c r="CW207" s="45" t="str">
        <f>IF(CW205=0,"",IF(ISBLANK(Literature!CW$125),"",Literature!CW$125))</f>
        <v/>
      </c>
      <c r="CX207" s="45" t="str">
        <f>IF(CX205=0,"",IF(ISBLANK(Literature!CX$125),"",Literature!CX$125))</f>
        <v/>
      </c>
      <c r="CY207" s="45" t="str">
        <f>IF(CY205=0,"",IF(ISBLANK(Literature!CY$125),"",Literature!CY$125))</f>
        <v/>
      </c>
      <c r="CZ207" s="45" t="str">
        <f>IF(CZ205=0,"",IF(ISBLANK(Literature!CZ$125),"",Literature!CZ$125))</f>
        <v/>
      </c>
      <c r="DA207" s="45" t="str">
        <f>IF(DA205=0,"",IF(ISBLANK(Literature!DA$125),"",Literature!DA$125))</f>
        <v/>
      </c>
      <c r="DB207" s="45" t="str">
        <f>IF(DB205=0,"",IF(ISBLANK(Literature!DB$125),"",Literature!DB$125))</f>
        <v/>
      </c>
      <c r="DC207" s="45" t="str">
        <f>IF(DC205=0,"",IF(ISBLANK(Literature!DC$125),"",Literature!DC$125))</f>
        <v/>
      </c>
      <c r="DD207" s="45" t="str">
        <f>IF(DD205=0,"",IF(ISBLANK(Literature!DD$125),"",Literature!DD$125))</f>
        <v/>
      </c>
      <c r="DE207" s="45" t="str">
        <f>IF(DE205=0,"",IF(ISBLANK(Literature!DE$125),"",Literature!DE$125))</f>
        <v/>
      </c>
    </row>
    <row r="208" spans="1:109">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c r="AU208" s="45"/>
      <c r="AV208" s="45"/>
      <c r="AW208" s="45"/>
      <c r="AX208" s="45"/>
      <c r="AY208" s="45"/>
      <c r="AZ208" s="45"/>
      <c r="BA208" s="45"/>
      <c r="BB208" s="45"/>
      <c r="BC208" s="45"/>
      <c r="BD208" s="45"/>
      <c r="BE208" s="45"/>
      <c r="BF208" s="45"/>
      <c r="BG208" s="45"/>
      <c r="BH208" s="45"/>
      <c r="BI208" s="45"/>
      <c r="BJ208" s="45"/>
      <c r="BK208" s="45"/>
      <c r="BL208" s="45"/>
      <c r="BM208" s="45"/>
      <c r="BN208" s="45"/>
      <c r="BO208" s="45"/>
      <c r="BP208" s="45"/>
      <c r="BQ208" s="45"/>
      <c r="BR208" s="45"/>
      <c r="BS208" s="45"/>
      <c r="BT208" s="45"/>
      <c r="BU208" s="45"/>
      <c r="BV208" s="45"/>
      <c r="BW208" s="45"/>
      <c r="BX208" s="45"/>
      <c r="BY208" s="45"/>
      <c r="BZ208" s="45"/>
      <c r="CA208" s="45"/>
      <c r="CB208" s="45"/>
      <c r="CC208" s="45"/>
      <c r="CD208" s="45"/>
      <c r="CE208" s="45"/>
      <c r="CF208" s="45"/>
      <c r="CG208" s="45"/>
      <c r="CH208" s="45"/>
      <c r="CI208" s="45"/>
      <c r="CJ208" s="45"/>
      <c r="CK208" s="45"/>
      <c r="CL208" s="45"/>
      <c r="CM208" s="45"/>
      <c r="CN208" s="45"/>
      <c r="CO208" s="45"/>
      <c r="CP208" s="45"/>
      <c r="CQ208" s="45"/>
      <c r="CR208" s="45"/>
      <c r="CS208" s="45"/>
      <c r="CT208" s="45"/>
      <c r="CU208" s="45"/>
      <c r="CV208" s="45"/>
      <c r="CW208" s="45"/>
      <c r="CX208" s="45"/>
      <c r="CY208" s="45"/>
      <c r="CZ208" s="45"/>
      <c r="DA208" s="45"/>
      <c r="DB208" s="45"/>
      <c r="DC208" s="45"/>
      <c r="DD208" s="45"/>
      <c r="DE208" s="45"/>
    </row>
    <row r="209" spans="1:109" ht="15.5">
      <c r="A209" s="21" t="s">
        <v>159</v>
      </c>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c r="AM209" s="45"/>
      <c r="AN209" s="45"/>
      <c r="AO209" s="45"/>
      <c r="AP209" s="45"/>
      <c r="AQ209" s="45"/>
      <c r="AR209" s="45"/>
      <c r="AS209" s="45"/>
      <c r="AT209" s="45"/>
      <c r="AU209" s="45"/>
      <c r="AV209" s="45"/>
      <c r="AW209" s="45"/>
      <c r="AX209" s="45"/>
      <c r="AY209" s="45"/>
      <c r="AZ209" s="45"/>
      <c r="BA209" s="45"/>
      <c r="BB209" s="45"/>
      <c r="BC209" s="45"/>
      <c r="BD209" s="45"/>
      <c r="BE209" s="45"/>
      <c r="BF209" s="45"/>
      <c r="BG209" s="45"/>
      <c r="BH209" s="45"/>
      <c r="BI209" s="45"/>
      <c r="BJ209" s="45"/>
      <c r="BK209" s="45"/>
      <c r="BL209" s="45"/>
      <c r="BM209" s="45"/>
      <c r="BN209" s="45"/>
      <c r="BO209" s="45"/>
      <c r="BP209" s="45"/>
      <c r="BQ209" s="45"/>
      <c r="BR209" s="45"/>
      <c r="BS209" s="45"/>
      <c r="BT209" s="45"/>
      <c r="BU209" s="45"/>
      <c r="BV209" s="45"/>
      <c r="BW209" s="45"/>
      <c r="BX209" s="45"/>
      <c r="BY209" s="45"/>
      <c r="BZ209" s="45"/>
      <c r="CA209" s="45"/>
      <c r="CB209" s="45"/>
      <c r="CC209" s="45"/>
      <c r="CD209" s="45"/>
      <c r="CE209" s="45"/>
      <c r="CF209" s="45"/>
      <c r="CG209" s="45"/>
      <c r="CH209" s="45"/>
      <c r="CI209" s="45"/>
      <c r="CJ209" s="45"/>
      <c r="CK209" s="45"/>
      <c r="CL209" s="45"/>
      <c r="CM209" s="45"/>
      <c r="CN209" s="45"/>
      <c r="CO209" s="45"/>
      <c r="CP209" s="45"/>
      <c r="CQ209" s="45"/>
      <c r="CR209" s="45"/>
      <c r="CS209" s="45"/>
      <c r="CT209" s="45"/>
      <c r="CU209" s="45"/>
      <c r="CV209" s="45"/>
      <c r="CW209" s="45"/>
      <c r="CX209" s="45"/>
      <c r="CY209" s="45"/>
      <c r="CZ209" s="45"/>
      <c r="DA209" s="45"/>
      <c r="DB209" s="45"/>
      <c r="DC209" s="45"/>
      <c r="DD209" s="45"/>
      <c r="DE209" s="45"/>
    </row>
    <row r="210" spans="1:109">
      <c r="A210" s="45" t="s">
        <v>355</v>
      </c>
      <c r="B210" s="45"/>
      <c r="C210" s="45"/>
      <c r="D210" s="45">
        <f>D$15*Literature!D$28*Literature!D$59</f>
        <v>0</v>
      </c>
      <c r="E210" s="45">
        <f>E$15*Literature!E$28*Literature!E$59</f>
        <v>0</v>
      </c>
      <c r="F210" s="45">
        <f>F$15*Literature!F$28*Literature!F$59</f>
        <v>0</v>
      </c>
      <c r="G210" s="45">
        <f>G$15*Literature!G$28*Literature!G$59</f>
        <v>0</v>
      </c>
      <c r="H210" s="45">
        <f>H$15*Literature!H$28*Literature!H$59</f>
        <v>0</v>
      </c>
      <c r="I210" s="45">
        <f>I$15*Literature!I$28*Literature!I$59</f>
        <v>0</v>
      </c>
      <c r="J210" s="45">
        <f>J$15*Literature!J$28*Literature!J$59</f>
        <v>0</v>
      </c>
      <c r="K210" s="45">
        <f>K$15*Literature!K$28*Literature!K$59</f>
        <v>0</v>
      </c>
      <c r="L210" s="45">
        <f>L$15*Literature!L$28*Literature!L$59</f>
        <v>0</v>
      </c>
      <c r="M210" s="45">
        <f>M$15*Literature!M$28*Literature!M$59</f>
        <v>0</v>
      </c>
      <c r="N210" s="45">
        <f>N$15*Literature!N$28*Literature!N$59</f>
        <v>0</v>
      </c>
      <c r="O210" s="45">
        <f>O$15*Literature!O$28*Literature!O$59</f>
        <v>0</v>
      </c>
      <c r="P210" s="45">
        <f>P$15*Literature!P$28*Literature!P$59</f>
        <v>0</v>
      </c>
      <c r="Q210" s="45">
        <f>Q$15*Literature!Q$28*Literature!Q$59</f>
        <v>0</v>
      </c>
      <c r="R210" s="45">
        <f>R$15*Literature!R$28*Literature!R$59</f>
        <v>0</v>
      </c>
      <c r="S210" s="45">
        <f>S$15*Literature!S$28*Literature!S$59</f>
        <v>0</v>
      </c>
      <c r="T210" s="45">
        <f>T$15*Literature!T$28*Literature!T$59</f>
        <v>0</v>
      </c>
      <c r="U210" s="45">
        <f>U$15*Literature!U$28*Literature!U$59</f>
        <v>0</v>
      </c>
      <c r="V210" s="45">
        <f>V$15*Literature!V$28*Literature!V$59</f>
        <v>0</v>
      </c>
      <c r="W210" s="45">
        <f>W$15*Literature!W$28*Literature!W$59</f>
        <v>0</v>
      </c>
      <c r="X210" s="45">
        <f>X$15*Literature!X$28*Literature!X$59</f>
        <v>0</v>
      </c>
      <c r="Y210" s="45">
        <f>Y$15*Literature!Y$28*Literature!Y$59</f>
        <v>0</v>
      </c>
      <c r="Z210" s="45">
        <f>Z$15*Literature!Z$28*Literature!Z$59</f>
        <v>0</v>
      </c>
      <c r="AA210" s="45">
        <f>AA$15*Literature!AA$28*Literature!AA$59</f>
        <v>0</v>
      </c>
      <c r="AB210" s="45">
        <f>AB$15*Literature!AB$28*Literature!AB$59</f>
        <v>0</v>
      </c>
      <c r="AC210" s="45">
        <f>AC$15*Literature!AC$28*Literature!AC$59</f>
        <v>0</v>
      </c>
      <c r="AD210" s="45">
        <f>AD$15*Literature!AD$28*Literature!AD$59</f>
        <v>0</v>
      </c>
      <c r="AE210" s="45">
        <f>AE$15*Literature!AE$28*Literature!AE$59</f>
        <v>0</v>
      </c>
      <c r="AF210" s="45">
        <f>AF$15*Literature!AF$28*Literature!AF$59</f>
        <v>0</v>
      </c>
      <c r="AG210" s="45">
        <f>AG$15*Literature!AG$28*Literature!AG$59</f>
        <v>0</v>
      </c>
      <c r="AH210" s="45">
        <f>AH$15*Literature!AH$28*Literature!AH$59</f>
        <v>0</v>
      </c>
      <c r="AI210" s="45">
        <f>AI$15*Literature!AI$28*Literature!AI$59</f>
        <v>0</v>
      </c>
      <c r="AJ210" s="45">
        <f>AJ$15*Literature!AJ$28*Literature!AJ$59</f>
        <v>0</v>
      </c>
      <c r="AK210" s="45">
        <f>AK$15*Literature!AK$28*Literature!AK$59</f>
        <v>0</v>
      </c>
      <c r="AL210" s="45">
        <f>AL$15*Literature!AL$28*Literature!AL$59</f>
        <v>0</v>
      </c>
      <c r="AM210" s="45">
        <f>AM$15*Literature!AM$28*Literature!AM$59</f>
        <v>0</v>
      </c>
      <c r="AN210" s="45">
        <f>AN$15*Literature!AN$28*Literature!AN$59</f>
        <v>0</v>
      </c>
      <c r="AO210" s="45">
        <f>AO$15*Literature!AO$28*Literature!AO$59</f>
        <v>0</v>
      </c>
      <c r="AP210" s="45">
        <f>AP$15*Literature!AP$28*Literature!AP$59</f>
        <v>0</v>
      </c>
      <c r="AQ210" s="45">
        <f>AQ$15*Literature!AQ$28*Literature!AQ$59</f>
        <v>0</v>
      </c>
      <c r="AR210" s="45">
        <f>AR$15*Literature!AR$28*Literature!AR$59</f>
        <v>0</v>
      </c>
      <c r="AS210" s="45">
        <f>AS$15*Literature!AS$28*Literature!AS$59</f>
        <v>0</v>
      </c>
      <c r="AT210" s="45">
        <f>AT$15*Literature!AT$28*Literature!AT$59</f>
        <v>0</v>
      </c>
      <c r="AU210" s="45">
        <f>AU$15*Literature!AU$28*Literature!AU$59</f>
        <v>0</v>
      </c>
      <c r="AV210" s="45">
        <f>AV$15*Literature!AV$28*Literature!AV$59</f>
        <v>0</v>
      </c>
      <c r="AW210" s="45">
        <f>AW$15*Literature!AW$28*Literature!AW$59</f>
        <v>0</v>
      </c>
      <c r="AX210" s="45">
        <f>AX$15*Literature!AX$28*Literature!AX$59</f>
        <v>0</v>
      </c>
      <c r="AY210" s="45">
        <f>AY$15*Literature!AY$28*Literature!AY$59</f>
        <v>0</v>
      </c>
      <c r="AZ210" s="45">
        <f>AZ$15*Literature!AZ$28*Literature!AZ$59</f>
        <v>0</v>
      </c>
      <c r="BA210" s="45">
        <f>BA$15*Literature!BA$28*Literature!BA$59</f>
        <v>0</v>
      </c>
      <c r="BB210" s="45">
        <f>BB$15*Literature!BB$28*Literature!BB$59</f>
        <v>0</v>
      </c>
      <c r="BC210" s="45">
        <f>BC$15*Literature!BC$28*Literature!BC$59</f>
        <v>0</v>
      </c>
      <c r="BD210" s="45">
        <f>BD$15*Literature!BD$28*Literature!BD$59</f>
        <v>0</v>
      </c>
      <c r="BE210" s="45">
        <f>BE$15*Literature!BE$28*Literature!BE$59</f>
        <v>0</v>
      </c>
      <c r="BF210" s="45">
        <f>BF$15*Literature!BF$28*Literature!BF$59</f>
        <v>0</v>
      </c>
      <c r="BG210" s="45">
        <f>BG$15*Literature!BG$28*Literature!BG$59</f>
        <v>0</v>
      </c>
      <c r="BH210" s="45">
        <f>BH$15*Literature!BH$28*Literature!BH$59</f>
        <v>0</v>
      </c>
      <c r="BI210" s="45">
        <f>BI$15*Literature!BI$28*Literature!BI$59</f>
        <v>0</v>
      </c>
      <c r="BJ210" s="45">
        <f>BJ$15*Literature!BJ$28*Literature!BJ$59</f>
        <v>0</v>
      </c>
      <c r="BK210" s="45">
        <f>BK$15*Literature!BK$28*Literature!BK$59</f>
        <v>0</v>
      </c>
      <c r="BL210" s="45">
        <f>BL$15*Literature!BL$28*Literature!BL$59</f>
        <v>0</v>
      </c>
      <c r="BM210" s="45">
        <f>BM$15*Literature!BM$28*Literature!BM$59</f>
        <v>0</v>
      </c>
      <c r="BN210" s="45">
        <f>BN$15*Literature!BN$28*Literature!BN$59</f>
        <v>0</v>
      </c>
      <c r="BO210" s="45">
        <f>BO$15*Literature!BO$28*Literature!BO$59</f>
        <v>0</v>
      </c>
      <c r="BP210" s="45">
        <f>BP$15*Literature!BP$28*Literature!BP$59</f>
        <v>0</v>
      </c>
      <c r="BQ210" s="45">
        <f>BQ$15*Literature!BQ$28*Literature!BQ$59</f>
        <v>0</v>
      </c>
      <c r="BR210" s="45">
        <f>BR$15*Literature!BR$28*Literature!BR$59</f>
        <v>0</v>
      </c>
      <c r="BS210" s="45">
        <f>BS$15*Literature!BS$28*Literature!BS$59</f>
        <v>0</v>
      </c>
      <c r="BT210" s="45">
        <f>BT$15*Literature!BT$28*Literature!BT$59</f>
        <v>0</v>
      </c>
      <c r="BU210" s="45">
        <f>BU$15*Literature!BU$28*Literature!BU$59</f>
        <v>0</v>
      </c>
      <c r="BV210" s="45">
        <f>BV$15*Literature!BV$28*Literature!BV$59</f>
        <v>0</v>
      </c>
      <c r="BW210" s="45">
        <f>BW$15*Literature!BW$28*Literature!BW$59</f>
        <v>0</v>
      </c>
      <c r="BX210" s="45">
        <f>BX$15*Literature!BX$28*Literature!BX$59</f>
        <v>0</v>
      </c>
      <c r="BY210" s="45">
        <f>BY$15*Literature!BY$28*Literature!BY$59</f>
        <v>0</v>
      </c>
      <c r="BZ210" s="45">
        <f>BZ$15*Literature!BZ$28*Literature!BZ$59</f>
        <v>0</v>
      </c>
      <c r="CA210" s="45">
        <f>CA$15*Literature!CA$28*Literature!CA$59</f>
        <v>0</v>
      </c>
      <c r="CB210" s="45">
        <f>CB$15*Literature!CB$28*Literature!CB$59</f>
        <v>0</v>
      </c>
      <c r="CC210" s="45">
        <f>CC$15*Literature!CC$28*Literature!CC$59</f>
        <v>0</v>
      </c>
      <c r="CD210" s="45">
        <f>CD$15*Literature!CD$28*Literature!CD$59</f>
        <v>0</v>
      </c>
      <c r="CE210" s="45">
        <f>CE$15*Literature!CE$28*Literature!CE$59</f>
        <v>0</v>
      </c>
      <c r="CF210" s="45">
        <f>CF$15*Literature!CF$28*Literature!CF$59</f>
        <v>0</v>
      </c>
      <c r="CG210" s="45">
        <f>CG$15*Literature!CG$28*Literature!CG$59</f>
        <v>0</v>
      </c>
      <c r="CH210" s="45">
        <f>CH$15*Literature!CH$28*Literature!CH$59</f>
        <v>0</v>
      </c>
      <c r="CI210" s="45">
        <f>CI$15*Literature!CI$28*Literature!CI$59</f>
        <v>0</v>
      </c>
      <c r="CJ210" s="45">
        <f>CJ$15*Literature!CJ$28*Literature!CJ$59</f>
        <v>0</v>
      </c>
      <c r="CK210" s="45">
        <f>CK$15*Literature!CK$28*Literature!CK$59</f>
        <v>0</v>
      </c>
      <c r="CL210" s="45">
        <f>CL$15*Literature!CL$28*Literature!CL$59</f>
        <v>0</v>
      </c>
      <c r="CM210" s="45">
        <f>CM$15*Literature!CM$28*Literature!CM$59</f>
        <v>0</v>
      </c>
      <c r="CN210" s="45">
        <f>CN$15*Literature!CN$28*Literature!CN$59</f>
        <v>0</v>
      </c>
      <c r="CO210" s="45">
        <f>CO$15*Literature!CO$28*Literature!CO$59</f>
        <v>0</v>
      </c>
      <c r="CP210" s="45">
        <f>CP$15*Literature!CP$28*Literature!CP$59</f>
        <v>0</v>
      </c>
      <c r="CQ210" s="45">
        <f>CQ$15*Literature!CQ$28*Literature!CQ$59</f>
        <v>0</v>
      </c>
      <c r="CR210" s="45">
        <f>CR$15*Literature!CR$28*Literature!CR$59</f>
        <v>0</v>
      </c>
      <c r="CS210" s="45">
        <f>CS$15*Literature!CS$28*Literature!CS$59</f>
        <v>0</v>
      </c>
      <c r="CT210" s="45">
        <f>CT$15*Literature!CT$28*Literature!CT$59</f>
        <v>0</v>
      </c>
      <c r="CU210" s="45">
        <f>CU$15*Literature!CU$28*Literature!CU$59</f>
        <v>0</v>
      </c>
      <c r="CV210" s="45">
        <f>CV$15*Literature!CV$28*Literature!CV$59</f>
        <v>0</v>
      </c>
      <c r="CW210" s="45">
        <f>CW$15*Literature!CW$28*Literature!CW$59</f>
        <v>0</v>
      </c>
      <c r="CX210" s="45">
        <f>CX$15*Literature!CX$28*Literature!CX$59</f>
        <v>0</v>
      </c>
      <c r="CY210" s="45">
        <f>CY$15*Literature!CY$28*Literature!CY$59</f>
        <v>0</v>
      </c>
      <c r="CZ210" s="45">
        <f>CZ$15*Literature!CZ$28*Literature!CZ$59</f>
        <v>0</v>
      </c>
      <c r="DA210" s="45">
        <f>DA$15*Literature!DA$28*Literature!DA$59</f>
        <v>0</v>
      </c>
      <c r="DB210" s="45">
        <f>DB$15*Literature!DB$28*Literature!DB$59</f>
        <v>0</v>
      </c>
      <c r="DC210" s="45">
        <f>DC$15*Literature!DC$28*Literature!DC$59</f>
        <v>0</v>
      </c>
      <c r="DD210" s="45">
        <f>DD$15*Literature!DD$28*Literature!DD$59</f>
        <v>0</v>
      </c>
      <c r="DE210" s="45">
        <f>DE$15*Literature!DE$28*Literature!DE$59</f>
        <v>0</v>
      </c>
    </row>
    <row r="211" spans="1:109">
      <c r="A211" s="45" t="s">
        <v>359</v>
      </c>
      <c r="B211" s="77">
        <f>COUNT(FDP_A_Calcs!D211:DE211)</f>
        <v>0</v>
      </c>
      <c r="C211" s="77" t="e">
        <f>AVERAGE(FDP_A_Calcs!D211:DE211)</f>
        <v>#DIV/0!</v>
      </c>
      <c r="D211" s="45" t="str">
        <f>IF(D210=0,"",IF(ISBLANK(Literature!D$114),"",Literature!D$114))</f>
        <v/>
      </c>
      <c r="E211" s="45" t="str">
        <f>IF(E210=0,"",IF(ISBLANK(Literature!E$114),"",Literature!E$114))</f>
        <v/>
      </c>
      <c r="F211" s="45" t="str">
        <f>IF(F210=0,"",IF(ISBLANK(Literature!F$114),"",Literature!F$114))</f>
        <v/>
      </c>
      <c r="G211" s="45" t="str">
        <f>IF(G210=0,"",IF(ISBLANK(Literature!G$114),"",Literature!G$114))</f>
        <v/>
      </c>
      <c r="H211" s="45" t="str">
        <f>IF(H210=0,"",IF(ISBLANK(Literature!H$114),"",Literature!H$114))</f>
        <v/>
      </c>
      <c r="I211" s="45" t="str">
        <f>IF(I210=0,"",IF(ISBLANK(Literature!I$114),"",Literature!I$114))</f>
        <v/>
      </c>
      <c r="J211" s="45" t="str">
        <f>IF(J210=0,"",IF(ISBLANK(Literature!J$114),"",Literature!J$114))</f>
        <v/>
      </c>
      <c r="K211" s="45" t="str">
        <f>IF(K210=0,"",IF(ISBLANK(Literature!K$114),"",Literature!K$114))</f>
        <v/>
      </c>
      <c r="L211" s="45" t="str">
        <f>IF(L210=0,"",IF(ISBLANK(Literature!L$114),"",Literature!L$114))</f>
        <v/>
      </c>
      <c r="M211" s="45" t="str">
        <f>IF(M210=0,"",IF(ISBLANK(Literature!M$114),"",Literature!M$114))</f>
        <v/>
      </c>
      <c r="N211" s="45" t="str">
        <f>IF(N210=0,"",IF(ISBLANK(Literature!N$114),"",Literature!N$114))</f>
        <v/>
      </c>
      <c r="O211" s="45" t="str">
        <f>IF(O210=0,"",IF(ISBLANK(Literature!O$114),"",Literature!O$114))</f>
        <v/>
      </c>
      <c r="P211" s="45" t="str">
        <f>IF(P210=0,"",IF(ISBLANK(Literature!P$114),"",Literature!P$114))</f>
        <v/>
      </c>
      <c r="Q211" s="45" t="str">
        <f>IF(Q210=0,"",IF(ISBLANK(Literature!Q$114),"",Literature!Q$114))</f>
        <v/>
      </c>
      <c r="R211" s="45" t="str">
        <f>IF(R210=0,"",IF(ISBLANK(Literature!R$114),"",Literature!R$114))</f>
        <v/>
      </c>
      <c r="S211" s="45" t="str">
        <f>IF(S210=0,"",IF(ISBLANK(Literature!S$114),"",Literature!S$114))</f>
        <v/>
      </c>
      <c r="T211" s="45" t="str">
        <f>IF(T210=0,"",IF(ISBLANK(Literature!T$114),"",Literature!T$114))</f>
        <v/>
      </c>
      <c r="U211" s="45" t="str">
        <f>IF(U210=0,"",IF(ISBLANK(Literature!U$114),"",Literature!U$114))</f>
        <v/>
      </c>
      <c r="V211" s="45" t="str">
        <f>IF(V210=0,"",IF(ISBLANK(Literature!V$114),"",Literature!V$114))</f>
        <v/>
      </c>
      <c r="W211" s="45" t="str">
        <f>IF(W210=0,"",IF(ISBLANK(Literature!W$114),"",Literature!W$114))</f>
        <v/>
      </c>
      <c r="X211" s="45" t="str">
        <f>IF(X210=0,"",IF(ISBLANK(Literature!X$114),"",Literature!X$114))</f>
        <v/>
      </c>
      <c r="Y211" s="45" t="str">
        <f>IF(Y210=0,"",IF(ISBLANK(Literature!Y$114),"",Literature!Y$114))</f>
        <v/>
      </c>
      <c r="Z211" s="45" t="str">
        <f>IF(Z210=0,"",IF(ISBLANK(Literature!Z$114),"",Literature!Z$114))</f>
        <v/>
      </c>
      <c r="AA211" s="45" t="str">
        <f>IF(AA210=0,"",IF(ISBLANK(Literature!AA$114),"",Literature!AA$114))</f>
        <v/>
      </c>
      <c r="AB211" s="45" t="str">
        <f>IF(AB210=0,"",IF(ISBLANK(Literature!AB$114),"",Literature!AB$114))</f>
        <v/>
      </c>
      <c r="AC211" s="45" t="str">
        <f>IF(AC210=0,"",IF(ISBLANK(Literature!AC$114),"",Literature!AC$114))</f>
        <v/>
      </c>
      <c r="AD211" s="45" t="str">
        <f>IF(AD210=0,"",IF(ISBLANK(Literature!AD$114),"",Literature!AD$114))</f>
        <v/>
      </c>
      <c r="AE211" s="45" t="str">
        <f>IF(AE210=0,"",IF(ISBLANK(Literature!AE$114),"",Literature!AE$114))</f>
        <v/>
      </c>
      <c r="AF211" s="45" t="str">
        <f>IF(AF210=0,"",IF(ISBLANK(Literature!AF$114),"",Literature!AF$114))</f>
        <v/>
      </c>
      <c r="AG211" s="45" t="str">
        <f>IF(AG210=0,"",IF(ISBLANK(Literature!AG$114),"",Literature!AG$114))</f>
        <v/>
      </c>
      <c r="AH211" s="45" t="str">
        <f>IF(AH210=0,"",IF(ISBLANK(Literature!AH$114),"",Literature!AH$114))</f>
        <v/>
      </c>
      <c r="AI211" s="45" t="str">
        <f>IF(AI210=0,"",IF(ISBLANK(Literature!AI$114),"",Literature!AI$114))</f>
        <v/>
      </c>
      <c r="AJ211" s="45" t="str">
        <f>IF(AJ210=0,"",IF(ISBLANK(Literature!AJ$114),"",Literature!AJ$114))</f>
        <v/>
      </c>
      <c r="AK211" s="45" t="str">
        <f>IF(AK210=0,"",IF(ISBLANK(Literature!AK$114),"",Literature!AK$114))</f>
        <v/>
      </c>
      <c r="AL211" s="45" t="str">
        <f>IF(AL210=0,"",IF(ISBLANK(Literature!AL$114),"",Literature!AL$114))</f>
        <v/>
      </c>
      <c r="AM211" s="45" t="str">
        <f>IF(AM210=0,"",IF(ISBLANK(Literature!AM$114),"",Literature!AM$114))</f>
        <v/>
      </c>
      <c r="AN211" s="45" t="str">
        <f>IF(AN210=0,"",IF(ISBLANK(Literature!AN$114),"",Literature!AN$114))</f>
        <v/>
      </c>
      <c r="AO211" s="45" t="str">
        <f>IF(AO210=0,"",IF(ISBLANK(Literature!AO$114),"",Literature!AO$114))</f>
        <v/>
      </c>
      <c r="AP211" s="45" t="str">
        <f>IF(AP210=0,"",IF(ISBLANK(Literature!AP$114),"",Literature!AP$114))</f>
        <v/>
      </c>
      <c r="AQ211" s="45" t="str">
        <f>IF(AQ210=0,"",IF(ISBLANK(Literature!AQ$114),"",Literature!AQ$114))</f>
        <v/>
      </c>
      <c r="AR211" s="45" t="str">
        <f>IF(AR210=0,"",IF(ISBLANK(Literature!AR$114),"",Literature!AR$114))</f>
        <v/>
      </c>
      <c r="AS211" s="45" t="str">
        <f>IF(AS210=0,"",IF(ISBLANK(Literature!AS$114),"",Literature!AS$114))</f>
        <v/>
      </c>
      <c r="AT211" s="45" t="str">
        <f>IF(AT210=0,"",IF(ISBLANK(Literature!AT$114),"",Literature!AT$114))</f>
        <v/>
      </c>
      <c r="AU211" s="45" t="str">
        <f>IF(AU210=0,"",IF(ISBLANK(Literature!AU$114),"",Literature!AU$114))</f>
        <v/>
      </c>
      <c r="AV211" s="45" t="str">
        <f>IF(AV210=0,"",IF(ISBLANK(Literature!AV$114),"",Literature!AV$114))</f>
        <v/>
      </c>
      <c r="AW211" s="45" t="str">
        <f>IF(AW210=0,"",IF(ISBLANK(Literature!AW$114),"",Literature!AW$114))</f>
        <v/>
      </c>
      <c r="AX211" s="45" t="str">
        <f>IF(AX210=0,"",IF(ISBLANK(Literature!AX$114),"",Literature!AX$114))</f>
        <v/>
      </c>
      <c r="AY211" s="45" t="str">
        <f>IF(AY210=0,"",IF(ISBLANK(Literature!AY$114),"",Literature!AY$114))</f>
        <v/>
      </c>
      <c r="AZ211" s="45" t="str">
        <f>IF(AZ210=0,"",IF(ISBLANK(Literature!AZ$114),"",Literature!AZ$114))</f>
        <v/>
      </c>
      <c r="BA211" s="45" t="str">
        <f>IF(BA210=0,"",IF(ISBLANK(Literature!BA$114),"",Literature!BA$114))</f>
        <v/>
      </c>
      <c r="BB211" s="45" t="str">
        <f>IF(BB210=0,"",IF(ISBLANK(Literature!BB$114),"",Literature!BB$114))</f>
        <v/>
      </c>
      <c r="BC211" s="45" t="str">
        <f>IF(BC210=0,"",IF(ISBLANK(Literature!BC$114),"",Literature!BC$114))</f>
        <v/>
      </c>
      <c r="BD211" s="45" t="str">
        <f>IF(BD210=0,"",IF(ISBLANK(Literature!BD$114),"",Literature!BD$114))</f>
        <v/>
      </c>
      <c r="BE211" s="45" t="str">
        <f>IF(BE210=0,"",IF(ISBLANK(Literature!BE$114),"",Literature!BE$114))</f>
        <v/>
      </c>
      <c r="BF211" s="45" t="str">
        <f>IF(BF210=0,"",IF(ISBLANK(Literature!BF$114),"",Literature!BF$114))</f>
        <v/>
      </c>
      <c r="BG211" s="45" t="str">
        <f>IF(BG210=0,"",IF(ISBLANK(Literature!BG$114),"",Literature!BG$114))</f>
        <v/>
      </c>
      <c r="BH211" s="45" t="str">
        <f>IF(BH210=0,"",IF(ISBLANK(Literature!BH$114),"",Literature!BH$114))</f>
        <v/>
      </c>
      <c r="BI211" s="45" t="str">
        <f>IF(BI210=0,"",IF(ISBLANK(Literature!BI$114),"",Literature!BI$114))</f>
        <v/>
      </c>
      <c r="BJ211" s="45" t="str">
        <f>IF(BJ210=0,"",IF(ISBLANK(Literature!BJ$114),"",Literature!BJ$114))</f>
        <v/>
      </c>
      <c r="BK211" s="45" t="str">
        <f>IF(BK210=0,"",IF(ISBLANK(Literature!BK$114),"",Literature!BK$114))</f>
        <v/>
      </c>
      <c r="BL211" s="45" t="str">
        <f>IF(BL210=0,"",IF(ISBLANK(Literature!BL$114),"",Literature!BL$114))</f>
        <v/>
      </c>
      <c r="BM211" s="45" t="str">
        <f>IF(BM210=0,"",IF(ISBLANK(Literature!BM$114),"",Literature!BM$114))</f>
        <v/>
      </c>
      <c r="BN211" s="45" t="str">
        <f>IF(BN210=0,"",IF(ISBLANK(Literature!BN$114),"",Literature!BN$114))</f>
        <v/>
      </c>
      <c r="BO211" s="45" t="str">
        <f>IF(BO210=0,"",IF(ISBLANK(Literature!BO$114),"",Literature!BO$114))</f>
        <v/>
      </c>
      <c r="BP211" s="45" t="str">
        <f>IF(BP210=0,"",IF(ISBLANK(Literature!BP$114),"",Literature!BP$114))</f>
        <v/>
      </c>
      <c r="BQ211" s="45" t="str">
        <f>IF(BQ210=0,"",IF(ISBLANK(Literature!BQ$114),"",Literature!BQ$114))</f>
        <v/>
      </c>
      <c r="BR211" s="45" t="str">
        <f>IF(BR210=0,"",IF(ISBLANK(Literature!BR$114),"",Literature!BR$114))</f>
        <v/>
      </c>
      <c r="BS211" s="45" t="str">
        <f>IF(BS210=0,"",IF(ISBLANK(Literature!BS$114),"",Literature!BS$114))</f>
        <v/>
      </c>
      <c r="BT211" s="45" t="str">
        <f>IF(BT210=0,"",IF(ISBLANK(Literature!BT$114),"",Literature!BT$114))</f>
        <v/>
      </c>
      <c r="BU211" s="45" t="str">
        <f>IF(BU210=0,"",IF(ISBLANK(Literature!BU$114),"",Literature!BU$114))</f>
        <v/>
      </c>
      <c r="BV211" s="45" t="str">
        <f>IF(BV210=0,"",IF(ISBLANK(Literature!BV$114),"",Literature!BV$114))</f>
        <v/>
      </c>
      <c r="BW211" s="45" t="str">
        <f>IF(BW210=0,"",IF(ISBLANK(Literature!BW$114),"",Literature!BW$114))</f>
        <v/>
      </c>
      <c r="BX211" s="45" t="str">
        <f>IF(BX210=0,"",IF(ISBLANK(Literature!BX$114),"",Literature!BX$114))</f>
        <v/>
      </c>
      <c r="BY211" s="45" t="str">
        <f>IF(BY210=0,"",IF(ISBLANK(Literature!BY$114),"",Literature!BY$114))</f>
        <v/>
      </c>
      <c r="BZ211" s="45" t="str">
        <f>IF(BZ210=0,"",IF(ISBLANK(Literature!BZ$114),"",Literature!BZ$114))</f>
        <v/>
      </c>
      <c r="CA211" s="45" t="str">
        <f>IF(CA210=0,"",IF(ISBLANK(Literature!CA$114),"",Literature!CA$114))</f>
        <v/>
      </c>
      <c r="CB211" s="45" t="str">
        <f>IF(CB210=0,"",IF(ISBLANK(Literature!CB$114),"",Literature!CB$114))</f>
        <v/>
      </c>
      <c r="CC211" s="45" t="str">
        <f>IF(CC210=0,"",IF(ISBLANK(Literature!CC$114),"",Literature!CC$114))</f>
        <v/>
      </c>
      <c r="CD211" s="45" t="str">
        <f>IF(CD210=0,"",IF(ISBLANK(Literature!CD$114),"",Literature!CD$114))</f>
        <v/>
      </c>
      <c r="CE211" s="45" t="str">
        <f>IF(CE210=0,"",IF(ISBLANK(Literature!CE$114),"",Literature!CE$114))</f>
        <v/>
      </c>
      <c r="CF211" s="45" t="str">
        <f>IF(CF210=0,"",IF(ISBLANK(Literature!CF$114),"",Literature!CF$114))</f>
        <v/>
      </c>
      <c r="CG211" s="45" t="str">
        <f>IF(CG210=0,"",IF(ISBLANK(Literature!CG$114),"",Literature!CG$114))</f>
        <v/>
      </c>
      <c r="CH211" s="45" t="str">
        <f>IF(CH210=0,"",IF(ISBLANK(Literature!CH$114),"",Literature!CH$114))</f>
        <v/>
      </c>
      <c r="CI211" s="45" t="str">
        <f>IF(CI210=0,"",IF(ISBLANK(Literature!CI$114),"",Literature!CI$114))</f>
        <v/>
      </c>
      <c r="CJ211" s="45" t="str">
        <f>IF(CJ210=0,"",IF(ISBLANK(Literature!CJ$114),"",Literature!CJ$114))</f>
        <v/>
      </c>
      <c r="CK211" s="45" t="str">
        <f>IF(CK210=0,"",IF(ISBLANK(Literature!CK$114),"",Literature!CK$114))</f>
        <v/>
      </c>
      <c r="CL211" s="45" t="str">
        <f>IF(CL210=0,"",IF(ISBLANK(Literature!CL$114),"",Literature!CL$114))</f>
        <v/>
      </c>
      <c r="CM211" s="45" t="str">
        <f>IF(CM210=0,"",IF(ISBLANK(Literature!CM$114),"",Literature!CM$114))</f>
        <v/>
      </c>
      <c r="CN211" s="45" t="str">
        <f>IF(CN210=0,"",IF(ISBLANK(Literature!CN$114),"",Literature!CN$114))</f>
        <v/>
      </c>
      <c r="CO211" s="45" t="str">
        <f>IF(CO210=0,"",IF(ISBLANK(Literature!CO$114),"",Literature!CO$114))</f>
        <v/>
      </c>
      <c r="CP211" s="45" t="str">
        <f>IF(CP210=0,"",IF(ISBLANK(Literature!CP$114),"",Literature!CP$114))</f>
        <v/>
      </c>
      <c r="CQ211" s="45" t="str">
        <f>IF(CQ210=0,"",IF(ISBLANK(Literature!CQ$114),"",Literature!CQ$114))</f>
        <v/>
      </c>
      <c r="CR211" s="45" t="str">
        <f>IF(CR210=0,"",IF(ISBLANK(Literature!CR$114),"",Literature!CR$114))</f>
        <v/>
      </c>
      <c r="CS211" s="45" t="str">
        <f>IF(CS210=0,"",IF(ISBLANK(Literature!CS$114),"",Literature!CS$114))</f>
        <v/>
      </c>
      <c r="CT211" s="45" t="str">
        <f>IF(CT210=0,"",IF(ISBLANK(Literature!CT$114),"",Literature!CT$114))</f>
        <v/>
      </c>
      <c r="CU211" s="45" t="str">
        <f>IF(CU210=0,"",IF(ISBLANK(Literature!CU$114),"",Literature!CU$114))</f>
        <v/>
      </c>
      <c r="CV211" s="45" t="str">
        <f>IF(CV210=0,"",IF(ISBLANK(Literature!CV$114),"",Literature!CV$114))</f>
        <v/>
      </c>
      <c r="CW211" s="45" t="str">
        <f>IF(CW210=0,"",IF(ISBLANK(Literature!CW$114),"",Literature!CW$114))</f>
        <v/>
      </c>
      <c r="CX211" s="45" t="str">
        <f>IF(CX210=0,"",IF(ISBLANK(Literature!CX$114),"",Literature!CX$114))</f>
        <v/>
      </c>
      <c r="CY211" s="45" t="str">
        <f>IF(CY210=0,"",IF(ISBLANK(Literature!CY$114),"",Literature!CY$114))</f>
        <v/>
      </c>
      <c r="CZ211" s="45" t="str">
        <f>IF(CZ210=0,"",IF(ISBLANK(Literature!CZ$114),"",Literature!CZ$114))</f>
        <v/>
      </c>
      <c r="DA211" s="45" t="str">
        <f>IF(DA210=0,"",IF(ISBLANK(Literature!DA$114),"",Literature!DA$114))</f>
        <v/>
      </c>
      <c r="DB211" s="45" t="str">
        <f>IF(DB210=0,"",IF(ISBLANK(Literature!DB$114),"",Literature!DB$114))</f>
        <v/>
      </c>
      <c r="DC211" s="45" t="str">
        <f>IF(DC210=0,"",IF(ISBLANK(Literature!DC$114),"",Literature!DC$114))</f>
        <v/>
      </c>
      <c r="DD211" s="45" t="str">
        <f>IF(DD210=0,"",IF(ISBLANK(Literature!DD$114),"",Literature!DD$114))</f>
        <v/>
      </c>
      <c r="DE211" s="45" t="str">
        <f>IF(DE210=0,"",IF(ISBLANK(Literature!DE$114),"",Literature!DE$114))</f>
        <v/>
      </c>
    </row>
    <row r="212" spans="1:109">
      <c r="A212" s="45" t="s">
        <v>226</v>
      </c>
      <c r="B212" s="77">
        <f>COUNT(FDP_A_Calcs!D212:DE212)</f>
        <v>0</v>
      </c>
      <c r="C212" s="77" t="e">
        <f>AVERAGE(FDP_A_Calcs!D212:DE212)</f>
        <v>#DIV/0!</v>
      </c>
      <c r="D212" s="45" t="str">
        <f>IF(D210=0,"",IF(ISBLANK(Literature!D$125),"",Literature!D$125))</f>
        <v/>
      </c>
      <c r="E212" s="45" t="str">
        <f>IF(E210=0,"",IF(ISBLANK(Literature!E$125),"",Literature!E$125))</f>
        <v/>
      </c>
      <c r="F212" s="45" t="str">
        <f>IF(F210=0,"",IF(ISBLANK(Literature!F$125),"",Literature!F$125))</f>
        <v/>
      </c>
      <c r="G212" s="45" t="str">
        <f>IF(G210=0,"",IF(ISBLANK(Literature!G$125),"",Literature!G$125))</f>
        <v/>
      </c>
      <c r="H212" s="45" t="str">
        <f>IF(H210=0,"",IF(ISBLANK(Literature!H$125),"",Literature!H$125))</f>
        <v/>
      </c>
      <c r="I212" s="45" t="str">
        <f>IF(I210=0,"",IF(ISBLANK(Literature!I$125),"",Literature!I$125))</f>
        <v/>
      </c>
      <c r="J212" s="45" t="str">
        <f>IF(J210=0,"",IF(ISBLANK(Literature!J$125),"",Literature!J$125))</f>
        <v/>
      </c>
      <c r="K212" s="45" t="str">
        <f>IF(K210=0,"",IF(ISBLANK(Literature!K$125),"",Literature!K$125))</f>
        <v/>
      </c>
      <c r="L212" s="45" t="str">
        <f>IF(L210=0,"",IF(ISBLANK(Literature!L$125),"",Literature!L$125))</f>
        <v/>
      </c>
      <c r="M212" s="45" t="str">
        <f>IF(M210=0,"",IF(ISBLANK(Literature!M$125),"",Literature!M$125))</f>
        <v/>
      </c>
      <c r="N212" s="45" t="str">
        <f>IF(N210=0,"",IF(ISBLANK(Literature!N$125),"",Literature!N$125))</f>
        <v/>
      </c>
      <c r="O212" s="45" t="str">
        <f>IF(O210=0,"",IF(ISBLANK(Literature!O$125),"",Literature!O$125))</f>
        <v/>
      </c>
      <c r="P212" s="45" t="str">
        <f>IF(P210=0,"",IF(ISBLANK(Literature!P$125),"",Literature!P$125))</f>
        <v/>
      </c>
      <c r="Q212" s="45" t="str">
        <f>IF(Q210=0,"",IF(ISBLANK(Literature!Q$125),"",Literature!Q$125))</f>
        <v/>
      </c>
      <c r="R212" s="45" t="str">
        <f>IF(R210=0,"",IF(ISBLANK(Literature!R$125),"",Literature!R$125))</f>
        <v/>
      </c>
      <c r="S212" s="45" t="str">
        <f>IF(S210=0,"",IF(ISBLANK(Literature!S$125),"",Literature!S$125))</f>
        <v/>
      </c>
      <c r="T212" s="45" t="str">
        <f>IF(T210=0,"",IF(ISBLANK(Literature!T$125),"",Literature!T$125))</f>
        <v/>
      </c>
      <c r="U212" s="45" t="str">
        <f>IF(U210=0,"",IF(ISBLANK(Literature!U$125),"",Literature!U$125))</f>
        <v/>
      </c>
      <c r="V212" s="45" t="str">
        <f>IF(V210=0,"",IF(ISBLANK(Literature!V$125),"",Literature!V$125))</f>
        <v/>
      </c>
      <c r="W212" s="45" t="str">
        <f>IF(W210=0,"",IF(ISBLANK(Literature!W$125),"",Literature!W$125))</f>
        <v/>
      </c>
      <c r="X212" s="45" t="str">
        <f>IF(X210=0,"",IF(ISBLANK(Literature!X$125),"",Literature!X$125))</f>
        <v/>
      </c>
      <c r="Y212" s="45" t="str">
        <f>IF(Y210=0,"",IF(ISBLANK(Literature!Y$125),"",Literature!Y$125))</f>
        <v/>
      </c>
      <c r="Z212" s="45" t="str">
        <f>IF(Z210=0,"",IF(ISBLANK(Literature!Z$125),"",Literature!Z$125))</f>
        <v/>
      </c>
      <c r="AA212" s="45" t="str">
        <f>IF(AA210=0,"",IF(ISBLANK(Literature!AA$125),"",Literature!AA$125))</f>
        <v/>
      </c>
      <c r="AB212" s="45" t="str">
        <f>IF(AB210=0,"",IF(ISBLANK(Literature!AB$125),"",Literature!AB$125))</f>
        <v/>
      </c>
      <c r="AC212" s="45" t="str">
        <f>IF(AC210=0,"",IF(ISBLANK(Literature!AC$125),"",Literature!AC$125))</f>
        <v/>
      </c>
      <c r="AD212" s="45" t="str">
        <f>IF(AD210=0,"",IF(ISBLANK(Literature!AD$125),"",Literature!AD$125))</f>
        <v/>
      </c>
      <c r="AE212" s="45" t="str">
        <f>IF(AE210=0,"",IF(ISBLANK(Literature!AE$125),"",Literature!AE$125))</f>
        <v/>
      </c>
      <c r="AF212" s="45" t="str">
        <f>IF(AF210=0,"",IF(ISBLANK(Literature!AF$125),"",Literature!AF$125))</f>
        <v/>
      </c>
      <c r="AG212" s="45" t="str">
        <f>IF(AG210=0,"",IF(ISBLANK(Literature!AG$125),"",Literature!AG$125))</f>
        <v/>
      </c>
      <c r="AH212" s="45" t="str">
        <f>IF(AH210=0,"",IF(ISBLANK(Literature!AH$125),"",Literature!AH$125))</f>
        <v/>
      </c>
      <c r="AI212" s="45" t="str">
        <f>IF(AI210=0,"",IF(ISBLANK(Literature!AI$125),"",Literature!AI$125))</f>
        <v/>
      </c>
      <c r="AJ212" s="45" t="str">
        <f>IF(AJ210=0,"",IF(ISBLANK(Literature!AJ$125),"",Literature!AJ$125))</f>
        <v/>
      </c>
      <c r="AK212" s="45" t="str">
        <f>IF(AK210=0,"",IF(ISBLANK(Literature!AK$125),"",Literature!AK$125))</f>
        <v/>
      </c>
      <c r="AL212" s="45" t="str">
        <f>IF(AL210=0,"",IF(ISBLANK(Literature!AL$125),"",Literature!AL$125))</f>
        <v/>
      </c>
      <c r="AM212" s="45" t="str">
        <f>IF(AM210=0,"",IF(ISBLANK(Literature!AM$125),"",Literature!AM$125))</f>
        <v/>
      </c>
      <c r="AN212" s="45" t="str">
        <f>IF(AN210=0,"",IF(ISBLANK(Literature!AN$125),"",Literature!AN$125))</f>
        <v/>
      </c>
      <c r="AO212" s="45" t="str">
        <f>IF(AO210=0,"",IF(ISBLANK(Literature!AO$125),"",Literature!AO$125))</f>
        <v/>
      </c>
      <c r="AP212" s="45" t="str">
        <f>IF(AP210=0,"",IF(ISBLANK(Literature!AP$125),"",Literature!AP$125))</f>
        <v/>
      </c>
      <c r="AQ212" s="45" t="str">
        <f>IF(AQ210=0,"",IF(ISBLANK(Literature!AQ$125),"",Literature!AQ$125))</f>
        <v/>
      </c>
      <c r="AR212" s="45" t="str">
        <f>IF(AR210=0,"",IF(ISBLANK(Literature!AR$125),"",Literature!AR$125))</f>
        <v/>
      </c>
      <c r="AS212" s="45" t="str">
        <f>IF(AS210=0,"",IF(ISBLANK(Literature!AS$125),"",Literature!AS$125))</f>
        <v/>
      </c>
      <c r="AT212" s="45" t="str">
        <f>IF(AT210=0,"",IF(ISBLANK(Literature!AT$125),"",Literature!AT$125))</f>
        <v/>
      </c>
      <c r="AU212" s="45" t="str">
        <f>IF(AU210=0,"",IF(ISBLANK(Literature!AU$125),"",Literature!AU$125))</f>
        <v/>
      </c>
      <c r="AV212" s="45" t="str">
        <f>IF(AV210=0,"",IF(ISBLANK(Literature!AV$125),"",Literature!AV$125))</f>
        <v/>
      </c>
      <c r="AW212" s="45" t="str">
        <f>IF(AW210=0,"",IF(ISBLANK(Literature!AW$125),"",Literature!AW$125))</f>
        <v/>
      </c>
      <c r="AX212" s="45" t="str">
        <f>IF(AX210=0,"",IF(ISBLANK(Literature!AX$125),"",Literature!AX$125))</f>
        <v/>
      </c>
      <c r="AY212" s="45" t="str">
        <f>IF(AY210=0,"",IF(ISBLANK(Literature!AY$125),"",Literature!AY$125))</f>
        <v/>
      </c>
      <c r="AZ212" s="45" t="str">
        <f>IF(AZ210=0,"",IF(ISBLANK(Literature!AZ$125),"",Literature!AZ$125))</f>
        <v/>
      </c>
      <c r="BA212" s="45" t="str">
        <f>IF(BA210=0,"",IF(ISBLANK(Literature!BA$125),"",Literature!BA$125))</f>
        <v/>
      </c>
      <c r="BB212" s="45" t="str">
        <f>IF(BB210=0,"",IF(ISBLANK(Literature!BB$125),"",Literature!BB$125))</f>
        <v/>
      </c>
      <c r="BC212" s="45" t="str">
        <f>IF(BC210=0,"",IF(ISBLANK(Literature!BC$125),"",Literature!BC$125))</f>
        <v/>
      </c>
      <c r="BD212" s="45" t="str">
        <f>IF(BD210=0,"",IF(ISBLANK(Literature!BD$125),"",Literature!BD$125))</f>
        <v/>
      </c>
      <c r="BE212" s="45" t="str">
        <f>IF(BE210=0,"",IF(ISBLANK(Literature!BE$125),"",Literature!BE$125))</f>
        <v/>
      </c>
      <c r="BF212" s="45" t="str">
        <f>IF(BF210=0,"",IF(ISBLANK(Literature!BF$125),"",Literature!BF$125))</f>
        <v/>
      </c>
      <c r="BG212" s="45" t="str">
        <f>IF(BG210=0,"",IF(ISBLANK(Literature!BG$125),"",Literature!BG$125))</f>
        <v/>
      </c>
      <c r="BH212" s="45" t="str">
        <f>IF(BH210=0,"",IF(ISBLANK(Literature!BH$125),"",Literature!BH$125))</f>
        <v/>
      </c>
      <c r="BI212" s="45" t="str">
        <f>IF(BI210=0,"",IF(ISBLANK(Literature!BI$125),"",Literature!BI$125))</f>
        <v/>
      </c>
      <c r="BJ212" s="45" t="str">
        <f>IF(BJ210=0,"",IF(ISBLANK(Literature!BJ$125),"",Literature!BJ$125))</f>
        <v/>
      </c>
      <c r="BK212" s="45" t="str">
        <f>IF(BK210=0,"",IF(ISBLANK(Literature!BK$125),"",Literature!BK$125))</f>
        <v/>
      </c>
      <c r="BL212" s="45" t="str">
        <f>IF(BL210=0,"",IF(ISBLANK(Literature!BL$125),"",Literature!BL$125))</f>
        <v/>
      </c>
      <c r="BM212" s="45" t="str">
        <f>IF(BM210=0,"",IF(ISBLANK(Literature!BM$125),"",Literature!BM$125))</f>
        <v/>
      </c>
      <c r="BN212" s="45" t="str">
        <f>IF(BN210=0,"",IF(ISBLANK(Literature!BN$125),"",Literature!BN$125))</f>
        <v/>
      </c>
      <c r="BO212" s="45" t="str">
        <f>IF(BO210=0,"",IF(ISBLANK(Literature!BO$125),"",Literature!BO$125))</f>
        <v/>
      </c>
      <c r="BP212" s="45" t="str">
        <f>IF(BP210=0,"",IF(ISBLANK(Literature!BP$125),"",Literature!BP$125))</f>
        <v/>
      </c>
      <c r="BQ212" s="45" t="str">
        <f>IF(BQ210=0,"",IF(ISBLANK(Literature!BQ$125),"",Literature!BQ$125))</f>
        <v/>
      </c>
      <c r="BR212" s="45" t="str">
        <f>IF(BR210=0,"",IF(ISBLANK(Literature!BR$125),"",Literature!BR$125))</f>
        <v/>
      </c>
      <c r="BS212" s="45" t="str">
        <f>IF(BS210=0,"",IF(ISBLANK(Literature!BS$125),"",Literature!BS$125))</f>
        <v/>
      </c>
      <c r="BT212" s="45" t="str">
        <f>IF(BT210=0,"",IF(ISBLANK(Literature!BT$125),"",Literature!BT$125))</f>
        <v/>
      </c>
      <c r="BU212" s="45" t="str">
        <f>IF(BU210=0,"",IF(ISBLANK(Literature!BU$125),"",Literature!BU$125))</f>
        <v/>
      </c>
      <c r="BV212" s="45" t="str">
        <f>IF(BV210=0,"",IF(ISBLANK(Literature!BV$125),"",Literature!BV$125))</f>
        <v/>
      </c>
      <c r="BW212" s="45" t="str">
        <f>IF(BW210=0,"",IF(ISBLANK(Literature!BW$125),"",Literature!BW$125))</f>
        <v/>
      </c>
      <c r="BX212" s="45" t="str">
        <f>IF(BX210=0,"",IF(ISBLANK(Literature!BX$125),"",Literature!BX$125))</f>
        <v/>
      </c>
      <c r="BY212" s="45" t="str">
        <f>IF(BY210=0,"",IF(ISBLANK(Literature!BY$125),"",Literature!BY$125))</f>
        <v/>
      </c>
      <c r="BZ212" s="45" t="str">
        <f>IF(BZ210=0,"",IF(ISBLANK(Literature!BZ$125),"",Literature!BZ$125))</f>
        <v/>
      </c>
      <c r="CA212" s="45" t="str">
        <f>IF(CA210=0,"",IF(ISBLANK(Literature!CA$125),"",Literature!CA$125))</f>
        <v/>
      </c>
      <c r="CB212" s="45" t="str">
        <f>IF(CB210=0,"",IF(ISBLANK(Literature!CB$125),"",Literature!CB$125))</f>
        <v/>
      </c>
      <c r="CC212" s="45" t="str">
        <f>IF(CC210=0,"",IF(ISBLANK(Literature!CC$125),"",Literature!CC$125))</f>
        <v/>
      </c>
      <c r="CD212" s="45" t="str">
        <f>IF(CD210=0,"",IF(ISBLANK(Literature!CD$125),"",Literature!CD$125))</f>
        <v/>
      </c>
      <c r="CE212" s="45" t="str">
        <f>IF(CE210=0,"",IF(ISBLANK(Literature!CE$125),"",Literature!CE$125))</f>
        <v/>
      </c>
      <c r="CF212" s="45" t="str">
        <f>IF(CF210=0,"",IF(ISBLANK(Literature!CF$125),"",Literature!CF$125))</f>
        <v/>
      </c>
      <c r="CG212" s="45" t="str">
        <f>IF(CG210=0,"",IF(ISBLANK(Literature!CG$125),"",Literature!CG$125))</f>
        <v/>
      </c>
      <c r="CH212" s="45" t="str">
        <f>IF(CH210=0,"",IF(ISBLANK(Literature!CH$125),"",Literature!CH$125))</f>
        <v/>
      </c>
      <c r="CI212" s="45" t="str">
        <f>IF(CI210=0,"",IF(ISBLANK(Literature!CI$125),"",Literature!CI$125))</f>
        <v/>
      </c>
      <c r="CJ212" s="45" t="str">
        <f>IF(CJ210=0,"",IF(ISBLANK(Literature!CJ$125),"",Literature!CJ$125))</f>
        <v/>
      </c>
      <c r="CK212" s="45" t="str">
        <f>IF(CK210=0,"",IF(ISBLANK(Literature!CK$125),"",Literature!CK$125))</f>
        <v/>
      </c>
      <c r="CL212" s="45" t="str">
        <f>IF(CL210=0,"",IF(ISBLANK(Literature!CL$125),"",Literature!CL$125))</f>
        <v/>
      </c>
      <c r="CM212" s="45" t="str">
        <f>IF(CM210=0,"",IF(ISBLANK(Literature!CM$125),"",Literature!CM$125))</f>
        <v/>
      </c>
      <c r="CN212" s="45" t="str">
        <f>IF(CN210=0,"",IF(ISBLANK(Literature!CN$125),"",Literature!CN$125))</f>
        <v/>
      </c>
      <c r="CO212" s="45" t="str">
        <f>IF(CO210=0,"",IF(ISBLANK(Literature!CO$125),"",Literature!CO$125))</f>
        <v/>
      </c>
      <c r="CP212" s="45" t="str">
        <f>IF(CP210=0,"",IF(ISBLANK(Literature!CP$125),"",Literature!CP$125))</f>
        <v/>
      </c>
      <c r="CQ212" s="45" t="str">
        <f>IF(CQ210=0,"",IF(ISBLANK(Literature!CQ$125),"",Literature!CQ$125))</f>
        <v/>
      </c>
      <c r="CR212" s="45" t="str">
        <f>IF(CR210=0,"",IF(ISBLANK(Literature!CR$125),"",Literature!CR$125))</f>
        <v/>
      </c>
      <c r="CS212" s="45" t="str">
        <f>IF(CS210=0,"",IF(ISBLANK(Literature!CS$125),"",Literature!CS$125))</f>
        <v/>
      </c>
      <c r="CT212" s="45" t="str">
        <f>IF(CT210=0,"",IF(ISBLANK(Literature!CT$125),"",Literature!CT$125))</f>
        <v/>
      </c>
      <c r="CU212" s="45" t="str">
        <f>IF(CU210=0,"",IF(ISBLANK(Literature!CU$125),"",Literature!CU$125))</f>
        <v/>
      </c>
      <c r="CV212" s="45" t="str">
        <f>IF(CV210=0,"",IF(ISBLANK(Literature!CV$125),"",Literature!CV$125))</f>
        <v/>
      </c>
      <c r="CW212" s="45" t="str">
        <f>IF(CW210=0,"",IF(ISBLANK(Literature!CW$125),"",Literature!CW$125))</f>
        <v/>
      </c>
      <c r="CX212" s="45" t="str">
        <f>IF(CX210=0,"",IF(ISBLANK(Literature!CX$125),"",Literature!CX$125))</f>
        <v/>
      </c>
      <c r="CY212" s="45" t="str">
        <f>IF(CY210=0,"",IF(ISBLANK(Literature!CY$125),"",Literature!CY$125))</f>
        <v/>
      </c>
      <c r="CZ212" s="45" t="str">
        <f>IF(CZ210=0,"",IF(ISBLANK(Literature!CZ$125),"",Literature!CZ$125))</f>
        <v/>
      </c>
      <c r="DA212" s="45" t="str">
        <f>IF(DA210=0,"",IF(ISBLANK(Literature!DA$125),"",Literature!DA$125))</f>
        <v/>
      </c>
      <c r="DB212" s="45" t="str">
        <f>IF(DB210=0,"",IF(ISBLANK(Literature!DB$125),"",Literature!DB$125))</f>
        <v/>
      </c>
      <c r="DC212" s="45" t="str">
        <f>IF(DC210=0,"",IF(ISBLANK(Literature!DC$125),"",Literature!DC$125))</f>
        <v/>
      </c>
      <c r="DD212" s="45" t="str">
        <f>IF(DD210=0,"",IF(ISBLANK(Literature!DD$125),"",Literature!DD$125))</f>
        <v/>
      </c>
      <c r="DE212" s="45" t="str">
        <f>IF(DE210=0,"",IF(ISBLANK(Literature!DE$125),"",Literature!DE$125))</f>
        <v/>
      </c>
    </row>
    <row r="213" spans="1:109">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45"/>
      <c r="AM213" s="45"/>
      <c r="AN213" s="45"/>
      <c r="AO213" s="45"/>
      <c r="AP213" s="45"/>
      <c r="AQ213" s="45"/>
      <c r="AR213" s="45"/>
      <c r="AS213" s="45"/>
      <c r="AT213" s="45"/>
      <c r="AU213" s="45"/>
      <c r="AV213" s="45"/>
      <c r="AW213" s="45"/>
      <c r="AX213" s="45"/>
      <c r="AY213" s="45"/>
      <c r="AZ213" s="45"/>
      <c r="BA213" s="45"/>
      <c r="BB213" s="45"/>
      <c r="BC213" s="45"/>
      <c r="BD213" s="45"/>
      <c r="BE213" s="45"/>
      <c r="BF213" s="45"/>
      <c r="BG213" s="45"/>
      <c r="BH213" s="45"/>
      <c r="BI213" s="45"/>
      <c r="BJ213" s="45"/>
      <c r="BK213" s="45"/>
      <c r="BL213" s="45"/>
      <c r="BM213" s="45"/>
      <c r="BN213" s="45"/>
      <c r="BO213" s="45"/>
      <c r="BP213" s="45"/>
      <c r="BQ213" s="45"/>
      <c r="BR213" s="45"/>
      <c r="BS213" s="45"/>
      <c r="BT213" s="45"/>
      <c r="BU213" s="45"/>
      <c r="BV213" s="45"/>
      <c r="BW213" s="45"/>
      <c r="BX213" s="45"/>
      <c r="BY213" s="45"/>
      <c r="BZ213" s="45"/>
      <c r="CA213" s="45"/>
      <c r="CB213" s="45"/>
      <c r="CC213" s="45"/>
      <c r="CD213" s="45"/>
      <c r="CE213" s="45"/>
      <c r="CF213" s="45"/>
      <c r="CG213" s="45"/>
      <c r="CH213" s="45"/>
      <c r="CI213" s="45"/>
      <c r="CJ213" s="45"/>
      <c r="CK213" s="45"/>
      <c r="CL213" s="45"/>
      <c r="CM213" s="45"/>
      <c r="CN213" s="45"/>
      <c r="CO213" s="45"/>
      <c r="CP213" s="45"/>
      <c r="CQ213" s="45"/>
      <c r="CR213" s="45"/>
      <c r="CS213" s="45"/>
      <c r="CT213" s="45"/>
      <c r="CU213" s="45"/>
      <c r="CV213" s="45"/>
      <c r="CW213" s="45"/>
      <c r="CX213" s="45"/>
      <c r="CY213" s="45"/>
      <c r="CZ213" s="45"/>
      <c r="DA213" s="45"/>
      <c r="DB213" s="45"/>
      <c r="DC213" s="45"/>
      <c r="DD213" s="45"/>
      <c r="DE213" s="45"/>
    </row>
    <row r="214" spans="1:109" ht="15.5">
      <c r="A214" s="21" t="s">
        <v>160</v>
      </c>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c r="AF214" s="45"/>
      <c r="AG214" s="45"/>
      <c r="AH214" s="45"/>
      <c r="AI214" s="45"/>
      <c r="AJ214" s="45"/>
      <c r="AK214" s="45"/>
      <c r="AL214" s="45"/>
      <c r="AM214" s="45"/>
      <c r="AN214" s="45"/>
      <c r="AO214" s="45"/>
      <c r="AP214" s="45"/>
      <c r="AQ214" s="45"/>
      <c r="AR214" s="45"/>
      <c r="AS214" s="45"/>
      <c r="AT214" s="45"/>
      <c r="AU214" s="45"/>
      <c r="AV214" s="45"/>
      <c r="AW214" s="45"/>
      <c r="AX214" s="45"/>
      <c r="AY214" s="45"/>
      <c r="AZ214" s="45"/>
      <c r="BA214" s="45"/>
      <c r="BB214" s="45"/>
      <c r="BC214" s="45"/>
      <c r="BD214" s="45"/>
      <c r="BE214" s="45"/>
      <c r="BF214" s="45"/>
      <c r="BG214" s="45"/>
      <c r="BH214" s="45"/>
      <c r="BI214" s="45"/>
      <c r="BJ214" s="45"/>
      <c r="BK214" s="45"/>
      <c r="BL214" s="45"/>
      <c r="BM214" s="45"/>
      <c r="BN214" s="45"/>
      <c r="BO214" s="45"/>
      <c r="BP214" s="45"/>
      <c r="BQ214" s="45"/>
      <c r="BR214" s="45"/>
      <c r="BS214" s="45"/>
      <c r="BT214" s="45"/>
      <c r="BU214" s="45"/>
      <c r="BV214" s="45"/>
      <c r="BW214" s="45"/>
      <c r="BX214" s="45"/>
      <c r="BY214" s="45"/>
      <c r="BZ214" s="45"/>
      <c r="CA214" s="45"/>
      <c r="CB214" s="45"/>
      <c r="CC214" s="45"/>
      <c r="CD214" s="45"/>
      <c r="CE214" s="45"/>
      <c r="CF214" s="45"/>
      <c r="CG214" s="45"/>
      <c r="CH214" s="45"/>
      <c r="CI214" s="45"/>
      <c r="CJ214" s="45"/>
      <c r="CK214" s="45"/>
      <c r="CL214" s="45"/>
      <c r="CM214" s="45"/>
      <c r="CN214" s="45"/>
      <c r="CO214" s="45"/>
      <c r="CP214" s="45"/>
      <c r="CQ214" s="45"/>
      <c r="CR214" s="45"/>
      <c r="CS214" s="45"/>
      <c r="CT214" s="45"/>
      <c r="CU214" s="45"/>
      <c r="CV214" s="45"/>
      <c r="CW214" s="45"/>
      <c r="CX214" s="45"/>
      <c r="CY214" s="45"/>
      <c r="CZ214" s="45"/>
      <c r="DA214" s="45"/>
      <c r="DB214" s="45"/>
      <c r="DC214" s="45"/>
      <c r="DD214" s="45"/>
      <c r="DE214" s="45"/>
    </row>
    <row r="215" spans="1:109">
      <c r="A215" s="45" t="s">
        <v>355</v>
      </c>
      <c r="B215" s="45"/>
      <c r="C215" s="45"/>
      <c r="D215" s="45">
        <f>D$15*Literature!D$28*Literature!D$60</f>
        <v>0</v>
      </c>
      <c r="E215" s="45">
        <f>E$15*Literature!E$28*Literature!E$60</f>
        <v>0</v>
      </c>
      <c r="F215" s="45">
        <f>F$15*Literature!F$28*Literature!F$60</f>
        <v>0</v>
      </c>
      <c r="G215" s="45">
        <f>G$15*Literature!G$28*Literature!G$60</f>
        <v>0</v>
      </c>
      <c r="H215" s="45">
        <f>H$15*Literature!H$28*Literature!H$60</f>
        <v>0</v>
      </c>
      <c r="I215" s="45">
        <f>I$15*Literature!I$28*Literature!I$60</f>
        <v>0</v>
      </c>
      <c r="J215" s="45">
        <f>J$15*Literature!J$28*Literature!J$60</f>
        <v>0</v>
      </c>
      <c r="K215" s="45">
        <f>K$15*Literature!K$28*Literature!K$60</f>
        <v>0</v>
      </c>
      <c r="L215" s="45">
        <f>L$15*Literature!L$28*Literature!L$60</f>
        <v>0</v>
      </c>
      <c r="M215" s="45">
        <f>M$15*Literature!M$28*Literature!M$60</f>
        <v>0</v>
      </c>
      <c r="N215" s="45">
        <f>N$15*Literature!N$28*Literature!N$60</f>
        <v>0</v>
      </c>
      <c r="O215" s="45">
        <f>O$15*Literature!O$28*Literature!O$60</f>
        <v>0</v>
      </c>
      <c r="P215" s="45">
        <f>P$15*Literature!P$28*Literature!P$60</f>
        <v>0</v>
      </c>
      <c r="Q215" s="45">
        <f>Q$15*Literature!Q$28*Literature!Q$60</f>
        <v>0</v>
      </c>
      <c r="R215" s="45">
        <f>R$15*Literature!R$28*Literature!R$60</f>
        <v>0</v>
      </c>
      <c r="S215" s="45">
        <f>S$15*Literature!S$28*Literature!S$60</f>
        <v>0</v>
      </c>
      <c r="T215" s="45">
        <f>T$15*Literature!T$28*Literature!T$60</f>
        <v>0</v>
      </c>
      <c r="U215" s="45">
        <f>U$15*Literature!U$28*Literature!U$60</f>
        <v>0</v>
      </c>
      <c r="V215" s="45">
        <f>V$15*Literature!V$28*Literature!V$60</f>
        <v>0</v>
      </c>
      <c r="W215" s="45">
        <f>W$15*Literature!W$28*Literature!W$60</f>
        <v>0</v>
      </c>
      <c r="X215" s="45">
        <f>X$15*Literature!X$28*Literature!X$60</f>
        <v>0</v>
      </c>
      <c r="Y215" s="45">
        <f>Y$15*Literature!Y$28*Literature!Y$60</f>
        <v>0</v>
      </c>
      <c r="Z215" s="45">
        <f>Z$15*Literature!Z$28*Literature!Z$60</f>
        <v>0</v>
      </c>
      <c r="AA215" s="45">
        <f>AA$15*Literature!AA$28*Literature!AA$60</f>
        <v>0</v>
      </c>
      <c r="AB215" s="45">
        <f>AB$15*Literature!AB$28*Literature!AB$60</f>
        <v>0</v>
      </c>
      <c r="AC215" s="45">
        <f>AC$15*Literature!AC$28*Literature!AC$60</f>
        <v>0</v>
      </c>
      <c r="AD215" s="45">
        <f>AD$15*Literature!AD$28*Literature!AD$60</f>
        <v>0</v>
      </c>
      <c r="AE215" s="45">
        <f>AE$15*Literature!AE$28*Literature!AE$60</f>
        <v>0</v>
      </c>
      <c r="AF215" s="45">
        <f>AF$15*Literature!AF$28*Literature!AF$60</f>
        <v>0</v>
      </c>
      <c r="AG215" s="45">
        <f>AG$15*Literature!AG$28*Literature!AG$60</f>
        <v>0</v>
      </c>
      <c r="AH215" s="45">
        <f>AH$15*Literature!AH$28*Literature!AH$60</f>
        <v>0</v>
      </c>
      <c r="AI215" s="45">
        <f>AI$15*Literature!AI$28*Literature!AI$60</f>
        <v>0</v>
      </c>
      <c r="AJ215" s="45">
        <f>AJ$15*Literature!AJ$28*Literature!AJ$60</f>
        <v>0</v>
      </c>
      <c r="AK215" s="45">
        <f>AK$15*Literature!AK$28*Literature!AK$60</f>
        <v>0</v>
      </c>
      <c r="AL215" s="45">
        <f>AL$15*Literature!AL$28*Literature!AL$60</f>
        <v>0</v>
      </c>
      <c r="AM215" s="45">
        <f>AM$15*Literature!AM$28*Literature!AM$60</f>
        <v>0</v>
      </c>
      <c r="AN215" s="45">
        <f>AN$15*Literature!AN$28*Literature!AN$60</f>
        <v>0</v>
      </c>
      <c r="AO215" s="45">
        <f>AO$15*Literature!AO$28*Literature!AO$60</f>
        <v>0</v>
      </c>
      <c r="AP215" s="45">
        <f>AP$15*Literature!AP$28*Literature!AP$60</f>
        <v>0</v>
      </c>
      <c r="AQ215" s="45">
        <f>AQ$15*Literature!AQ$28*Literature!AQ$60</f>
        <v>0</v>
      </c>
      <c r="AR215" s="45">
        <f>AR$15*Literature!AR$28*Literature!AR$60</f>
        <v>0</v>
      </c>
      <c r="AS215" s="45">
        <f>AS$15*Literature!AS$28*Literature!AS$60</f>
        <v>0</v>
      </c>
      <c r="AT215" s="45">
        <f>AT$15*Literature!AT$28*Literature!AT$60</f>
        <v>0</v>
      </c>
      <c r="AU215" s="45">
        <f>AU$15*Literature!AU$28*Literature!AU$60</f>
        <v>0</v>
      </c>
      <c r="AV215" s="45">
        <f>AV$15*Literature!AV$28*Literature!AV$60</f>
        <v>0</v>
      </c>
      <c r="AW215" s="45">
        <f>AW$15*Literature!AW$28*Literature!AW$60</f>
        <v>0</v>
      </c>
      <c r="AX215" s="45">
        <f>AX$15*Literature!AX$28*Literature!AX$60</f>
        <v>0</v>
      </c>
      <c r="AY215" s="45">
        <f>AY$15*Literature!AY$28*Literature!AY$60</f>
        <v>0</v>
      </c>
      <c r="AZ215" s="45">
        <f>AZ$15*Literature!AZ$28*Literature!AZ$60</f>
        <v>0</v>
      </c>
      <c r="BA215" s="45">
        <f>BA$15*Literature!BA$28*Literature!BA$60</f>
        <v>0</v>
      </c>
      <c r="BB215" s="45">
        <f>BB$15*Literature!BB$28*Literature!BB$60</f>
        <v>0</v>
      </c>
      <c r="BC215" s="45">
        <f>BC$15*Literature!BC$28*Literature!BC$60</f>
        <v>0</v>
      </c>
      <c r="BD215" s="45">
        <f>BD$15*Literature!BD$28*Literature!BD$60</f>
        <v>0</v>
      </c>
      <c r="BE215" s="45">
        <f>BE$15*Literature!BE$28*Literature!BE$60</f>
        <v>0</v>
      </c>
      <c r="BF215" s="45">
        <f>BF$15*Literature!BF$28*Literature!BF$60</f>
        <v>0</v>
      </c>
      <c r="BG215" s="45">
        <f>BG$15*Literature!BG$28*Literature!BG$60</f>
        <v>0</v>
      </c>
      <c r="BH215" s="45">
        <f>BH$15*Literature!BH$28*Literature!BH$60</f>
        <v>0</v>
      </c>
      <c r="BI215" s="45">
        <f>BI$15*Literature!BI$28*Literature!BI$60</f>
        <v>0</v>
      </c>
      <c r="BJ215" s="45">
        <f>BJ$15*Literature!BJ$28*Literature!BJ$60</f>
        <v>0</v>
      </c>
      <c r="BK215" s="45">
        <f>BK$15*Literature!BK$28*Literature!BK$60</f>
        <v>0</v>
      </c>
      <c r="BL215" s="45">
        <f>BL$15*Literature!BL$28*Literature!BL$60</f>
        <v>0</v>
      </c>
      <c r="BM215" s="45">
        <f>BM$15*Literature!BM$28*Literature!BM$60</f>
        <v>0</v>
      </c>
      <c r="BN215" s="45">
        <f>BN$15*Literature!BN$28*Literature!BN$60</f>
        <v>0</v>
      </c>
      <c r="BO215" s="45">
        <f>BO$15*Literature!BO$28*Literature!BO$60</f>
        <v>0</v>
      </c>
      <c r="BP215" s="45">
        <f>BP$15*Literature!BP$28*Literature!BP$60</f>
        <v>0</v>
      </c>
      <c r="BQ215" s="45">
        <f>BQ$15*Literature!BQ$28*Literature!BQ$60</f>
        <v>0</v>
      </c>
      <c r="BR215" s="45">
        <f>BR$15*Literature!BR$28*Literature!BR$60</f>
        <v>0</v>
      </c>
      <c r="BS215" s="45">
        <f>BS$15*Literature!BS$28*Literature!BS$60</f>
        <v>0</v>
      </c>
      <c r="BT215" s="45">
        <f>BT$15*Literature!BT$28*Literature!BT$60</f>
        <v>0</v>
      </c>
      <c r="BU215" s="45">
        <f>BU$15*Literature!BU$28*Literature!BU$60</f>
        <v>0</v>
      </c>
      <c r="BV215" s="45">
        <f>BV$15*Literature!BV$28*Literature!BV$60</f>
        <v>0</v>
      </c>
      <c r="BW215" s="45">
        <f>BW$15*Literature!BW$28*Literature!BW$60</f>
        <v>0</v>
      </c>
      <c r="BX215" s="45">
        <f>BX$15*Literature!BX$28*Literature!BX$60</f>
        <v>0</v>
      </c>
      <c r="BY215" s="45">
        <f>BY$15*Literature!BY$28*Literature!BY$60</f>
        <v>0</v>
      </c>
      <c r="BZ215" s="45">
        <f>BZ$15*Literature!BZ$28*Literature!BZ$60</f>
        <v>0</v>
      </c>
      <c r="CA215" s="45">
        <f>CA$15*Literature!CA$28*Literature!CA$60</f>
        <v>0</v>
      </c>
      <c r="CB215" s="45">
        <f>CB$15*Literature!CB$28*Literature!CB$60</f>
        <v>0</v>
      </c>
      <c r="CC215" s="45">
        <f>CC$15*Literature!CC$28*Literature!CC$60</f>
        <v>0</v>
      </c>
      <c r="CD215" s="45">
        <f>CD$15*Literature!CD$28*Literature!CD$60</f>
        <v>0</v>
      </c>
      <c r="CE215" s="45">
        <f>CE$15*Literature!CE$28*Literature!CE$60</f>
        <v>0</v>
      </c>
      <c r="CF215" s="45">
        <f>CF$15*Literature!CF$28*Literature!CF$60</f>
        <v>0</v>
      </c>
      <c r="CG215" s="45">
        <f>CG$15*Literature!CG$28*Literature!CG$60</f>
        <v>0</v>
      </c>
      <c r="CH215" s="45">
        <f>CH$15*Literature!CH$28*Literature!CH$60</f>
        <v>0</v>
      </c>
      <c r="CI215" s="45">
        <f>CI$15*Literature!CI$28*Literature!CI$60</f>
        <v>0</v>
      </c>
      <c r="CJ215" s="45">
        <f>CJ$15*Literature!CJ$28*Literature!CJ$60</f>
        <v>0</v>
      </c>
      <c r="CK215" s="45">
        <f>CK$15*Literature!CK$28*Literature!CK$60</f>
        <v>0</v>
      </c>
      <c r="CL215" s="45">
        <f>CL$15*Literature!CL$28*Literature!CL$60</f>
        <v>0</v>
      </c>
      <c r="CM215" s="45">
        <f>CM$15*Literature!CM$28*Literature!CM$60</f>
        <v>0</v>
      </c>
      <c r="CN215" s="45">
        <f>CN$15*Literature!CN$28*Literature!CN$60</f>
        <v>0</v>
      </c>
      <c r="CO215" s="45">
        <f>CO$15*Literature!CO$28*Literature!CO$60</f>
        <v>0</v>
      </c>
      <c r="CP215" s="45">
        <f>CP$15*Literature!CP$28*Literature!CP$60</f>
        <v>0</v>
      </c>
      <c r="CQ215" s="45">
        <f>CQ$15*Literature!CQ$28*Literature!CQ$60</f>
        <v>0</v>
      </c>
      <c r="CR215" s="45">
        <f>CR$15*Literature!CR$28*Literature!CR$60</f>
        <v>0</v>
      </c>
      <c r="CS215" s="45">
        <f>CS$15*Literature!CS$28*Literature!CS$60</f>
        <v>0</v>
      </c>
      <c r="CT215" s="45">
        <f>CT$15*Literature!CT$28*Literature!CT$60</f>
        <v>0</v>
      </c>
      <c r="CU215" s="45">
        <f>CU$15*Literature!CU$28*Literature!CU$60</f>
        <v>0</v>
      </c>
      <c r="CV215" s="45">
        <f>CV$15*Literature!CV$28*Literature!CV$60</f>
        <v>0</v>
      </c>
      <c r="CW215" s="45">
        <f>CW$15*Literature!CW$28*Literature!CW$60</f>
        <v>0</v>
      </c>
      <c r="CX215" s="45">
        <f>CX$15*Literature!CX$28*Literature!CX$60</f>
        <v>0</v>
      </c>
      <c r="CY215" s="45">
        <f>CY$15*Literature!CY$28*Literature!CY$60</f>
        <v>0</v>
      </c>
      <c r="CZ215" s="45">
        <f>CZ$15*Literature!CZ$28*Literature!CZ$60</f>
        <v>0</v>
      </c>
      <c r="DA215" s="45">
        <f>DA$15*Literature!DA$28*Literature!DA$60</f>
        <v>0</v>
      </c>
      <c r="DB215" s="45">
        <f>DB$15*Literature!DB$28*Literature!DB$60</f>
        <v>0</v>
      </c>
      <c r="DC215" s="45">
        <f>DC$15*Literature!DC$28*Literature!DC$60</f>
        <v>0</v>
      </c>
      <c r="DD215" s="45">
        <f>DD$15*Literature!DD$28*Literature!DD$60</f>
        <v>0</v>
      </c>
      <c r="DE215" s="45">
        <f>DE$15*Literature!DE$28*Literature!DE$60</f>
        <v>0</v>
      </c>
    </row>
    <row r="216" spans="1:109">
      <c r="A216" s="45" t="s">
        <v>359</v>
      </c>
      <c r="B216" s="77">
        <f>COUNT(FDP_A_Calcs!D216:DE216)</f>
        <v>0</v>
      </c>
      <c r="C216" s="77" t="e">
        <f>AVERAGE(FDP_A_Calcs!D216:DE216)</f>
        <v>#DIV/0!</v>
      </c>
      <c r="D216" s="45" t="str">
        <f>IF(D215=0,"",IF(ISBLANK(Literature!D$114),"",Literature!D$114))</f>
        <v/>
      </c>
      <c r="E216" s="45" t="str">
        <f>IF(E215=0,"",IF(ISBLANK(Literature!E$114),"",Literature!E$114))</f>
        <v/>
      </c>
      <c r="F216" s="45" t="str">
        <f>IF(F215=0,"",IF(ISBLANK(Literature!F$114),"",Literature!F$114))</f>
        <v/>
      </c>
      <c r="G216" s="45" t="str">
        <f>IF(G215=0,"",IF(ISBLANK(Literature!G$114),"",Literature!G$114))</f>
        <v/>
      </c>
      <c r="H216" s="45" t="str">
        <f>IF(H215=0,"",IF(ISBLANK(Literature!H$114),"",Literature!H$114))</f>
        <v/>
      </c>
      <c r="I216" s="45" t="str">
        <f>IF(I215=0,"",IF(ISBLANK(Literature!I$114),"",Literature!I$114))</f>
        <v/>
      </c>
      <c r="J216" s="45" t="str">
        <f>IF(J215=0,"",IF(ISBLANK(Literature!J$114),"",Literature!J$114))</f>
        <v/>
      </c>
      <c r="K216" s="45" t="str">
        <f>IF(K215=0,"",IF(ISBLANK(Literature!K$114),"",Literature!K$114))</f>
        <v/>
      </c>
      <c r="L216" s="45" t="str">
        <f>IF(L215=0,"",IF(ISBLANK(Literature!L$114),"",Literature!L$114))</f>
        <v/>
      </c>
      <c r="M216" s="45" t="str">
        <f>IF(M215=0,"",IF(ISBLANK(Literature!M$114),"",Literature!M$114))</f>
        <v/>
      </c>
      <c r="N216" s="45" t="str">
        <f>IF(N215=0,"",IF(ISBLANK(Literature!N$114),"",Literature!N$114))</f>
        <v/>
      </c>
      <c r="O216" s="45" t="str">
        <f>IF(O215=0,"",IF(ISBLANK(Literature!O$114),"",Literature!O$114))</f>
        <v/>
      </c>
      <c r="P216" s="45" t="str">
        <f>IF(P215=0,"",IF(ISBLANK(Literature!P$114),"",Literature!P$114))</f>
        <v/>
      </c>
      <c r="Q216" s="45" t="str">
        <f>IF(Q215=0,"",IF(ISBLANK(Literature!Q$114),"",Literature!Q$114))</f>
        <v/>
      </c>
      <c r="R216" s="45" t="str">
        <f>IF(R215=0,"",IF(ISBLANK(Literature!R$114),"",Literature!R$114))</f>
        <v/>
      </c>
      <c r="S216" s="45" t="str">
        <f>IF(S215=0,"",IF(ISBLANK(Literature!S$114),"",Literature!S$114))</f>
        <v/>
      </c>
      <c r="T216" s="45" t="str">
        <f>IF(T215=0,"",IF(ISBLANK(Literature!T$114),"",Literature!T$114))</f>
        <v/>
      </c>
      <c r="U216" s="45" t="str">
        <f>IF(U215=0,"",IF(ISBLANK(Literature!U$114),"",Literature!U$114))</f>
        <v/>
      </c>
      <c r="V216" s="45" t="str">
        <f>IF(V215=0,"",IF(ISBLANK(Literature!V$114),"",Literature!V$114))</f>
        <v/>
      </c>
      <c r="W216" s="45" t="str">
        <f>IF(W215=0,"",IF(ISBLANK(Literature!W$114),"",Literature!W$114))</f>
        <v/>
      </c>
      <c r="X216" s="45" t="str">
        <f>IF(X215=0,"",IF(ISBLANK(Literature!X$114),"",Literature!X$114))</f>
        <v/>
      </c>
      <c r="Y216" s="45" t="str">
        <f>IF(Y215=0,"",IF(ISBLANK(Literature!Y$114),"",Literature!Y$114))</f>
        <v/>
      </c>
      <c r="Z216" s="45" t="str">
        <f>IF(Z215=0,"",IF(ISBLANK(Literature!Z$114),"",Literature!Z$114))</f>
        <v/>
      </c>
      <c r="AA216" s="45" t="str">
        <f>IF(AA215=0,"",IF(ISBLANK(Literature!AA$114),"",Literature!AA$114))</f>
        <v/>
      </c>
      <c r="AB216" s="45" t="str">
        <f>IF(AB215=0,"",IF(ISBLANK(Literature!AB$114),"",Literature!AB$114))</f>
        <v/>
      </c>
      <c r="AC216" s="45" t="str">
        <f>IF(AC215=0,"",IF(ISBLANK(Literature!AC$114),"",Literature!AC$114))</f>
        <v/>
      </c>
      <c r="AD216" s="45" t="str">
        <f>IF(AD215=0,"",IF(ISBLANK(Literature!AD$114),"",Literature!AD$114))</f>
        <v/>
      </c>
      <c r="AE216" s="45" t="str">
        <f>IF(AE215=0,"",IF(ISBLANK(Literature!AE$114),"",Literature!AE$114))</f>
        <v/>
      </c>
      <c r="AF216" s="45" t="str">
        <f>IF(AF215=0,"",IF(ISBLANK(Literature!AF$114),"",Literature!AF$114))</f>
        <v/>
      </c>
      <c r="AG216" s="45" t="str">
        <f>IF(AG215=0,"",IF(ISBLANK(Literature!AG$114),"",Literature!AG$114))</f>
        <v/>
      </c>
      <c r="AH216" s="45" t="str">
        <f>IF(AH215=0,"",IF(ISBLANK(Literature!AH$114),"",Literature!AH$114))</f>
        <v/>
      </c>
      <c r="AI216" s="45" t="str">
        <f>IF(AI215=0,"",IF(ISBLANK(Literature!AI$114),"",Literature!AI$114))</f>
        <v/>
      </c>
      <c r="AJ216" s="45" t="str">
        <f>IF(AJ215=0,"",IF(ISBLANK(Literature!AJ$114),"",Literature!AJ$114))</f>
        <v/>
      </c>
      <c r="AK216" s="45" t="str">
        <f>IF(AK215=0,"",IF(ISBLANK(Literature!AK$114),"",Literature!AK$114))</f>
        <v/>
      </c>
      <c r="AL216" s="45" t="str">
        <f>IF(AL215=0,"",IF(ISBLANK(Literature!AL$114),"",Literature!AL$114))</f>
        <v/>
      </c>
      <c r="AM216" s="45" t="str">
        <f>IF(AM215=0,"",IF(ISBLANK(Literature!AM$114),"",Literature!AM$114))</f>
        <v/>
      </c>
      <c r="AN216" s="45" t="str">
        <f>IF(AN215=0,"",IF(ISBLANK(Literature!AN$114),"",Literature!AN$114))</f>
        <v/>
      </c>
      <c r="AO216" s="45" t="str">
        <f>IF(AO215=0,"",IF(ISBLANK(Literature!AO$114),"",Literature!AO$114))</f>
        <v/>
      </c>
      <c r="AP216" s="45" t="str">
        <f>IF(AP215=0,"",IF(ISBLANK(Literature!AP$114),"",Literature!AP$114))</f>
        <v/>
      </c>
      <c r="AQ216" s="45" t="str">
        <f>IF(AQ215=0,"",IF(ISBLANK(Literature!AQ$114),"",Literature!AQ$114))</f>
        <v/>
      </c>
      <c r="AR216" s="45" t="str">
        <f>IF(AR215=0,"",IF(ISBLANK(Literature!AR$114),"",Literature!AR$114))</f>
        <v/>
      </c>
      <c r="AS216" s="45" t="str">
        <f>IF(AS215=0,"",IF(ISBLANK(Literature!AS$114),"",Literature!AS$114))</f>
        <v/>
      </c>
      <c r="AT216" s="45" t="str">
        <f>IF(AT215=0,"",IF(ISBLANK(Literature!AT$114),"",Literature!AT$114))</f>
        <v/>
      </c>
      <c r="AU216" s="45" t="str">
        <f>IF(AU215=0,"",IF(ISBLANK(Literature!AU$114),"",Literature!AU$114))</f>
        <v/>
      </c>
      <c r="AV216" s="45" t="str">
        <f>IF(AV215=0,"",IF(ISBLANK(Literature!AV$114),"",Literature!AV$114))</f>
        <v/>
      </c>
      <c r="AW216" s="45" t="str">
        <f>IF(AW215=0,"",IF(ISBLANK(Literature!AW$114),"",Literature!AW$114))</f>
        <v/>
      </c>
      <c r="AX216" s="45" t="str">
        <f>IF(AX215=0,"",IF(ISBLANK(Literature!AX$114),"",Literature!AX$114))</f>
        <v/>
      </c>
      <c r="AY216" s="45" t="str">
        <f>IF(AY215=0,"",IF(ISBLANK(Literature!AY$114),"",Literature!AY$114))</f>
        <v/>
      </c>
      <c r="AZ216" s="45" t="str">
        <f>IF(AZ215=0,"",IF(ISBLANK(Literature!AZ$114),"",Literature!AZ$114))</f>
        <v/>
      </c>
      <c r="BA216" s="45" t="str">
        <f>IF(BA215=0,"",IF(ISBLANK(Literature!BA$114),"",Literature!BA$114))</f>
        <v/>
      </c>
      <c r="BB216" s="45" t="str">
        <f>IF(BB215=0,"",IF(ISBLANK(Literature!BB$114),"",Literature!BB$114))</f>
        <v/>
      </c>
      <c r="BC216" s="45" t="str">
        <f>IF(BC215=0,"",IF(ISBLANK(Literature!BC$114),"",Literature!BC$114))</f>
        <v/>
      </c>
      <c r="BD216" s="45" t="str">
        <f>IF(BD215=0,"",IF(ISBLANK(Literature!BD$114),"",Literature!BD$114))</f>
        <v/>
      </c>
      <c r="BE216" s="45" t="str">
        <f>IF(BE215=0,"",IF(ISBLANK(Literature!BE$114),"",Literature!BE$114))</f>
        <v/>
      </c>
      <c r="BF216" s="45" t="str">
        <f>IF(BF215=0,"",IF(ISBLANK(Literature!BF$114),"",Literature!BF$114))</f>
        <v/>
      </c>
      <c r="BG216" s="45" t="str">
        <f>IF(BG215=0,"",IF(ISBLANK(Literature!BG$114),"",Literature!BG$114))</f>
        <v/>
      </c>
      <c r="BH216" s="45" t="str">
        <f>IF(BH215=0,"",IF(ISBLANK(Literature!BH$114),"",Literature!BH$114))</f>
        <v/>
      </c>
      <c r="BI216" s="45" t="str">
        <f>IF(BI215=0,"",IF(ISBLANK(Literature!BI$114),"",Literature!BI$114))</f>
        <v/>
      </c>
      <c r="BJ216" s="45" t="str">
        <f>IF(BJ215=0,"",IF(ISBLANK(Literature!BJ$114),"",Literature!BJ$114))</f>
        <v/>
      </c>
      <c r="BK216" s="45" t="str">
        <f>IF(BK215=0,"",IF(ISBLANK(Literature!BK$114),"",Literature!BK$114))</f>
        <v/>
      </c>
      <c r="BL216" s="45" t="str">
        <f>IF(BL215=0,"",IF(ISBLANK(Literature!BL$114),"",Literature!BL$114))</f>
        <v/>
      </c>
      <c r="BM216" s="45" t="str">
        <f>IF(BM215=0,"",IF(ISBLANK(Literature!BM$114),"",Literature!BM$114))</f>
        <v/>
      </c>
      <c r="BN216" s="45" t="str">
        <f>IF(BN215=0,"",IF(ISBLANK(Literature!BN$114),"",Literature!BN$114))</f>
        <v/>
      </c>
      <c r="BO216" s="45" t="str">
        <f>IF(BO215=0,"",IF(ISBLANK(Literature!BO$114),"",Literature!BO$114))</f>
        <v/>
      </c>
      <c r="BP216" s="45" t="str">
        <f>IF(BP215=0,"",IF(ISBLANK(Literature!BP$114),"",Literature!BP$114))</f>
        <v/>
      </c>
      <c r="BQ216" s="45" t="str">
        <f>IF(BQ215=0,"",IF(ISBLANK(Literature!BQ$114),"",Literature!BQ$114))</f>
        <v/>
      </c>
      <c r="BR216" s="45" t="str">
        <f>IF(BR215=0,"",IF(ISBLANK(Literature!BR$114),"",Literature!BR$114))</f>
        <v/>
      </c>
      <c r="BS216" s="45" t="str">
        <f>IF(BS215=0,"",IF(ISBLANK(Literature!BS$114),"",Literature!BS$114))</f>
        <v/>
      </c>
      <c r="BT216" s="45" t="str">
        <f>IF(BT215=0,"",IF(ISBLANK(Literature!BT$114),"",Literature!BT$114))</f>
        <v/>
      </c>
      <c r="BU216" s="45" t="str">
        <f>IF(BU215=0,"",IF(ISBLANK(Literature!BU$114),"",Literature!BU$114))</f>
        <v/>
      </c>
      <c r="BV216" s="45" t="str">
        <f>IF(BV215=0,"",IF(ISBLANK(Literature!BV$114),"",Literature!BV$114))</f>
        <v/>
      </c>
      <c r="BW216" s="45" t="str">
        <f>IF(BW215=0,"",IF(ISBLANK(Literature!BW$114),"",Literature!BW$114))</f>
        <v/>
      </c>
      <c r="BX216" s="45" t="str">
        <f>IF(BX215=0,"",IF(ISBLANK(Literature!BX$114),"",Literature!BX$114))</f>
        <v/>
      </c>
      <c r="BY216" s="45" t="str">
        <f>IF(BY215=0,"",IF(ISBLANK(Literature!BY$114),"",Literature!BY$114))</f>
        <v/>
      </c>
      <c r="BZ216" s="45" t="str">
        <f>IF(BZ215=0,"",IF(ISBLANK(Literature!BZ$114),"",Literature!BZ$114))</f>
        <v/>
      </c>
      <c r="CA216" s="45" t="str">
        <f>IF(CA215=0,"",IF(ISBLANK(Literature!CA$114),"",Literature!CA$114))</f>
        <v/>
      </c>
      <c r="CB216" s="45" t="str">
        <f>IF(CB215=0,"",IF(ISBLANK(Literature!CB$114),"",Literature!CB$114))</f>
        <v/>
      </c>
      <c r="CC216" s="45" t="str">
        <f>IF(CC215=0,"",IF(ISBLANK(Literature!CC$114),"",Literature!CC$114))</f>
        <v/>
      </c>
      <c r="CD216" s="45" t="str">
        <f>IF(CD215=0,"",IF(ISBLANK(Literature!CD$114),"",Literature!CD$114))</f>
        <v/>
      </c>
      <c r="CE216" s="45" t="str">
        <f>IF(CE215=0,"",IF(ISBLANK(Literature!CE$114),"",Literature!CE$114))</f>
        <v/>
      </c>
      <c r="CF216" s="45" t="str">
        <f>IF(CF215=0,"",IF(ISBLANK(Literature!CF$114),"",Literature!CF$114))</f>
        <v/>
      </c>
      <c r="CG216" s="45" t="str">
        <f>IF(CG215=0,"",IF(ISBLANK(Literature!CG$114),"",Literature!CG$114))</f>
        <v/>
      </c>
      <c r="CH216" s="45" t="str">
        <f>IF(CH215=0,"",IF(ISBLANK(Literature!CH$114),"",Literature!CH$114))</f>
        <v/>
      </c>
      <c r="CI216" s="45" t="str">
        <f>IF(CI215=0,"",IF(ISBLANK(Literature!CI$114),"",Literature!CI$114))</f>
        <v/>
      </c>
      <c r="CJ216" s="45" t="str">
        <f>IF(CJ215=0,"",IF(ISBLANK(Literature!CJ$114),"",Literature!CJ$114))</f>
        <v/>
      </c>
      <c r="CK216" s="45" t="str">
        <f>IF(CK215=0,"",IF(ISBLANK(Literature!CK$114),"",Literature!CK$114))</f>
        <v/>
      </c>
      <c r="CL216" s="45" t="str">
        <f>IF(CL215=0,"",IF(ISBLANK(Literature!CL$114),"",Literature!CL$114))</f>
        <v/>
      </c>
      <c r="CM216" s="45" t="str">
        <f>IF(CM215=0,"",IF(ISBLANK(Literature!CM$114),"",Literature!CM$114))</f>
        <v/>
      </c>
      <c r="CN216" s="45" t="str">
        <f>IF(CN215=0,"",IF(ISBLANK(Literature!CN$114),"",Literature!CN$114))</f>
        <v/>
      </c>
      <c r="CO216" s="45" t="str">
        <f>IF(CO215=0,"",IF(ISBLANK(Literature!CO$114),"",Literature!CO$114))</f>
        <v/>
      </c>
      <c r="CP216" s="45" t="str">
        <f>IF(CP215=0,"",IF(ISBLANK(Literature!CP$114),"",Literature!CP$114))</f>
        <v/>
      </c>
      <c r="CQ216" s="45" t="str">
        <f>IF(CQ215=0,"",IF(ISBLANK(Literature!CQ$114),"",Literature!CQ$114))</f>
        <v/>
      </c>
      <c r="CR216" s="45" t="str">
        <f>IF(CR215=0,"",IF(ISBLANK(Literature!CR$114),"",Literature!CR$114))</f>
        <v/>
      </c>
      <c r="CS216" s="45" t="str">
        <f>IF(CS215=0,"",IF(ISBLANK(Literature!CS$114),"",Literature!CS$114))</f>
        <v/>
      </c>
      <c r="CT216" s="45" t="str">
        <f>IF(CT215=0,"",IF(ISBLANK(Literature!CT$114),"",Literature!CT$114))</f>
        <v/>
      </c>
      <c r="CU216" s="45" t="str">
        <f>IF(CU215=0,"",IF(ISBLANK(Literature!CU$114),"",Literature!CU$114))</f>
        <v/>
      </c>
      <c r="CV216" s="45" t="str">
        <f>IF(CV215=0,"",IF(ISBLANK(Literature!CV$114),"",Literature!CV$114))</f>
        <v/>
      </c>
      <c r="CW216" s="45" t="str">
        <f>IF(CW215=0,"",IF(ISBLANK(Literature!CW$114),"",Literature!CW$114))</f>
        <v/>
      </c>
      <c r="CX216" s="45" t="str">
        <f>IF(CX215=0,"",IF(ISBLANK(Literature!CX$114),"",Literature!CX$114))</f>
        <v/>
      </c>
      <c r="CY216" s="45" t="str">
        <f>IF(CY215=0,"",IF(ISBLANK(Literature!CY$114),"",Literature!CY$114))</f>
        <v/>
      </c>
      <c r="CZ216" s="45" t="str">
        <f>IF(CZ215=0,"",IF(ISBLANK(Literature!CZ$114),"",Literature!CZ$114))</f>
        <v/>
      </c>
      <c r="DA216" s="45" t="str">
        <f>IF(DA215=0,"",IF(ISBLANK(Literature!DA$114),"",Literature!DA$114))</f>
        <v/>
      </c>
      <c r="DB216" s="45" t="str">
        <f>IF(DB215=0,"",IF(ISBLANK(Literature!DB$114),"",Literature!DB$114))</f>
        <v/>
      </c>
      <c r="DC216" s="45" t="str">
        <f>IF(DC215=0,"",IF(ISBLANK(Literature!DC$114),"",Literature!DC$114))</f>
        <v/>
      </c>
      <c r="DD216" s="45" t="str">
        <f>IF(DD215=0,"",IF(ISBLANK(Literature!DD$114),"",Literature!DD$114))</f>
        <v/>
      </c>
      <c r="DE216" s="45" t="str">
        <f>IF(DE215=0,"",IF(ISBLANK(Literature!DE$114),"",Literature!DE$114))</f>
        <v/>
      </c>
    </row>
    <row r="217" spans="1:109">
      <c r="A217" s="45" t="s">
        <v>226</v>
      </c>
      <c r="B217" s="77">
        <f>COUNT(FDP_A_Calcs!D217:DE217)</f>
        <v>0</v>
      </c>
      <c r="C217" s="77" t="e">
        <f>AVERAGE(FDP_A_Calcs!D217:DE217)</f>
        <v>#DIV/0!</v>
      </c>
      <c r="D217" s="45" t="str">
        <f>IF(D215=0,"",IF(ISBLANK(Literature!D$125),"",Literature!D$125))</f>
        <v/>
      </c>
      <c r="E217" s="45" t="str">
        <f>IF(E215=0,"",IF(ISBLANK(Literature!E$125),"",Literature!E$125))</f>
        <v/>
      </c>
      <c r="F217" s="45" t="str">
        <f>IF(F215=0,"",IF(ISBLANK(Literature!F$125),"",Literature!F$125))</f>
        <v/>
      </c>
      <c r="G217" s="45" t="str">
        <f>IF(G215=0,"",IF(ISBLANK(Literature!G$125),"",Literature!G$125))</f>
        <v/>
      </c>
      <c r="H217" s="45" t="str">
        <f>IF(H215=0,"",IF(ISBLANK(Literature!H$125),"",Literature!H$125))</f>
        <v/>
      </c>
      <c r="I217" s="45" t="str">
        <f>IF(I215=0,"",IF(ISBLANK(Literature!I$125),"",Literature!I$125))</f>
        <v/>
      </c>
      <c r="J217" s="45" t="str">
        <f>IF(J215=0,"",IF(ISBLANK(Literature!J$125),"",Literature!J$125))</f>
        <v/>
      </c>
      <c r="K217" s="45" t="str">
        <f>IF(K215=0,"",IF(ISBLANK(Literature!K$125),"",Literature!K$125))</f>
        <v/>
      </c>
      <c r="L217" s="45" t="str">
        <f>IF(L215=0,"",IF(ISBLANK(Literature!L$125),"",Literature!L$125))</f>
        <v/>
      </c>
      <c r="M217" s="45" t="str">
        <f>IF(M215=0,"",IF(ISBLANK(Literature!M$125),"",Literature!M$125))</f>
        <v/>
      </c>
      <c r="N217" s="45" t="str">
        <f>IF(N215=0,"",IF(ISBLANK(Literature!N$125),"",Literature!N$125))</f>
        <v/>
      </c>
      <c r="O217" s="45" t="str">
        <f>IF(O215=0,"",IF(ISBLANK(Literature!O$125),"",Literature!O$125))</f>
        <v/>
      </c>
      <c r="P217" s="45" t="str">
        <f>IF(P215=0,"",IF(ISBLANK(Literature!P$125),"",Literature!P$125))</f>
        <v/>
      </c>
      <c r="Q217" s="45" t="str">
        <f>IF(Q215=0,"",IF(ISBLANK(Literature!Q$125),"",Literature!Q$125))</f>
        <v/>
      </c>
      <c r="R217" s="45" t="str">
        <f>IF(R215=0,"",IF(ISBLANK(Literature!R$125),"",Literature!R$125))</f>
        <v/>
      </c>
      <c r="S217" s="45" t="str">
        <f>IF(S215=0,"",IF(ISBLANK(Literature!S$125),"",Literature!S$125))</f>
        <v/>
      </c>
      <c r="T217" s="45" t="str">
        <f>IF(T215=0,"",IF(ISBLANK(Literature!T$125),"",Literature!T$125))</f>
        <v/>
      </c>
      <c r="U217" s="45" t="str">
        <f>IF(U215=0,"",IF(ISBLANK(Literature!U$125),"",Literature!U$125))</f>
        <v/>
      </c>
      <c r="V217" s="45" t="str">
        <f>IF(V215=0,"",IF(ISBLANK(Literature!V$125),"",Literature!V$125))</f>
        <v/>
      </c>
      <c r="W217" s="45" t="str">
        <f>IF(W215=0,"",IF(ISBLANK(Literature!W$125),"",Literature!W$125))</f>
        <v/>
      </c>
      <c r="X217" s="45" t="str">
        <f>IF(X215=0,"",IF(ISBLANK(Literature!X$125),"",Literature!X$125))</f>
        <v/>
      </c>
      <c r="Y217" s="45" t="str">
        <f>IF(Y215=0,"",IF(ISBLANK(Literature!Y$125),"",Literature!Y$125))</f>
        <v/>
      </c>
      <c r="Z217" s="45" t="str">
        <f>IF(Z215=0,"",IF(ISBLANK(Literature!Z$125),"",Literature!Z$125))</f>
        <v/>
      </c>
      <c r="AA217" s="45" t="str">
        <f>IF(AA215=0,"",IF(ISBLANK(Literature!AA$125),"",Literature!AA$125))</f>
        <v/>
      </c>
      <c r="AB217" s="45" t="str">
        <f>IF(AB215=0,"",IF(ISBLANK(Literature!AB$125),"",Literature!AB$125))</f>
        <v/>
      </c>
      <c r="AC217" s="45" t="str">
        <f>IF(AC215=0,"",IF(ISBLANK(Literature!AC$125),"",Literature!AC$125))</f>
        <v/>
      </c>
      <c r="AD217" s="45" t="str">
        <f>IF(AD215=0,"",IF(ISBLANK(Literature!AD$125),"",Literature!AD$125))</f>
        <v/>
      </c>
      <c r="AE217" s="45" t="str">
        <f>IF(AE215=0,"",IF(ISBLANK(Literature!AE$125),"",Literature!AE$125))</f>
        <v/>
      </c>
      <c r="AF217" s="45" t="str">
        <f>IF(AF215=0,"",IF(ISBLANK(Literature!AF$125),"",Literature!AF$125))</f>
        <v/>
      </c>
      <c r="AG217" s="45" t="str">
        <f>IF(AG215=0,"",IF(ISBLANK(Literature!AG$125),"",Literature!AG$125))</f>
        <v/>
      </c>
      <c r="AH217" s="45" t="str">
        <f>IF(AH215=0,"",IF(ISBLANK(Literature!AH$125),"",Literature!AH$125))</f>
        <v/>
      </c>
      <c r="AI217" s="45" t="str">
        <f>IF(AI215=0,"",IF(ISBLANK(Literature!AI$125),"",Literature!AI$125))</f>
        <v/>
      </c>
      <c r="AJ217" s="45" t="str">
        <f>IF(AJ215=0,"",IF(ISBLANK(Literature!AJ$125),"",Literature!AJ$125))</f>
        <v/>
      </c>
      <c r="AK217" s="45" t="str">
        <f>IF(AK215=0,"",IF(ISBLANK(Literature!AK$125),"",Literature!AK$125))</f>
        <v/>
      </c>
      <c r="AL217" s="45" t="str">
        <f>IF(AL215=0,"",IF(ISBLANK(Literature!AL$125),"",Literature!AL$125))</f>
        <v/>
      </c>
      <c r="AM217" s="45" t="str">
        <f>IF(AM215=0,"",IF(ISBLANK(Literature!AM$125),"",Literature!AM$125))</f>
        <v/>
      </c>
      <c r="AN217" s="45" t="str">
        <f>IF(AN215=0,"",IF(ISBLANK(Literature!AN$125),"",Literature!AN$125))</f>
        <v/>
      </c>
      <c r="AO217" s="45" t="str">
        <f>IF(AO215=0,"",IF(ISBLANK(Literature!AO$125),"",Literature!AO$125))</f>
        <v/>
      </c>
      <c r="AP217" s="45" t="str">
        <f>IF(AP215=0,"",IF(ISBLANK(Literature!AP$125),"",Literature!AP$125))</f>
        <v/>
      </c>
      <c r="AQ217" s="45" t="str">
        <f>IF(AQ215=0,"",IF(ISBLANK(Literature!AQ$125),"",Literature!AQ$125))</f>
        <v/>
      </c>
      <c r="AR217" s="45" t="str">
        <f>IF(AR215=0,"",IF(ISBLANK(Literature!AR$125),"",Literature!AR$125))</f>
        <v/>
      </c>
      <c r="AS217" s="45" t="str">
        <f>IF(AS215=0,"",IF(ISBLANK(Literature!AS$125),"",Literature!AS$125))</f>
        <v/>
      </c>
      <c r="AT217" s="45" t="str">
        <f>IF(AT215=0,"",IF(ISBLANK(Literature!AT$125),"",Literature!AT$125))</f>
        <v/>
      </c>
      <c r="AU217" s="45" t="str">
        <f>IF(AU215=0,"",IF(ISBLANK(Literature!AU$125),"",Literature!AU$125))</f>
        <v/>
      </c>
      <c r="AV217" s="45" t="str">
        <f>IF(AV215=0,"",IF(ISBLANK(Literature!AV$125),"",Literature!AV$125))</f>
        <v/>
      </c>
      <c r="AW217" s="45" t="str">
        <f>IF(AW215=0,"",IF(ISBLANK(Literature!AW$125),"",Literature!AW$125))</f>
        <v/>
      </c>
      <c r="AX217" s="45" t="str">
        <f>IF(AX215=0,"",IF(ISBLANK(Literature!AX$125),"",Literature!AX$125))</f>
        <v/>
      </c>
      <c r="AY217" s="45" t="str">
        <f>IF(AY215=0,"",IF(ISBLANK(Literature!AY$125),"",Literature!AY$125))</f>
        <v/>
      </c>
      <c r="AZ217" s="45" t="str">
        <f>IF(AZ215=0,"",IF(ISBLANK(Literature!AZ$125),"",Literature!AZ$125))</f>
        <v/>
      </c>
      <c r="BA217" s="45" t="str">
        <f>IF(BA215=0,"",IF(ISBLANK(Literature!BA$125),"",Literature!BA$125))</f>
        <v/>
      </c>
      <c r="BB217" s="45" t="str">
        <f>IF(BB215=0,"",IF(ISBLANK(Literature!BB$125),"",Literature!BB$125))</f>
        <v/>
      </c>
      <c r="BC217" s="45" t="str">
        <f>IF(BC215=0,"",IF(ISBLANK(Literature!BC$125),"",Literature!BC$125))</f>
        <v/>
      </c>
      <c r="BD217" s="45" t="str">
        <f>IF(BD215=0,"",IF(ISBLANK(Literature!BD$125),"",Literature!BD$125))</f>
        <v/>
      </c>
      <c r="BE217" s="45" t="str">
        <f>IF(BE215=0,"",IF(ISBLANK(Literature!BE$125),"",Literature!BE$125))</f>
        <v/>
      </c>
      <c r="BF217" s="45" t="str">
        <f>IF(BF215=0,"",IF(ISBLANK(Literature!BF$125),"",Literature!BF$125))</f>
        <v/>
      </c>
      <c r="BG217" s="45" t="str">
        <f>IF(BG215=0,"",IF(ISBLANK(Literature!BG$125),"",Literature!BG$125))</f>
        <v/>
      </c>
      <c r="BH217" s="45" t="str">
        <f>IF(BH215=0,"",IF(ISBLANK(Literature!BH$125),"",Literature!BH$125))</f>
        <v/>
      </c>
      <c r="BI217" s="45" t="str">
        <f>IF(BI215=0,"",IF(ISBLANK(Literature!BI$125),"",Literature!BI$125))</f>
        <v/>
      </c>
      <c r="BJ217" s="45" t="str">
        <f>IF(BJ215=0,"",IF(ISBLANK(Literature!BJ$125),"",Literature!BJ$125))</f>
        <v/>
      </c>
      <c r="BK217" s="45" t="str">
        <f>IF(BK215=0,"",IF(ISBLANK(Literature!BK$125),"",Literature!BK$125))</f>
        <v/>
      </c>
      <c r="BL217" s="45" t="str">
        <f>IF(BL215=0,"",IF(ISBLANK(Literature!BL$125),"",Literature!BL$125))</f>
        <v/>
      </c>
      <c r="BM217" s="45" t="str">
        <f>IF(BM215=0,"",IF(ISBLANK(Literature!BM$125),"",Literature!BM$125))</f>
        <v/>
      </c>
      <c r="BN217" s="45" t="str">
        <f>IF(BN215=0,"",IF(ISBLANK(Literature!BN$125),"",Literature!BN$125))</f>
        <v/>
      </c>
      <c r="BO217" s="45" t="str">
        <f>IF(BO215=0,"",IF(ISBLANK(Literature!BO$125),"",Literature!BO$125))</f>
        <v/>
      </c>
      <c r="BP217" s="45" t="str">
        <f>IF(BP215=0,"",IF(ISBLANK(Literature!BP$125),"",Literature!BP$125))</f>
        <v/>
      </c>
      <c r="BQ217" s="45" t="str">
        <f>IF(BQ215=0,"",IF(ISBLANK(Literature!BQ$125),"",Literature!BQ$125))</f>
        <v/>
      </c>
      <c r="BR217" s="45" t="str">
        <f>IF(BR215=0,"",IF(ISBLANK(Literature!BR$125),"",Literature!BR$125))</f>
        <v/>
      </c>
      <c r="BS217" s="45" t="str">
        <f>IF(BS215=0,"",IF(ISBLANK(Literature!BS$125),"",Literature!BS$125))</f>
        <v/>
      </c>
      <c r="BT217" s="45" t="str">
        <f>IF(BT215=0,"",IF(ISBLANK(Literature!BT$125),"",Literature!BT$125))</f>
        <v/>
      </c>
      <c r="BU217" s="45" t="str">
        <f>IF(BU215=0,"",IF(ISBLANK(Literature!BU$125),"",Literature!BU$125))</f>
        <v/>
      </c>
      <c r="BV217" s="45" t="str">
        <f>IF(BV215=0,"",IF(ISBLANK(Literature!BV$125),"",Literature!BV$125))</f>
        <v/>
      </c>
      <c r="BW217" s="45" t="str">
        <f>IF(BW215=0,"",IF(ISBLANK(Literature!BW$125),"",Literature!BW$125))</f>
        <v/>
      </c>
      <c r="BX217" s="45" t="str">
        <f>IF(BX215=0,"",IF(ISBLANK(Literature!BX$125),"",Literature!BX$125))</f>
        <v/>
      </c>
      <c r="BY217" s="45" t="str">
        <f>IF(BY215=0,"",IF(ISBLANK(Literature!BY$125),"",Literature!BY$125))</f>
        <v/>
      </c>
      <c r="BZ217" s="45" t="str">
        <f>IF(BZ215=0,"",IF(ISBLANK(Literature!BZ$125),"",Literature!BZ$125))</f>
        <v/>
      </c>
      <c r="CA217" s="45" t="str">
        <f>IF(CA215=0,"",IF(ISBLANK(Literature!CA$125),"",Literature!CA$125))</f>
        <v/>
      </c>
      <c r="CB217" s="45" t="str">
        <f>IF(CB215=0,"",IF(ISBLANK(Literature!CB$125),"",Literature!CB$125))</f>
        <v/>
      </c>
      <c r="CC217" s="45" t="str">
        <f>IF(CC215=0,"",IF(ISBLANK(Literature!CC$125),"",Literature!CC$125))</f>
        <v/>
      </c>
      <c r="CD217" s="45" t="str">
        <f>IF(CD215=0,"",IF(ISBLANK(Literature!CD$125),"",Literature!CD$125))</f>
        <v/>
      </c>
      <c r="CE217" s="45" t="str">
        <f>IF(CE215=0,"",IF(ISBLANK(Literature!CE$125),"",Literature!CE$125))</f>
        <v/>
      </c>
      <c r="CF217" s="45" t="str">
        <f>IF(CF215=0,"",IF(ISBLANK(Literature!CF$125),"",Literature!CF$125))</f>
        <v/>
      </c>
      <c r="CG217" s="45" t="str">
        <f>IF(CG215=0,"",IF(ISBLANK(Literature!CG$125),"",Literature!CG$125))</f>
        <v/>
      </c>
      <c r="CH217" s="45" t="str">
        <f>IF(CH215=0,"",IF(ISBLANK(Literature!CH$125),"",Literature!CH$125))</f>
        <v/>
      </c>
      <c r="CI217" s="45" t="str">
        <f>IF(CI215=0,"",IF(ISBLANK(Literature!CI$125),"",Literature!CI$125))</f>
        <v/>
      </c>
      <c r="CJ217" s="45" t="str">
        <f>IF(CJ215=0,"",IF(ISBLANK(Literature!CJ$125),"",Literature!CJ$125))</f>
        <v/>
      </c>
      <c r="CK217" s="45" t="str">
        <f>IF(CK215=0,"",IF(ISBLANK(Literature!CK$125),"",Literature!CK$125))</f>
        <v/>
      </c>
      <c r="CL217" s="45" t="str">
        <f>IF(CL215=0,"",IF(ISBLANK(Literature!CL$125),"",Literature!CL$125))</f>
        <v/>
      </c>
      <c r="CM217" s="45" t="str">
        <f>IF(CM215=0,"",IF(ISBLANK(Literature!CM$125),"",Literature!CM$125))</f>
        <v/>
      </c>
      <c r="CN217" s="45" t="str">
        <f>IF(CN215=0,"",IF(ISBLANK(Literature!CN$125),"",Literature!CN$125))</f>
        <v/>
      </c>
      <c r="CO217" s="45" t="str">
        <f>IF(CO215=0,"",IF(ISBLANK(Literature!CO$125),"",Literature!CO$125))</f>
        <v/>
      </c>
      <c r="CP217" s="45" t="str">
        <f>IF(CP215=0,"",IF(ISBLANK(Literature!CP$125),"",Literature!CP$125))</f>
        <v/>
      </c>
      <c r="CQ217" s="45" t="str">
        <f>IF(CQ215=0,"",IF(ISBLANK(Literature!CQ$125),"",Literature!CQ$125))</f>
        <v/>
      </c>
      <c r="CR217" s="45" t="str">
        <f>IF(CR215=0,"",IF(ISBLANK(Literature!CR$125),"",Literature!CR$125))</f>
        <v/>
      </c>
      <c r="CS217" s="45" t="str">
        <f>IF(CS215=0,"",IF(ISBLANK(Literature!CS$125),"",Literature!CS$125))</f>
        <v/>
      </c>
      <c r="CT217" s="45" t="str">
        <f>IF(CT215=0,"",IF(ISBLANK(Literature!CT$125),"",Literature!CT$125))</f>
        <v/>
      </c>
      <c r="CU217" s="45" t="str">
        <f>IF(CU215=0,"",IF(ISBLANK(Literature!CU$125),"",Literature!CU$125))</f>
        <v/>
      </c>
      <c r="CV217" s="45" t="str">
        <f>IF(CV215=0,"",IF(ISBLANK(Literature!CV$125),"",Literature!CV$125))</f>
        <v/>
      </c>
      <c r="CW217" s="45" t="str">
        <f>IF(CW215=0,"",IF(ISBLANK(Literature!CW$125),"",Literature!CW$125))</f>
        <v/>
      </c>
      <c r="CX217" s="45" t="str">
        <f>IF(CX215=0,"",IF(ISBLANK(Literature!CX$125),"",Literature!CX$125))</f>
        <v/>
      </c>
      <c r="CY217" s="45" t="str">
        <f>IF(CY215=0,"",IF(ISBLANK(Literature!CY$125),"",Literature!CY$125))</f>
        <v/>
      </c>
      <c r="CZ217" s="45" t="str">
        <f>IF(CZ215=0,"",IF(ISBLANK(Literature!CZ$125),"",Literature!CZ$125))</f>
        <v/>
      </c>
      <c r="DA217" s="45" t="str">
        <f>IF(DA215=0,"",IF(ISBLANK(Literature!DA$125),"",Literature!DA$125))</f>
        <v/>
      </c>
      <c r="DB217" s="45" t="str">
        <f>IF(DB215=0,"",IF(ISBLANK(Literature!DB$125),"",Literature!DB$125))</f>
        <v/>
      </c>
      <c r="DC217" s="45" t="str">
        <f>IF(DC215=0,"",IF(ISBLANK(Literature!DC$125),"",Literature!DC$125))</f>
        <v/>
      </c>
      <c r="DD217" s="45" t="str">
        <f>IF(DD215=0,"",IF(ISBLANK(Literature!DD$125),"",Literature!DD$125))</f>
        <v/>
      </c>
      <c r="DE217" s="45" t="str">
        <f>IF(DE215=0,"",IF(ISBLANK(Literature!DE$125),"",Literature!DE$125))</f>
        <v/>
      </c>
    </row>
    <row r="218" spans="1:109">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c r="AF218" s="45"/>
      <c r="AG218" s="45"/>
      <c r="AH218" s="45"/>
      <c r="AI218" s="45"/>
      <c r="AJ218" s="45"/>
      <c r="AK218" s="45"/>
      <c r="AL218" s="45"/>
      <c r="AM218" s="45"/>
      <c r="AN218" s="45"/>
      <c r="AO218" s="45"/>
      <c r="AP218" s="45"/>
      <c r="AQ218" s="45"/>
      <c r="AR218" s="45"/>
      <c r="AS218" s="45"/>
      <c r="AT218" s="45"/>
      <c r="AU218" s="45"/>
      <c r="AV218" s="45"/>
      <c r="AW218" s="45"/>
      <c r="AX218" s="45"/>
      <c r="AY218" s="45"/>
      <c r="AZ218" s="45"/>
      <c r="BA218" s="45"/>
      <c r="BB218" s="45"/>
      <c r="BC218" s="45"/>
      <c r="BD218" s="45"/>
      <c r="BE218" s="45"/>
      <c r="BF218" s="45"/>
      <c r="BG218" s="45"/>
      <c r="BH218" s="45"/>
      <c r="BI218" s="45"/>
      <c r="BJ218" s="45"/>
      <c r="BK218" s="45"/>
      <c r="BL218" s="45"/>
      <c r="BM218" s="45"/>
      <c r="BN218" s="45"/>
      <c r="BO218" s="45"/>
      <c r="BP218" s="45"/>
      <c r="BQ218" s="45"/>
      <c r="BR218" s="45"/>
      <c r="BS218" s="45"/>
      <c r="BT218" s="45"/>
      <c r="BU218" s="45"/>
      <c r="BV218" s="45"/>
      <c r="BW218" s="45"/>
      <c r="BX218" s="45"/>
      <c r="BY218" s="45"/>
      <c r="BZ218" s="45"/>
      <c r="CA218" s="45"/>
      <c r="CB218" s="45"/>
      <c r="CC218" s="45"/>
      <c r="CD218" s="45"/>
      <c r="CE218" s="45"/>
      <c r="CF218" s="45"/>
      <c r="CG218" s="45"/>
      <c r="CH218" s="45"/>
      <c r="CI218" s="45"/>
      <c r="CJ218" s="45"/>
      <c r="CK218" s="45"/>
      <c r="CL218" s="45"/>
      <c r="CM218" s="45"/>
      <c r="CN218" s="45"/>
      <c r="CO218" s="45"/>
      <c r="CP218" s="45"/>
      <c r="CQ218" s="45"/>
      <c r="CR218" s="45"/>
      <c r="CS218" s="45"/>
      <c r="CT218" s="45"/>
      <c r="CU218" s="45"/>
      <c r="CV218" s="45"/>
      <c r="CW218" s="45"/>
      <c r="CX218" s="45"/>
      <c r="CY218" s="45"/>
      <c r="CZ218" s="45"/>
      <c r="DA218" s="45"/>
      <c r="DB218" s="45"/>
      <c r="DC218" s="45"/>
      <c r="DD218" s="45"/>
      <c r="DE218" s="45"/>
    </row>
    <row r="219" spans="1:109" ht="15.5">
      <c r="A219" s="21" t="s">
        <v>161</v>
      </c>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c r="AM219" s="45"/>
      <c r="AN219" s="45"/>
      <c r="AO219" s="45"/>
      <c r="AP219" s="45"/>
      <c r="AQ219" s="45"/>
      <c r="AR219" s="45"/>
      <c r="AS219" s="45"/>
      <c r="AT219" s="45"/>
      <c r="AU219" s="45"/>
      <c r="AV219" s="45"/>
      <c r="AW219" s="45"/>
      <c r="AX219" s="45"/>
      <c r="AY219" s="45"/>
      <c r="AZ219" s="45"/>
      <c r="BA219" s="45"/>
      <c r="BB219" s="45"/>
      <c r="BC219" s="45"/>
      <c r="BD219" s="45"/>
      <c r="BE219" s="45"/>
      <c r="BF219" s="45"/>
      <c r="BG219" s="45"/>
      <c r="BH219" s="45"/>
      <c r="BI219" s="45"/>
      <c r="BJ219" s="45"/>
      <c r="BK219" s="45"/>
      <c r="BL219" s="45"/>
      <c r="BM219" s="45"/>
      <c r="BN219" s="45"/>
      <c r="BO219" s="45"/>
      <c r="BP219" s="45"/>
      <c r="BQ219" s="45"/>
      <c r="BR219" s="45"/>
      <c r="BS219" s="45"/>
      <c r="BT219" s="45"/>
      <c r="BU219" s="45"/>
      <c r="BV219" s="45"/>
      <c r="BW219" s="45"/>
      <c r="BX219" s="45"/>
      <c r="BY219" s="45"/>
      <c r="BZ219" s="45"/>
      <c r="CA219" s="45"/>
      <c r="CB219" s="45"/>
      <c r="CC219" s="45"/>
      <c r="CD219" s="45"/>
      <c r="CE219" s="45"/>
      <c r="CF219" s="45"/>
      <c r="CG219" s="45"/>
      <c r="CH219" s="45"/>
      <c r="CI219" s="45"/>
      <c r="CJ219" s="45"/>
      <c r="CK219" s="45"/>
      <c r="CL219" s="45"/>
      <c r="CM219" s="45"/>
      <c r="CN219" s="45"/>
      <c r="CO219" s="45"/>
      <c r="CP219" s="45"/>
      <c r="CQ219" s="45"/>
      <c r="CR219" s="45"/>
      <c r="CS219" s="45"/>
      <c r="CT219" s="45"/>
      <c r="CU219" s="45"/>
      <c r="CV219" s="45"/>
      <c r="CW219" s="45"/>
      <c r="CX219" s="45"/>
      <c r="CY219" s="45"/>
      <c r="CZ219" s="45"/>
      <c r="DA219" s="45"/>
      <c r="DB219" s="45"/>
      <c r="DC219" s="45"/>
      <c r="DD219" s="45"/>
      <c r="DE219" s="45"/>
    </row>
    <row r="220" spans="1:109">
      <c r="A220" s="45" t="s">
        <v>355</v>
      </c>
      <c r="B220" s="45"/>
      <c r="C220" s="45"/>
      <c r="D220" s="45">
        <f>D$15*Literature!D$28*Literature!D$61</f>
        <v>0</v>
      </c>
      <c r="E220" s="45">
        <f>E$15*Literature!E$28*Literature!E$61</f>
        <v>0</v>
      </c>
      <c r="F220" s="45">
        <f>F$15*Literature!F$28*Literature!F$61</f>
        <v>0</v>
      </c>
      <c r="G220" s="45">
        <f>G$15*Literature!G$28*Literature!G$61</f>
        <v>0</v>
      </c>
      <c r="H220" s="45">
        <f>H$15*Literature!H$28*Literature!H$61</f>
        <v>0</v>
      </c>
      <c r="I220" s="45">
        <f>I$15*Literature!I$28*Literature!I$61</f>
        <v>0</v>
      </c>
      <c r="J220" s="45">
        <f>J$15*Literature!J$28*Literature!J$61</f>
        <v>0</v>
      </c>
      <c r="K220" s="45">
        <f>K$15*Literature!K$28*Literature!K$61</f>
        <v>0</v>
      </c>
      <c r="L220" s="45">
        <f>L$15*Literature!L$28*Literature!L$61</f>
        <v>0</v>
      </c>
      <c r="M220" s="45">
        <f>M$15*Literature!M$28*Literature!M$61</f>
        <v>0</v>
      </c>
      <c r="N220" s="45">
        <f>N$15*Literature!N$28*Literature!N$61</f>
        <v>0</v>
      </c>
      <c r="O220" s="45">
        <f>O$15*Literature!O$28*Literature!O$61</f>
        <v>0</v>
      </c>
      <c r="P220" s="45">
        <f>P$15*Literature!P$28*Literature!P$61</f>
        <v>0</v>
      </c>
      <c r="Q220" s="45">
        <f>Q$15*Literature!Q$28*Literature!Q$61</f>
        <v>0</v>
      </c>
      <c r="R220" s="45">
        <f>R$15*Literature!R$28*Literature!R$61</f>
        <v>0</v>
      </c>
      <c r="S220" s="45">
        <f>S$15*Literature!S$28*Literature!S$61</f>
        <v>0</v>
      </c>
      <c r="T220" s="45">
        <f>T$15*Literature!T$28*Literature!T$61</f>
        <v>0</v>
      </c>
      <c r="U220" s="45">
        <f>U$15*Literature!U$28*Literature!U$61</f>
        <v>0</v>
      </c>
      <c r="V220" s="45">
        <f>V$15*Literature!V$28*Literature!V$61</f>
        <v>0</v>
      </c>
      <c r="W220" s="45">
        <f>W$15*Literature!W$28*Literature!W$61</f>
        <v>0</v>
      </c>
      <c r="X220" s="45">
        <f>X$15*Literature!X$28*Literature!X$61</f>
        <v>0</v>
      </c>
      <c r="Y220" s="45">
        <f>Y$15*Literature!Y$28*Literature!Y$61</f>
        <v>0</v>
      </c>
      <c r="Z220" s="45">
        <f>Z$15*Literature!Z$28*Literature!Z$61</f>
        <v>0</v>
      </c>
      <c r="AA220" s="45">
        <f>AA$15*Literature!AA$28*Literature!AA$61</f>
        <v>0</v>
      </c>
      <c r="AB220" s="45">
        <f>AB$15*Literature!AB$28*Literature!AB$61</f>
        <v>0</v>
      </c>
      <c r="AC220" s="45">
        <f>AC$15*Literature!AC$28*Literature!AC$61</f>
        <v>0</v>
      </c>
      <c r="AD220" s="45">
        <f>AD$15*Literature!AD$28*Literature!AD$61</f>
        <v>0</v>
      </c>
      <c r="AE220" s="45">
        <f>AE$15*Literature!AE$28*Literature!AE$61</f>
        <v>0</v>
      </c>
      <c r="AF220" s="45">
        <f>AF$15*Literature!AF$28*Literature!AF$61</f>
        <v>0</v>
      </c>
      <c r="AG220" s="45">
        <f>AG$15*Literature!AG$28*Literature!AG$61</f>
        <v>0</v>
      </c>
      <c r="AH220" s="45">
        <f>AH$15*Literature!AH$28*Literature!AH$61</f>
        <v>0</v>
      </c>
      <c r="AI220" s="45">
        <f>AI$15*Literature!AI$28*Literature!AI$61</f>
        <v>0</v>
      </c>
      <c r="AJ220" s="45">
        <f>AJ$15*Literature!AJ$28*Literature!AJ$61</f>
        <v>0</v>
      </c>
      <c r="AK220" s="45">
        <f>AK$15*Literature!AK$28*Literature!AK$61</f>
        <v>0</v>
      </c>
      <c r="AL220" s="45">
        <f>AL$15*Literature!AL$28*Literature!AL$61</f>
        <v>0</v>
      </c>
      <c r="AM220" s="45">
        <f>AM$15*Literature!AM$28*Literature!AM$61</f>
        <v>0</v>
      </c>
      <c r="AN220" s="45">
        <f>AN$15*Literature!AN$28*Literature!AN$61</f>
        <v>0</v>
      </c>
      <c r="AO220" s="45">
        <f>AO$15*Literature!AO$28*Literature!AO$61</f>
        <v>0</v>
      </c>
      <c r="AP220" s="45">
        <f>AP$15*Literature!AP$28*Literature!AP$61</f>
        <v>0</v>
      </c>
      <c r="AQ220" s="45">
        <f>AQ$15*Literature!AQ$28*Literature!AQ$61</f>
        <v>0</v>
      </c>
      <c r="AR220" s="45">
        <f>AR$15*Literature!AR$28*Literature!AR$61</f>
        <v>0</v>
      </c>
      <c r="AS220" s="45">
        <f>AS$15*Literature!AS$28*Literature!AS$61</f>
        <v>0</v>
      </c>
      <c r="AT220" s="45">
        <f>AT$15*Literature!AT$28*Literature!AT$61</f>
        <v>0</v>
      </c>
      <c r="AU220" s="45">
        <f>AU$15*Literature!AU$28*Literature!AU$61</f>
        <v>0</v>
      </c>
      <c r="AV220" s="45">
        <f>AV$15*Literature!AV$28*Literature!AV$61</f>
        <v>0</v>
      </c>
      <c r="AW220" s="45">
        <f>AW$15*Literature!AW$28*Literature!AW$61</f>
        <v>0</v>
      </c>
      <c r="AX220" s="45">
        <f>AX$15*Literature!AX$28*Literature!AX$61</f>
        <v>0</v>
      </c>
      <c r="AY220" s="45">
        <f>AY$15*Literature!AY$28*Literature!AY$61</f>
        <v>0</v>
      </c>
      <c r="AZ220" s="45">
        <f>AZ$15*Literature!AZ$28*Literature!AZ$61</f>
        <v>0</v>
      </c>
      <c r="BA220" s="45">
        <f>BA$15*Literature!BA$28*Literature!BA$61</f>
        <v>0</v>
      </c>
      <c r="BB220" s="45">
        <f>BB$15*Literature!BB$28*Literature!BB$61</f>
        <v>0</v>
      </c>
      <c r="BC220" s="45">
        <f>BC$15*Literature!BC$28*Literature!BC$61</f>
        <v>0</v>
      </c>
      <c r="BD220" s="45">
        <f>BD$15*Literature!BD$28*Literature!BD$61</f>
        <v>0</v>
      </c>
      <c r="BE220" s="45">
        <f>BE$15*Literature!BE$28*Literature!BE$61</f>
        <v>0</v>
      </c>
      <c r="BF220" s="45">
        <f>BF$15*Literature!BF$28*Literature!BF$61</f>
        <v>0</v>
      </c>
      <c r="BG220" s="45">
        <f>BG$15*Literature!BG$28*Literature!BG$61</f>
        <v>0</v>
      </c>
      <c r="BH220" s="45">
        <f>BH$15*Literature!BH$28*Literature!BH$61</f>
        <v>0</v>
      </c>
      <c r="BI220" s="45">
        <f>BI$15*Literature!BI$28*Literature!BI$61</f>
        <v>0</v>
      </c>
      <c r="BJ220" s="45">
        <f>BJ$15*Literature!BJ$28*Literature!BJ$61</f>
        <v>0</v>
      </c>
      <c r="BK220" s="45">
        <f>BK$15*Literature!BK$28*Literature!BK$61</f>
        <v>0</v>
      </c>
      <c r="BL220" s="45">
        <f>BL$15*Literature!BL$28*Literature!BL$61</f>
        <v>0</v>
      </c>
      <c r="BM220" s="45">
        <f>BM$15*Literature!BM$28*Literature!BM$61</f>
        <v>0</v>
      </c>
      <c r="BN220" s="45">
        <f>BN$15*Literature!BN$28*Literature!BN$61</f>
        <v>0</v>
      </c>
      <c r="BO220" s="45">
        <f>BO$15*Literature!BO$28*Literature!BO$61</f>
        <v>0</v>
      </c>
      <c r="BP220" s="45">
        <f>BP$15*Literature!BP$28*Literature!BP$61</f>
        <v>0</v>
      </c>
      <c r="BQ220" s="45">
        <f>BQ$15*Literature!BQ$28*Literature!BQ$61</f>
        <v>0</v>
      </c>
      <c r="BR220" s="45">
        <f>BR$15*Literature!BR$28*Literature!BR$61</f>
        <v>0</v>
      </c>
      <c r="BS220" s="45">
        <f>BS$15*Literature!BS$28*Literature!BS$61</f>
        <v>0</v>
      </c>
      <c r="BT220" s="45">
        <f>BT$15*Literature!BT$28*Literature!BT$61</f>
        <v>0</v>
      </c>
      <c r="BU220" s="45">
        <f>BU$15*Literature!BU$28*Literature!BU$61</f>
        <v>0</v>
      </c>
      <c r="BV220" s="45">
        <f>BV$15*Literature!BV$28*Literature!BV$61</f>
        <v>0</v>
      </c>
      <c r="BW220" s="45">
        <f>BW$15*Literature!BW$28*Literature!BW$61</f>
        <v>0</v>
      </c>
      <c r="BX220" s="45">
        <f>BX$15*Literature!BX$28*Literature!BX$61</f>
        <v>0</v>
      </c>
      <c r="BY220" s="45">
        <f>BY$15*Literature!BY$28*Literature!BY$61</f>
        <v>0</v>
      </c>
      <c r="BZ220" s="45">
        <f>BZ$15*Literature!BZ$28*Literature!BZ$61</f>
        <v>0</v>
      </c>
      <c r="CA220" s="45">
        <f>CA$15*Literature!CA$28*Literature!CA$61</f>
        <v>0</v>
      </c>
      <c r="CB220" s="45">
        <f>CB$15*Literature!CB$28*Literature!CB$61</f>
        <v>0</v>
      </c>
      <c r="CC220" s="45">
        <f>CC$15*Literature!CC$28*Literature!CC$61</f>
        <v>0</v>
      </c>
      <c r="CD220" s="45">
        <f>CD$15*Literature!CD$28*Literature!CD$61</f>
        <v>0</v>
      </c>
      <c r="CE220" s="45">
        <f>CE$15*Literature!CE$28*Literature!CE$61</f>
        <v>0</v>
      </c>
      <c r="CF220" s="45">
        <f>CF$15*Literature!CF$28*Literature!CF$61</f>
        <v>0</v>
      </c>
      <c r="CG220" s="45">
        <f>CG$15*Literature!CG$28*Literature!CG$61</f>
        <v>0</v>
      </c>
      <c r="CH220" s="45">
        <f>CH$15*Literature!CH$28*Literature!CH$61</f>
        <v>0</v>
      </c>
      <c r="CI220" s="45">
        <f>CI$15*Literature!CI$28*Literature!CI$61</f>
        <v>0</v>
      </c>
      <c r="CJ220" s="45">
        <f>CJ$15*Literature!CJ$28*Literature!CJ$61</f>
        <v>0</v>
      </c>
      <c r="CK220" s="45">
        <f>CK$15*Literature!CK$28*Literature!CK$61</f>
        <v>0</v>
      </c>
      <c r="CL220" s="45">
        <f>CL$15*Literature!CL$28*Literature!CL$61</f>
        <v>0</v>
      </c>
      <c r="CM220" s="45">
        <f>CM$15*Literature!CM$28*Literature!CM$61</f>
        <v>0</v>
      </c>
      <c r="CN220" s="45">
        <f>CN$15*Literature!CN$28*Literature!CN$61</f>
        <v>0</v>
      </c>
      <c r="CO220" s="45">
        <f>CO$15*Literature!CO$28*Literature!CO$61</f>
        <v>0</v>
      </c>
      <c r="CP220" s="45">
        <f>CP$15*Literature!CP$28*Literature!CP$61</f>
        <v>0</v>
      </c>
      <c r="CQ220" s="45">
        <f>CQ$15*Literature!CQ$28*Literature!CQ$61</f>
        <v>0</v>
      </c>
      <c r="CR220" s="45">
        <f>CR$15*Literature!CR$28*Literature!CR$61</f>
        <v>0</v>
      </c>
      <c r="CS220" s="45">
        <f>CS$15*Literature!CS$28*Literature!CS$61</f>
        <v>0</v>
      </c>
      <c r="CT220" s="45">
        <f>CT$15*Literature!CT$28*Literature!CT$61</f>
        <v>0</v>
      </c>
      <c r="CU220" s="45">
        <f>CU$15*Literature!CU$28*Literature!CU$61</f>
        <v>0</v>
      </c>
      <c r="CV220" s="45">
        <f>CV$15*Literature!CV$28*Literature!CV$61</f>
        <v>0</v>
      </c>
      <c r="CW220" s="45">
        <f>CW$15*Literature!CW$28*Literature!CW$61</f>
        <v>0</v>
      </c>
      <c r="CX220" s="45">
        <f>CX$15*Literature!CX$28*Literature!CX$61</f>
        <v>0</v>
      </c>
      <c r="CY220" s="45">
        <f>CY$15*Literature!CY$28*Literature!CY$61</f>
        <v>0</v>
      </c>
      <c r="CZ220" s="45">
        <f>CZ$15*Literature!CZ$28*Literature!CZ$61</f>
        <v>0</v>
      </c>
      <c r="DA220" s="45">
        <f>DA$15*Literature!DA$28*Literature!DA$61</f>
        <v>0</v>
      </c>
      <c r="DB220" s="45">
        <f>DB$15*Literature!DB$28*Literature!DB$61</f>
        <v>0</v>
      </c>
      <c r="DC220" s="45">
        <f>DC$15*Literature!DC$28*Literature!DC$61</f>
        <v>0</v>
      </c>
      <c r="DD220" s="45">
        <f>DD$15*Literature!DD$28*Literature!DD$61</f>
        <v>0</v>
      </c>
      <c r="DE220" s="45">
        <f>DE$15*Literature!DE$28*Literature!DE$61</f>
        <v>0</v>
      </c>
    </row>
    <row r="221" spans="1:109">
      <c r="A221" s="45" t="s">
        <v>359</v>
      </c>
      <c r="B221" s="77">
        <f>COUNT(FDP_A_Calcs!D221:DE221)</f>
        <v>0</v>
      </c>
      <c r="C221" s="77" t="e">
        <f>AVERAGE(FDP_A_Calcs!D221:DE221)</f>
        <v>#DIV/0!</v>
      </c>
      <c r="D221" s="45" t="str">
        <f>IF(D220=0,"",IF(ISBLANK(Literature!D$114),"",Literature!D$114))</f>
        <v/>
      </c>
      <c r="E221" s="45" t="str">
        <f>IF(E220=0,"",IF(ISBLANK(Literature!E$114),"",Literature!E$114))</f>
        <v/>
      </c>
      <c r="F221" s="45" t="str">
        <f>IF(F220=0,"",IF(ISBLANK(Literature!F$114),"",Literature!F$114))</f>
        <v/>
      </c>
      <c r="G221" s="45" t="str">
        <f>IF(G220=0,"",IF(ISBLANK(Literature!G$114),"",Literature!G$114))</f>
        <v/>
      </c>
      <c r="H221" s="45" t="str">
        <f>IF(H220=0,"",IF(ISBLANK(Literature!H$114),"",Literature!H$114))</f>
        <v/>
      </c>
      <c r="I221" s="45" t="str">
        <f>IF(I220=0,"",IF(ISBLANK(Literature!I$114),"",Literature!I$114))</f>
        <v/>
      </c>
      <c r="J221" s="45" t="str">
        <f>IF(J220=0,"",IF(ISBLANK(Literature!J$114),"",Literature!J$114))</f>
        <v/>
      </c>
      <c r="K221" s="45" t="str">
        <f>IF(K220=0,"",IF(ISBLANK(Literature!K$114),"",Literature!K$114))</f>
        <v/>
      </c>
      <c r="L221" s="45" t="str">
        <f>IF(L220=0,"",IF(ISBLANK(Literature!L$114),"",Literature!L$114))</f>
        <v/>
      </c>
      <c r="M221" s="45" t="str">
        <f>IF(M220=0,"",IF(ISBLANK(Literature!M$114),"",Literature!M$114))</f>
        <v/>
      </c>
      <c r="N221" s="45" t="str">
        <f>IF(N220=0,"",IF(ISBLANK(Literature!N$114),"",Literature!N$114))</f>
        <v/>
      </c>
      <c r="O221" s="45" t="str">
        <f>IF(O220=0,"",IF(ISBLANK(Literature!O$114),"",Literature!O$114))</f>
        <v/>
      </c>
      <c r="P221" s="45" t="str">
        <f>IF(P220=0,"",IF(ISBLANK(Literature!P$114),"",Literature!P$114))</f>
        <v/>
      </c>
      <c r="Q221" s="45" t="str">
        <f>IF(Q220=0,"",IF(ISBLANK(Literature!Q$114),"",Literature!Q$114))</f>
        <v/>
      </c>
      <c r="R221" s="45" t="str">
        <f>IF(R220=0,"",IF(ISBLANK(Literature!R$114),"",Literature!R$114))</f>
        <v/>
      </c>
      <c r="S221" s="45" t="str">
        <f>IF(S220=0,"",IF(ISBLANK(Literature!S$114),"",Literature!S$114))</f>
        <v/>
      </c>
      <c r="T221" s="45" t="str">
        <f>IF(T220=0,"",IF(ISBLANK(Literature!T$114),"",Literature!T$114))</f>
        <v/>
      </c>
      <c r="U221" s="45" t="str">
        <f>IF(U220=0,"",IF(ISBLANK(Literature!U$114),"",Literature!U$114))</f>
        <v/>
      </c>
      <c r="V221" s="45" t="str">
        <f>IF(V220=0,"",IF(ISBLANK(Literature!V$114),"",Literature!V$114))</f>
        <v/>
      </c>
      <c r="W221" s="45" t="str">
        <f>IF(W220=0,"",IF(ISBLANK(Literature!W$114),"",Literature!W$114))</f>
        <v/>
      </c>
      <c r="X221" s="45" t="str">
        <f>IF(X220=0,"",IF(ISBLANK(Literature!X$114),"",Literature!X$114))</f>
        <v/>
      </c>
      <c r="Y221" s="45" t="str">
        <f>IF(Y220=0,"",IF(ISBLANK(Literature!Y$114),"",Literature!Y$114))</f>
        <v/>
      </c>
      <c r="Z221" s="45" t="str">
        <f>IF(Z220=0,"",IF(ISBLANK(Literature!Z$114),"",Literature!Z$114))</f>
        <v/>
      </c>
      <c r="AA221" s="45" t="str">
        <f>IF(AA220=0,"",IF(ISBLANK(Literature!AA$114),"",Literature!AA$114))</f>
        <v/>
      </c>
      <c r="AB221" s="45" t="str">
        <f>IF(AB220=0,"",IF(ISBLANK(Literature!AB$114),"",Literature!AB$114))</f>
        <v/>
      </c>
      <c r="AC221" s="45" t="str">
        <f>IF(AC220=0,"",IF(ISBLANK(Literature!AC$114),"",Literature!AC$114))</f>
        <v/>
      </c>
      <c r="AD221" s="45" t="str">
        <f>IF(AD220=0,"",IF(ISBLANK(Literature!AD$114),"",Literature!AD$114))</f>
        <v/>
      </c>
      <c r="AE221" s="45" t="str">
        <f>IF(AE220=0,"",IF(ISBLANK(Literature!AE$114),"",Literature!AE$114))</f>
        <v/>
      </c>
      <c r="AF221" s="45" t="str">
        <f>IF(AF220=0,"",IF(ISBLANK(Literature!AF$114),"",Literature!AF$114))</f>
        <v/>
      </c>
      <c r="AG221" s="45" t="str">
        <f>IF(AG220=0,"",IF(ISBLANK(Literature!AG$114),"",Literature!AG$114))</f>
        <v/>
      </c>
      <c r="AH221" s="45" t="str">
        <f>IF(AH220=0,"",IF(ISBLANK(Literature!AH$114),"",Literature!AH$114))</f>
        <v/>
      </c>
      <c r="AI221" s="45" t="str">
        <f>IF(AI220=0,"",IF(ISBLANK(Literature!AI$114),"",Literature!AI$114))</f>
        <v/>
      </c>
      <c r="AJ221" s="45" t="str">
        <f>IF(AJ220=0,"",IF(ISBLANK(Literature!AJ$114),"",Literature!AJ$114))</f>
        <v/>
      </c>
      <c r="AK221" s="45" t="str">
        <f>IF(AK220=0,"",IF(ISBLANK(Literature!AK$114),"",Literature!AK$114))</f>
        <v/>
      </c>
      <c r="AL221" s="45" t="str">
        <f>IF(AL220=0,"",IF(ISBLANK(Literature!AL$114),"",Literature!AL$114))</f>
        <v/>
      </c>
      <c r="AM221" s="45" t="str">
        <f>IF(AM220=0,"",IF(ISBLANK(Literature!AM$114),"",Literature!AM$114))</f>
        <v/>
      </c>
      <c r="AN221" s="45" t="str">
        <f>IF(AN220=0,"",IF(ISBLANK(Literature!AN$114),"",Literature!AN$114))</f>
        <v/>
      </c>
      <c r="AO221" s="45" t="str">
        <f>IF(AO220=0,"",IF(ISBLANK(Literature!AO$114),"",Literature!AO$114))</f>
        <v/>
      </c>
      <c r="AP221" s="45" t="str">
        <f>IF(AP220=0,"",IF(ISBLANK(Literature!AP$114),"",Literature!AP$114))</f>
        <v/>
      </c>
      <c r="AQ221" s="45" t="str">
        <f>IF(AQ220=0,"",IF(ISBLANK(Literature!AQ$114),"",Literature!AQ$114))</f>
        <v/>
      </c>
      <c r="AR221" s="45" t="str">
        <f>IF(AR220=0,"",IF(ISBLANK(Literature!AR$114),"",Literature!AR$114))</f>
        <v/>
      </c>
      <c r="AS221" s="45" t="str">
        <f>IF(AS220=0,"",IF(ISBLANK(Literature!AS$114),"",Literature!AS$114))</f>
        <v/>
      </c>
      <c r="AT221" s="45" t="str">
        <f>IF(AT220=0,"",IF(ISBLANK(Literature!AT$114),"",Literature!AT$114))</f>
        <v/>
      </c>
      <c r="AU221" s="45" t="str">
        <f>IF(AU220=0,"",IF(ISBLANK(Literature!AU$114),"",Literature!AU$114))</f>
        <v/>
      </c>
      <c r="AV221" s="45" t="str">
        <f>IF(AV220=0,"",IF(ISBLANK(Literature!AV$114),"",Literature!AV$114))</f>
        <v/>
      </c>
      <c r="AW221" s="45" t="str">
        <f>IF(AW220=0,"",IF(ISBLANK(Literature!AW$114),"",Literature!AW$114))</f>
        <v/>
      </c>
      <c r="AX221" s="45" t="str">
        <f>IF(AX220=0,"",IF(ISBLANK(Literature!AX$114),"",Literature!AX$114))</f>
        <v/>
      </c>
      <c r="AY221" s="45" t="str">
        <f>IF(AY220=0,"",IF(ISBLANK(Literature!AY$114),"",Literature!AY$114))</f>
        <v/>
      </c>
      <c r="AZ221" s="45" t="str">
        <f>IF(AZ220=0,"",IF(ISBLANK(Literature!AZ$114),"",Literature!AZ$114))</f>
        <v/>
      </c>
      <c r="BA221" s="45" t="str">
        <f>IF(BA220=0,"",IF(ISBLANK(Literature!BA$114),"",Literature!BA$114))</f>
        <v/>
      </c>
      <c r="BB221" s="45" t="str">
        <f>IF(BB220=0,"",IF(ISBLANK(Literature!BB$114),"",Literature!BB$114))</f>
        <v/>
      </c>
      <c r="BC221" s="45" t="str">
        <f>IF(BC220=0,"",IF(ISBLANK(Literature!BC$114),"",Literature!BC$114))</f>
        <v/>
      </c>
      <c r="BD221" s="45" t="str">
        <f>IF(BD220=0,"",IF(ISBLANK(Literature!BD$114),"",Literature!BD$114))</f>
        <v/>
      </c>
      <c r="BE221" s="45" t="str">
        <f>IF(BE220=0,"",IF(ISBLANK(Literature!BE$114),"",Literature!BE$114))</f>
        <v/>
      </c>
      <c r="BF221" s="45" t="str">
        <f>IF(BF220=0,"",IF(ISBLANK(Literature!BF$114),"",Literature!BF$114))</f>
        <v/>
      </c>
      <c r="BG221" s="45" t="str">
        <f>IF(BG220=0,"",IF(ISBLANK(Literature!BG$114),"",Literature!BG$114))</f>
        <v/>
      </c>
      <c r="BH221" s="45" t="str">
        <f>IF(BH220=0,"",IF(ISBLANK(Literature!BH$114),"",Literature!BH$114))</f>
        <v/>
      </c>
      <c r="BI221" s="45" t="str">
        <f>IF(BI220=0,"",IF(ISBLANK(Literature!BI$114),"",Literature!BI$114))</f>
        <v/>
      </c>
      <c r="BJ221" s="45" t="str">
        <f>IF(BJ220=0,"",IF(ISBLANK(Literature!BJ$114),"",Literature!BJ$114))</f>
        <v/>
      </c>
      <c r="BK221" s="45" t="str">
        <f>IF(BK220=0,"",IF(ISBLANK(Literature!BK$114),"",Literature!BK$114))</f>
        <v/>
      </c>
      <c r="BL221" s="45" t="str">
        <f>IF(BL220=0,"",IF(ISBLANK(Literature!BL$114),"",Literature!BL$114))</f>
        <v/>
      </c>
      <c r="BM221" s="45" t="str">
        <f>IF(BM220=0,"",IF(ISBLANK(Literature!BM$114),"",Literature!BM$114))</f>
        <v/>
      </c>
      <c r="BN221" s="45" t="str">
        <f>IF(BN220=0,"",IF(ISBLANK(Literature!BN$114),"",Literature!BN$114))</f>
        <v/>
      </c>
      <c r="BO221" s="45" t="str">
        <f>IF(BO220=0,"",IF(ISBLANK(Literature!BO$114),"",Literature!BO$114))</f>
        <v/>
      </c>
      <c r="BP221" s="45" t="str">
        <f>IF(BP220=0,"",IF(ISBLANK(Literature!BP$114),"",Literature!BP$114))</f>
        <v/>
      </c>
      <c r="BQ221" s="45" t="str">
        <f>IF(BQ220=0,"",IF(ISBLANK(Literature!BQ$114),"",Literature!BQ$114))</f>
        <v/>
      </c>
      <c r="BR221" s="45" t="str">
        <f>IF(BR220=0,"",IF(ISBLANK(Literature!BR$114),"",Literature!BR$114))</f>
        <v/>
      </c>
      <c r="BS221" s="45" t="str">
        <f>IF(BS220=0,"",IF(ISBLANK(Literature!BS$114),"",Literature!BS$114))</f>
        <v/>
      </c>
      <c r="BT221" s="45" t="str">
        <f>IF(BT220=0,"",IF(ISBLANK(Literature!BT$114),"",Literature!BT$114))</f>
        <v/>
      </c>
      <c r="BU221" s="45" t="str">
        <f>IF(BU220=0,"",IF(ISBLANK(Literature!BU$114),"",Literature!BU$114))</f>
        <v/>
      </c>
      <c r="BV221" s="45" t="str">
        <f>IF(BV220=0,"",IF(ISBLANK(Literature!BV$114),"",Literature!BV$114))</f>
        <v/>
      </c>
      <c r="BW221" s="45" t="str">
        <f>IF(BW220=0,"",IF(ISBLANK(Literature!BW$114),"",Literature!BW$114))</f>
        <v/>
      </c>
      <c r="BX221" s="45" t="str">
        <f>IF(BX220=0,"",IF(ISBLANK(Literature!BX$114),"",Literature!BX$114))</f>
        <v/>
      </c>
      <c r="BY221" s="45" t="str">
        <f>IF(BY220=0,"",IF(ISBLANK(Literature!BY$114),"",Literature!BY$114))</f>
        <v/>
      </c>
      <c r="BZ221" s="45" t="str">
        <f>IF(BZ220=0,"",IF(ISBLANK(Literature!BZ$114),"",Literature!BZ$114))</f>
        <v/>
      </c>
      <c r="CA221" s="45" t="str">
        <f>IF(CA220=0,"",IF(ISBLANK(Literature!CA$114),"",Literature!CA$114))</f>
        <v/>
      </c>
      <c r="CB221" s="45" t="str">
        <f>IF(CB220=0,"",IF(ISBLANK(Literature!CB$114),"",Literature!CB$114))</f>
        <v/>
      </c>
      <c r="CC221" s="45" t="str">
        <f>IF(CC220=0,"",IF(ISBLANK(Literature!CC$114),"",Literature!CC$114))</f>
        <v/>
      </c>
      <c r="CD221" s="45" t="str">
        <f>IF(CD220=0,"",IF(ISBLANK(Literature!CD$114),"",Literature!CD$114))</f>
        <v/>
      </c>
      <c r="CE221" s="45" t="str">
        <f>IF(CE220=0,"",IF(ISBLANK(Literature!CE$114),"",Literature!CE$114))</f>
        <v/>
      </c>
      <c r="CF221" s="45" t="str">
        <f>IF(CF220=0,"",IF(ISBLANK(Literature!CF$114),"",Literature!CF$114))</f>
        <v/>
      </c>
      <c r="CG221" s="45" t="str">
        <f>IF(CG220=0,"",IF(ISBLANK(Literature!CG$114),"",Literature!CG$114))</f>
        <v/>
      </c>
      <c r="CH221" s="45" t="str">
        <f>IF(CH220=0,"",IF(ISBLANK(Literature!CH$114),"",Literature!CH$114))</f>
        <v/>
      </c>
      <c r="CI221" s="45" t="str">
        <f>IF(CI220=0,"",IF(ISBLANK(Literature!CI$114),"",Literature!CI$114))</f>
        <v/>
      </c>
      <c r="CJ221" s="45" t="str">
        <f>IF(CJ220=0,"",IF(ISBLANK(Literature!CJ$114),"",Literature!CJ$114))</f>
        <v/>
      </c>
      <c r="CK221" s="45" t="str">
        <f>IF(CK220=0,"",IF(ISBLANK(Literature!CK$114),"",Literature!CK$114))</f>
        <v/>
      </c>
      <c r="CL221" s="45" t="str">
        <f>IF(CL220=0,"",IF(ISBLANK(Literature!CL$114),"",Literature!CL$114))</f>
        <v/>
      </c>
      <c r="CM221" s="45" t="str">
        <f>IF(CM220=0,"",IF(ISBLANK(Literature!CM$114),"",Literature!CM$114))</f>
        <v/>
      </c>
      <c r="CN221" s="45" t="str">
        <f>IF(CN220=0,"",IF(ISBLANK(Literature!CN$114),"",Literature!CN$114))</f>
        <v/>
      </c>
      <c r="CO221" s="45" t="str">
        <f>IF(CO220=0,"",IF(ISBLANK(Literature!CO$114),"",Literature!CO$114))</f>
        <v/>
      </c>
      <c r="CP221" s="45" t="str">
        <f>IF(CP220=0,"",IF(ISBLANK(Literature!CP$114),"",Literature!CP$114))</f>
        <v/>
      </c>
      <c r="CQ221" s="45" t="str">
        <f>IF(CQ220=0,"",IF(ISBLANK(Literature!CQ$114),"",Literature!CQ$114))</f>
        <v/>
      </c>
      <c r="CR221" s="45" t="str">
        <f>IF(CR220=0,"",IF(ISBLANK(Literature!CR$114),"",Literature!CR$114))</f>
        <v/>
      </c>
      <c r="CS221" s="45" t="str">
        <f>IF(CS220=0,"",IF(ISBLANK(Literature!CS$114),"",Literature!CS$114))</f>
        <v/>
      </c>
      <c r="CT221" s="45" t="str">
        <f>IF(CT220=0,"",IF(ISBLANK(Literature!CT$114),"",Literature!CT$114))</f>
        <v/>
      </c>
      <c r="CU221" s="45" t="str">
        <f>IF(CU220=0,"",IF(ISBLANK(Literature!CU$114),"",Literature!CU$114))</f>
        <v/>
      </c>
      <c r="CV221" s="45" t="str">
        <f>IF(CV220=0,"",IF(ISBLANK(Literature!CV$114),"",Literature!CV$114))</f>
        <v/>
      </c>
      <c r="CW221" s="45" t="str">
        <f>IF(CW220=0,"",IF(ISBLANK(Literature!CW$114),"",Literature!CW$114))</f>
        <v/>
      </c>
      <c r="CX221" s="45" t="str">
        <f>IF(CX220=0,"",IF(ISBLANK(Literature!CX$114),"",Literature!CX$114))</f>
        <v/>
      </c>
      <c r="CY221" s="45" t="str">
        <f>IF(CY220=0,"",IF(ISBLANK(Literature!CY$114),"",Literature!CY$114))</f>
        <v/>
      </c>
      <c r="CZ221" s="45" t="str">
        <f>IF(CZ220=0,"",IF(ISBLANK(Literature!CZ$114),"",Literature!CZ$114))</f>
        <v/>
      </c>
      <c r="DA221" s="45" t="str">
        <f>IF(DA220=0,"",IF(ISBLANK(Literature!DA$114),"",Literature!DA$114))</f>
        <v/>
      </c>
      <c r="DB221" s="45" t="str">
        <f>IF(DB220=0,"",IF(ISBLANK(Literature!DB$114),"",Literature!DB$114))</f>
        <v/>
      </c>
      <c r="DC221" s="45" t="str">
        <f>IF(DC220=0,"",IF(ISBLANK(Literature!DC$114),"",Literature!DC$114))</f>
        <v/>
      </c>
      <c r="DD221" s="45" t="str">
        <f>IF(DD220=0,"",IF(ISBLANK(Literature!DD$114),"",Literature!DD$114))</f>
        <v/>
      </c>
      <c r="DE221" s="45" t="str">
        <f>IF(DE220=0,"",IF(ISBLANK(Literature!DE$114),"",Literature!DE$114))</f>
        <v/>
      </c>
    </row>
    <row r="222" spans="1:109">
      <c r="A222" s="45" t="s">
        <v>226</v>
      </c>
      <c r="B222" s="77">
        <f>COUNT(FDP_A_Calcs!D222:DE222)</f>
        <v>0</v>
      </c>
      <c r="C222" s="77" t="e">
        <f>AVERAGE(FDP_A_Calcs!D222:DE222)</f>
        <v>#DIV/0!</v>
      </c>
      <c r="D222" s="45" t="str">
        <f>IF(D220=0,"",IF(ISBLANK(Literature!D$125),"",Literature!D$125))</f>
        <v/>
      </c>
      <c r="E222" s="45" t="str">
        <f>IF(E220=0,"",IF(ISBLANK(Literature!E$125),"",Literature!E$125))</f>
        <v/>
      </c>
      <c r="F222" s="45" t="str">
        <f>IF(F220=0,"",IF(ISBLANK(Literature!F$125),"",Literature!F$125))</f>
        <v/>
      </c>
      <c r="G222" s="45" t="str">
        <f>IF(G220=0,"",IF(ISBLANK(Literature!G$125),"",Literature!G$125))</f>
        <v/>
      </c>
      <c r="H222" s="45" t="str">
        <f>IF(H220=0,"",IF(ISBLANK(Literature!H$125),"",Literature!H$125))</f>
        <v/>
      </c>
      <c r="I222" s="45" t="str">
        <f>IF(I220=0,"",IF(ISBLANK(Literature!I$125),"",Literature!I$125))</f>
        <v/>
      </c>
      <c r="J222" s="45" t="str">
        <f>IF(J220=0,"",IF(ISBLANK(Literature!J$125),"",Literature!J$125))</f>
        <v/>
      </c>
      <c r="K222" s="45" t="str">
        <f>IF(K220=0,"",IF(ISBLANK(Literature!K$125),"",Literature!K$125))</f>
        <v/>
      </c>
      <c r="L222" s="45" t="str">
        <f>IF(L220=0,"",IF(ISBLANK(Literature!L$125),"",Literature!L$125))</f>
        <v/>
      </c>
      <c r="M222" s="45" t="str">
        <f>IF(M220=0,"",IF(ISBLANK(Literature!M$125),"",Literature!M$125))</f>
        <v/>
      </c>
      <c r="N222" s="45" t="str">
        <f>IF(N220=0,"",IF(ISBLANK(Literature!N$125),"",Literature!N$125))</f>
        <v/>
      </c>
      <c r="O222" s="45" t="str">
        <f>IF(O220=0,"",IF(ISBLANK(Literature!O$125),"",Literature!O$125))</f>
        <v/>
      </c>
      <c r="P222" s="45" t="str">
        <f>IF(P220=0,"",IF(ISBLANK(Literature!P$125),"",Literature!P$125))</f>
        <v/>
      </c>
      <c r="Q222" s="45" t="str">
        <f>IF(Q220=0,"",IF(ISBLANK(Literature!Q$125),"",Literature!Q$125))</f>
        <v/>
      </c>
      <c r="R222" s="45" t="str">
        <f>IF(R220=0,"",IF(ISBLANK(Literature!R$125),"",Literature!R$125))</f>
        <v/>
      </c>
      <c r="S222" s="45" t="str">
        <f>IF(S220=0,"",IF(ISBLANK(Literature!S$125),"",Literature!S$125))</f>
        <v/>
      </c>
      <c r="T222" s="45" t="str">
        <f>IF(T220=0,"",IF(ISBLANK(Literature!T$125),"",Literature!T$125))</f>
        <v/>
      </c>
      <c r="U222" s="45" t="str">
        <f>IF(U220=0,"",IF(ISBLANK(Literature!U$125),"",Literature!U$125))</f>
        <v/>
      </c>
      <c r="V222" s="45" t="str">
        <f>IF(V220=0,"",IF(ISBLANK(Literature!V$125),"",Literature!V$125))</f>
        <v/>
      </c>
      <c r="W222" s="45" t="str">
        <f>IF(W220=0,"",IF(ISBLANK(Literature!W$125),"",Literature!W$125))</f>
        <v/>
      </c>
      <c r="X222" s="45" t="str">
        <f>IF(X220=0,"",IF(ISBLANK(Literature!X$125),"",Literature!X$125))</f>
        <v/>
      </c>
      <c r="Y222" s="45" t="str">
        <f>IF(Y220=0,"",IF(ISBLANK(Literature!Y$125),"",Literature!Y$125))</f>
        <v/>
      </c>
      <c r="Z222" s="45" t="str">
        <f>IF(Z220=0,"",IF(ISBLANK(Literature!Z$125),"",Literature!Z$125))</f>
        <v/>
      </c>
      <c r="AA222" s="45" t="str">
        <f>IF(AA220=0,"",IF(ISBLANK(Literature!AA$125),"",Literature!AA$125))</f>
        <v/>
      </c>
      <c r="AB222" s="45" t="str">
        <f>IF(AB220=0,"",IF(ISBLANK(Literature!AB$125),"",Literature!AB$125))</f>
        <v/>
      </c>
      <c r="AC222" s="45" t="str">
        <f>IF(AC220=0,"",IF(ISBLANK(Literature!AC$125),"",Literature!AC$125))</f>
        <v/>
      </c>
      <c r="AD222" s="45" t="str">
        <f>IF(AD220=0,"",IF(ISBLANK(Literature!AD$125),"",Literature!AD$125))</f>
        <v/>
      </c>
      <c r="AE222" s="45" t="str">
        <f>IF(AE220=0,"",IF(ISBLANK(Literature!AE$125),"",Literature!AE$125))</f>
        <v/>
      </c>
      <c r="AF222" s="45" t="str">
        <f>IF(AF220=0,"",IF(ISBLANK(Literature!AF$125),"",Literature!AF$125))</f>
        <v/>
      </c>
      <c r="AG222" s="45" t="str">
        <f>IF(AG220=0,"",IF(ISBLANK(Literature!AG$125),"",Literature!AG$125))</f>
        <v/>
      </c>
      <c r="AH222" s="45" t="str">
        <f>IF(AH220=0,"",IF(ISBLANK(Literature!AH$125),"",Literature!AH$125))</f>
        <v/>
      </c>
      <c r="AI222" s="45" t="str">
        <f>IF(AI220=0,"",IF(ISBLANK(Literature!AI$125),"",Literature!AI$125))</f>
        <v/>
      </c>
      <c r="AJ222" s="45" t="str">
        <f>IF(AJ220=0,"",IF(ISBLANK(Literature!AJ$125),"",Literature!AJ$125))</f>
        <v/>
      </c>
      <c r="AK222" s="45" t="str">
        <f>IF(AK220=0,"",IF(ISBLANK(Literature!AK$125),"",Literature!AK$125))</f>
        <v/>
      </c>
      <c r="AL222" s="45" t="str">
        <f>IF(AL220=0,"",IF(ISBLANK(Literature!AL$125),"",Literature!AL$125))</f>
        <v/>
      </c>
      <c r="AM222" s="45" t="str">
        <f>IF(AM220=0,"",IF(ISBLANK(Literature!AM$125),"",Literature!AM$125))</f>
        <v/>
      </c>
      <c r="AN222" s="45" t="str">
        <f>IF(AN220=0,"",IF(ISBLANK(Literature!AN$125),"",Literature!AN$125))</f>
        <v/>
      </c>
      <c r="AO222" s="45" t="str">
        <f>IF(AO220=0,"",IF(ISBLANK(Literature!AO$125),"",Literature!AO$125))</f>
        <v/>
      </c>
      <c r="AP222" s="45" t="str">
        <f>IF(AP220=0,"",IF(ISBLANK(Literature!AP$125),"",Literature!AP$125))</f>
        <v/>
      </c>
      <c r="AQ222" s="45" t="str">
        <f>IF(AQ220=0,"",IF(ISBLANK(Literature!AQ$125),"",Literature!AQ$125))</f>
        <v/>
      </c>
      <c r="AR222" s="45" t="str">
        <f>IF(AR220=0,"",IF(ISBLANK(Literature!AR$125),"",Literature!AR$125))</f>
        <v/>
      </c>
      <c r="AS222" s="45" t="str">
        <f>IF(AS220=0,"",IF(ISBLANK(Literature!AS$125),"",Literature!AS$125))</f>
        <v/>
      </c>
      <c r="AT222" s="45" t="str">
        <f>IF(AT220=0,"",IF(ISBLANK(Literature!AT$125),"",Literature!AT$125))</f>
        <v/>
      </c>
      <c r="AU222" s="45" t="str">
        <f>IF(AU220=0,"",IF(ISBLANK(Literature!AU$125),"",Literature!AU$125))</f>
        <v/>
      </c>
      <c r="AV222" s="45" t="str">
        <f>IF(AV220=0,"",IF(ISBLANK(Literature!AV$125),"",Literature!AV$125))</f>
        <v/>
      </c>
      <c r="AW222" s="45" t="str">
        <f>IF(AW220=0,"",IF(ISBLANK(Literature!AW$125),"",Literature!AW$125))</f>
        <v/>
      </c>
      <c r="AX222" s="45" t="str">
        <f>IF(AX220=0,"",IF(ISBLANK(Literature!AX$125),"",Literature!AX$125))</f>
        <v/>
      </c>
      <c r="AY222" s="45" t="str">
        <f>IF(AY220=0,"",IF(ISBLANK(Literature!AY$125),"",Literature!AY$125))</f>
        <v/>
      </c>
      <c r="AZ222" s="45" t="str">
        <f>IF(AZ220=0,"",IF(ISBLANK(Literature!AZ$125),"",Literature!AZ$125))</f>
        <v/>
      </c>
      <c r="BA222" s="45" t="str">
        <f>IF(BA220=0,"",IF(ISBLANK(Literature!BA$125),"",Literature!BA$125))</f>
        <v/>
      </c>
      <c r="BB222" s="45" t="str">
        <f>IF(BB220=0,"",IF(ISBLANK(Literature!BB$125),"",Literature!BB$125))</f>
        <v/>
      </c>
      <c r="BC222" s="45" t="str">
        <f>IF(BC220=0,"",IF(ISBLANK(Literature!BC$125),"",Literature!BC$125))</f>
        <v/>
      </c>
      <c r="BD222" s="45" t="str">
        <f>IF(BD220=0,"",IF(ISBLANK(Literature!BD$125),"",Literature!BD$125))</f>
        <v/>
      </c>
      <c r="BE222" s="45" t="str">
        <f>IF(BE220=0,"",IF(ISBLANK(Literature!BE$125),"",Literature!BE$125))</f>
        <v/>
      </c>
      <c r="BF222" s="45" t="str">
        <f>IF(BF220=0,"",IF(ISBLANK(Literature!BF$125),"",Literature!BF$125))</f>
        <v/>
      </c>
      <c r="BG222" s="45" t="str">
        <f>IF(BG220=0,"",IF(ISBLANK(Literature!BG$125),"",Literature!BG$125))</f>
        <v/>
      </c>
      <c r="BH222" s="45" t="str">
        <f>IF(BH220=0,"",IF(ISBLANK(Literature!BH$125),"",Literature!BH$125))</f>
        <v/>
      </c>
      <c r="BI222" s="45" t="str">
        <f>IF(BI220=0,"",IF(ISBLANK(Literature!BI$125),"",Literature!BI$125))</f>
        <v/>
      </c>
      <c r="BJ222" s="45" t="str">
        <f>IF(BJ220=0,"",IF(ISBLANK(Literature!BJ$125),"",Literature!BJ$125))</f>
        <v/>
      </c>
      <c r="BK222" s="45" t="str">
        <f>IF(BK220=0,"",IF(ISBLANK(Literature!BK$125),"",Literature!BK$125))</f>
        <v/>
      </c>
      <c r="BL222" s="45" t="str">
        <f>IF(BL220=0,"",IF(ISBLANK(Literature!BL$125),"",Literature!BL$125))</f>
        <v/>
      </c>
      <c r="BM222" s="45" t="str">
        <f>IF(BM220=0,"",IF(ISBLANK(Literature!BM$125),"",Literature!BM$125))</f>
        <v/>
      </c>
      <c r="BN222" s="45" t="str">
        <f>IF(BN220=0,"",IF(ISBLANK(Literature!BN$125),"",Literature!BN$125))</f>
        <v/>
      </c>
      <c r="BO222" s="45" t="str">
        <f>IF(BO220=0,"",IF(ISBLANK(Literature!BO$125),"",Literature!BO$125))</f>
        <v/>
      </c>
      <c r="BP222" s="45" t="str">
        <f>IF(BP220=0,"",IF(ISBLANK(Literature!BP$125),"",Literature!BP$125))</f>
        <v/>
      </c>
      <c r="BQ222" s="45" t="str">
        <f>IF(BQ220=0,"",IF(ISBLANK(Literature!BQ$125),"",Literature!BQ$125))</f>
        <v/>
      </c>
      <c r="BR222" s="45" t="str">
        <f>IF(BR220=0,"",IF(ISBLANK(Literature!BR$125),"",Literature!BR$125))</f>
        <v/>
      </c>
      <c r="BS222" s="45" t="str">
        <f>IF(BS220=0,"",IF(ISBLANK(Literature!BS$125),"",Literature!BS$125))</f>
        <v/>
      </c>
      <c r="BT222" s="45" t="str">
        <f>IF(BT220=0,"",IF(ISBLANK(Literature!BT$125),"",Literature!BT$125))</f>
        <v/>
      </c>
      <c r="BU222" s="45" t="str">
        <f>IF(BU220=0,"",IF(ISBLANK(Literature!BU$125),"",Literature!BU$125))</f>
        <v/>
      </c>
      <c r="BV222" s="45" t="str">
        <f>IF(BV220=0,"",IF(ISBLANK(Literature!BV$125),"",Literature!BV$125))</f>
        <v/>
      </c>
      <c r="BW222" s="45" t="str">
        <f>IF(BW220=0,"",IF(ISBLANK(Literature!BW$125),"",Literature!BW$125))</f>
        <v/>
      </c>
      <c r="BX222" s="45" t="str">
        <f>IF(BX220=0,"",IF(ISBLANK(Literature!BX$125),"",Literature!BX$125))</f>
        <v/>
      </c>
      <c r="BY222" s="45" t="str">
        <f>IF(BY220=0,"",IF(ISBLANK(Literature!BY$125),"",Literature!BY$125))</f>
        <v/>
      </c>
      <c r="BZ222" s="45" t="str">
        <f>IF(BZ220=0,"",IF(ISBLANK(Literature!BZ$125),"",Literature!BZ$125))</f>
        <v/>
      </c>
      <c r="CA222" s="45" t="str">
        <f>IF(CA220=0,"",IF(ISBLANK(Literature!CA$125),"",Literature!CA$125))</f>
        <v/>
      </c>
      <c r="CB222" s="45" t="str">
        <f>IF(CB220=0,"",IF(ISBLANK(Literature!CB$125),"",Literature!CB$125))</f>
        <v/>
      </c>
      <c r="CC222" s="45" t="str">
        <f>IF(CC220=0,"",IF(ISBLANK(Literature!CC$125),"",Literature!CC$125))</f>
        <v/>
      </c>
      <c r="CD222" s="45" t="str">
        <f>IF(CD220=0,"",IF(ISBLANK(Literature!CD$125),"",Literature!CD$125))</f>
        <v/>
      </c>
      <c r="CE222" s="45" t="str">
        <f>IF(CE220=0,"",IF(ISBLANK(Literature!CE$125),"",Literature!CE$125))</f>
        <v/>
      </c>
      <c r="CF222" s="45" t="str">
        <f>IF(CF220=0,"",IF(ISBLANK(Literature!CF$125),"",Literature!CF$125))</f>
        <v/>
      </c>
      <c r="CG222" s="45" t="str">
        <f>IF(CG220=0,"",IF(ISBLANK(Literature!CG$125),"",Literature!CG$125))</f>
        <v/>
      </c>
      <c r="CH222" s="45" t="str">
        <f>IF(CH220=0,"",IF(ISBLANK(Literature!CH$125),"",Literature!CH$125))</f>
        <v/>
      </c>
      <c r="CI222" s="45" t="str">
        <f>IF(CI220=0,"",IF(ISBLANK(Literature!CI$125),"",Literature!CI$125))</f>
        <v/>
      </c>
      <c r="CJ222" s="45" t="str">
        <f>IF(CJ220=0,"",IF(ISBLANK(Literature!CJ$125),"",Literature!CJ$125))</f>
        <v/>
      </c>
      <c r="CK222" s="45" t="str">
        <f>IF(CK220=0,"",IF(ISBLANK(Literature!CK$125),"",Literature!CK$125))</f>
        <v/>
      </c>
      <c r="CL222" s="45" t="str">
        <f>IF(CL220=0,"",IF(ISBLANK(Literature!CL$125),"",Literature!CL$125))</f>
        <v/>
      </c>
      <c r="CM222" s="45" t="str">
        <f>IF(CM220=0,"",IF(ISBLANK(Literature!CM$125),"",Literature!CM$125))</f>
        <v/>
      </c>
      <c r="CN222" s="45" t="str">
        <f>IF(CN220=0,"",IF(ISBLANK(Literature!CN$125),"",Literature!CN$125))</f>
        <v/>
      </c>
      <c r="CO222" s="45" t="str">
        <f>IF(CO220=0,"",IF(ISBLANK(Literature!CO$125),"",Literature!CO$125))</f>
        <v/>
      </c>
      <c r="CP222" s="45" t="str">
        <f>IF(CP220=0,"",IF(ISBLANK(Literature!CP$125),"",Literature!CP$125))</f>
        <v/>
      </c>
      <c r="CQ222" s="45" t="str">
        <f>IF(CQ220=0,"",IF(ISBLANK(Literature!CQ$125),"",Literature!CQ$125))</f>
        <v/>
      </c>
      <c r="CR222" s="45" t="str">
        <f>IF(CR220=0,"",IF(ISBLANK(Literature!CR$125),"",Literature!CR$125))</f>
        <v/>
      </c>
      <c r="CS222" s="45" t="str">
        <f>IF(CS220=0,"",IF(ISBLANK(Literature!CS$125),"",Literature!CS$125))</f>
        <v/>
      </c>
      <c r="CT222" s="45" t="str">
        <f>IF(CT220=0,"",IF(ISBLANK(Literature!CT$125),"",Literature!CT$125))</f>
        <v/>
      </c>
      <c r="CU222" s="45" t="str">
        <f>IF(CU220=0,"",IF(ISBLANK(Literature!CU$125),"",Literature!CU$125))</f>
        <v/>
      </c>
      <c r="CV222" s="45" t="str">
        <f>IF(CV220=0,"",IF(ISBLANK(Literature!CV$125),"",Literature!CV$125))</f>
        <v/>
      </c>
      <c r="CW222" s="45" t="str">
        <f>IF(CW220=0,"",IF(ISBLANK(Literature!CW$125),"",Literature!CW$125))</f>
        <v/>
      </c>
      <c r="CX222" s="45" t="str">
        <f>IF(CX220=0,"",IF(ISBLANK(Literature!CX$125),"",Literature!CX$125))</f>
        <v/>
      </c>
      <c r="CY222" s="45" t="str">
        <f>IF(CY220=0,"",IF(ISBLANK(Literature!CY$125),"",Literature!CY$125))</f>
        <v/>
      </c>
      <c r="CZ222" s="45" t="str">
        <f>IF(CZ220=0,"",IF(ISBLANK(Literature!CZ$125),"",Literature!CZ$125))</f>
        <v/>
      </c>
      <c r="DA222" s="45" t="str">
        <f>IF(DA220=0,"",IF(ISBLANK(Literature!DA$125),"",Literature!DA$125))</f>
        <v/>
      </c>
      <c r="DB222" s="45" t="str">
        <f>IF(DB220=0,"",IF(ISBLANK(Literature!DB$125),"",Literature!DB$125))</f>
        <v/>
      </c>
      <c r="DC222" s="45" t="str">
        <f>IF(DC220=0,"",IF(ISBLANK(Literature!DC$125),"",Literature!DC$125))</f>
        <v/>
      </c>
      <c r="DD222" s="45" t="str">
        <f>IF(DD220=0,"",IF(ISBLANK(Literature!DD$125),"",Literature!DD$125))</f>
        <v/>
      </c>
      <c r="DE222" s="45" t="str">
        <f>IF(DE220=0,"",IF(ISBLANK(Literature!DE$125),"",Literature!DE$125))</f>
        <v/>
      </c>
    </row>
    <row r="223" spans="1:109">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45"/>
      <c r="AM223" s="45"/>
      <c r="AN223" s="45"/>
      <c r="AO223" s="45"/>
      <c r="AP223" s="45"/>
      <c r="AQ223" s="45"/>
      <c r="AR223" s="45"/>
      <c r="AS223" s="45"/>
      <c r="AT223" s="45"/>
      <c r="AU223" s="45"/>
      <c r="AV223" s="45"/>
      <c r="AW223" s="45"/>
      <c r="AX223" s="45"/>
      <c r="AY223" s="45"/>
      <c r="AZ223" s="45"/>
      <c r="BA223" s="45"/>
      <c r="BB223" s="45"/>
      <c r="BC223" s="45"/>
      <c r="BD223" s="45"/>
      <c r="BE223" s="45"/>
      <c r="BF223" s="45"/>
      <c r="BG223" s="45"/>
      <c r="BH223" s="45"/>
      <c r="BI223" s="45"/>
      <c r="BJ223" s="45"/>
      <c r="BK223" s="45"/>
      <c r="BL223" s="45"/>
      <c r="BM223" s="45"/>
      <c r="BN223" s="45"/>
      <c r="BO223" s="45"/>
      <c r="BP223" s="45"/>
      <c r="BQ223" s="45"/>
      <c r="BR223" s="45"/>
      <c r="BS223" s="45"/>
      <c r="BT223" s="45"/>
      <c r="BU223" s="45"/>
      <c r="BV223" s="45"/>
      <c r="BW223" s="45"/>
      <c r="BX223" s="45"/>
      <c r="BY223" s="45"/>
      <c r="BZ223" s="45"/>
      <c r="CA223" s="45"/>
      <c r="CB223" s="45"/>
      <c r="CC223" s="45"/>
      <c r="CD223" s="45"/>
      <c r="CE223" s="45"/>
      <c r="CF223" s="45"/>
      <c r="CG223" s="45"/>
      <c r="CH223" s="45"/>
      <c r="CI223" s="45"/>
      <c r="CJ223" s="45"/>
      <c r="CK223" s="45"/>
      <c r="CL223" s="45"/>
      <c r="CM223" s="45"/>
      <c r="CN223" s="45"/>
      <c r="CO223" s="45"/>
      <c r="CP223" s="45"/>
      <c r="CQ223" s="45"/>
      <c r="CR223" s="45"/>
      <c r="CS223" s="45"/>
      <c r="CT223" s="45"/>
      <c r="CU223" s="45"/>
      <c r="CV223" s="45"/>
      <c r="CW223" s="45"/>
      <c r="CX223" s="45"/>
      <c r="CY223" s="45"/>
      <c r="CZ223" s="45"/>
      <c r="DA223" s="45"/>
      <c r="DB223" s="45"/>
      <c r="DC223" s="45"/>
      <c r="DD223" s="45"/>
      <c r="DE223" s="45"/>
    </row>
    <row r="224" spans="1:109" ht="15.5">
      <c r="A224" s="21" t="s">
        <v>144</v>
      </c>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c r="AM224" s="45"/>
      <c r="AN224" s="45"/>
      <c r="AO224" s="45"/>
      <c r="AP224" s="45"/>
      <c r="AQ224" s="45"/>
      <c r="AR224" s="45"/>
      <c r="AS224" s="45"/>
      <c r="AT224" s="45"/>
      <c r="AU224" s="45"/>
      <c r="AV224" s="45"/>
      <c r="AW224" s="45"/>
      <c r="AX224" s="45"/>
      <c r="AY224" s="45"/>
      <c r="AZ224" s="45"/>
      <c r="BA224" s="45"/>
      <c r="BB224" s="45"/>
      <c r="BC224" s="45"/>
      <c r="BD224" s="45"/>
      <c r="BE224" s="45"/>
      <c r="BF224" s="45"/>
      <c r="BG224" s="45"/>
      <c r="BH224" s="45"/>
      <c r="BI224" s="45"/>
      <c r="BJ224" s="45"/>
      <c r="BK224" s="45"/>
      <c r="BL224" s="45"/>
      <c r="BM224" s="45"/>
      <c r="BN224" s="45"/>
      <c r="BO224" s="45"/>
      <c r="BP224" s="45"/>
      <c r="BQ224" s="45"/>
      <c r="BR224" s="45"/>
      <c r="BS224" s="45"/>
      <c r="BT224" s="45"/>
      <c r="BU224" s="45"/>
      <c r="BV224" s="45"/>
      <c r="BW224" s="45"/>
      <c r="BX224" s="45"/>
      <c r="BY224" s="45"/>
      <c r="BZ224" s="45"/>
      <c r="CA224" s="45"/>
      <c r="CB224" s="45"/>
      <c r="CC224" s="45"/>
      <c r="CD224" s="45"/>
      <c r="CE224" s="45"/>
      <c r="CF224" s="45"/>
      <c r="CG224" s="45"/>
      <c r="CH224" s="45"/>
      <c r="CI224" s="45"/>
      <c r="CJ224" s="45"/>
      <c r="CK224" s="45"/>
      <c r="CL224" s="45"/>
      <c r="CM224" s="45"/>
      <c r="CN224" s="45"/>
      <c r="CO224" s="45"/>
      <c r="CP224" s="45"/>
      <c r="CQ224" s="45"/>
      <c r="CR224" s="45"/>
      <c r="CS224" s="45"/>
      <c r="CT224" s="45"/>
      <c r="CU224" s="45"/>
      <c r="CV224" s="45"/>
      <c r="CW224" s="45"/>
      <c r="CX224" s="45"/>
      <c r="CY224" s="45"/>
      <c r="CZ224" s="45"/>
      <c r="DA224" s="45"/>
      <c r="DB224" s="45"/>
      <c r="DC224" s="45"/>
      <c r="DD224" s="45"/>
      <c r="DE224" s="45"/>
    </row>
    <row r="225" spans="1:109">
      <c r="A225" s="45" t="s">
        <v>355</v>
      </c>
      <c r="B225" s="45"/>
      <c r="C225" s="45"/>
      <c r="D225" s="45">
        <f>D$15*Literature!D$28*Literature!D$62</f>
        <v>0</v>
      </c>
      <c r="E225" s="45">
        <f>E$15*Literature!E$28*Literature!E$62</f>
        <v>0</v>
      </c>
      <c r="F225" s="45">
        <f>F$15*Literature!F$28*Literature!F$62</f>
        <v>0</v>
      </c>
      <c r="G225" s="45">
        <f>G$15*Literature!G$28*Literature!G$62</f>
        <v>0</v>
      </c>
      <c r="H225" s="45">
        <f>H$15*Literature!H$28*Literature!H$62</f>
        <v>0</v>
      </c>
      <c r="I225" s="45">
        <f>I$15*Literature!I$28*Literature!I$62</f>
        <v>0</v>
      </c>
      <c r="J225" s="45">
        <f>J$15*Literature!J$28*Literature!J$62</f>
        <v>0</v>
      </c>
      <c r="K225" s="45">
        <f>K$15*Literature!K$28*Literature!K$62</f>
        <v>0</v>
      </c>
      <c r="L225" s="45">
        <f>L$15*Literature!L$28*Literature!L$62</f>
        <v>0</v>
      </c>
      <c r="M225" s="45">
        <f>M$15*Literature!M$28*Literature!M$62</f>
        <v>0</v>
      </c>
      <c r="N225" s="45">
        <f>N$15*Literature!N$28*Literature!N$62</f>
        <v>0</v>
      </c>
      <c r="O225" s="45">
        <f>O$15*Literature!O$28*Literature!O$62</f>
        <v>0</v>
      </c>
      <c r="P225" s="45">
        <f>P$15*Literature!P$28*Literature!P$62</f>
        <v>0</v>
      </c>
      <c r="Q225" s="45">
        <f>Q$15*Literature!Q$28*Literature!Q$62</f>
        <v>0</v>
      </c>
      <c r="R225" s="45">
        <f>R$15*Literature!R$28*Literature!R$62</f>
        <v>0</v>
      </c>
      <c r="S225" s="45">
        <f>S$15*Literature!S$28*Literature!S$62</f>
        <v>0</v>
      </c>
      <c r="T225" s="45">
        <f>T$15*Literature!T$28*Literature!T$62</f>
        <v>0</v>
      </c>
      <c r="U225" s="45">
        <f>U$15*Literature!U$28*Literature!U$62</f>
        <v>0</v>
      </c>
      <c r="V225" s="45">
        <f>V$15*Literature!V$28*Literature!V$62</f>
        <v>0</v>
      </c>
      <c r="W225" s="45">
        <f>W$15*Literature!W$28*Literature!W$62</f>
        <v>0</v>
      </c>
      <c r="X225" s="45">
        <f>X$15*Literature!X$28*Literature!X$62</f>
        <v>0</v>
      </c>
      <c r="Y225" s="45">
        <f>Y$15*Literature!Y$28*Literature!Y$62</f>
        <v>0</v>
      </c>
      <c r="Z225" s="45">
        <f>Z$15*Literature!Z$28*Literature!Z$62</f>
        <v>0</v>
      </c>
      <c r="AA225" s="45">
        <f>AA$15*Literature!AA$28*Literature!AA$62</f>
        <v>0</v>
      </c>
      <c r="AB225" s="45">
        <f>AB$15*Literature!AB$28*Literature!AB$62</f>
        <v>0</v>
      </c>
      <c r="AC225" s="45">
        <f>AC$15*Literature!AC$28*Literature!AC$62</f>
        <v>0</v>
      </c>
      <c r="AD225" s="45">
        <f>AD$15*Literature!AD$28*Literature!AD$62</f>
        <v>0</v>
      </c>
      <c r="AE225" s="45">
        <f>AE$15*Literature!AE$28*Literature!AE$62</f>
        <v>0</v>
      </c>
      <c r="AF225" s="45">
        <f>AF$15*Literature!AF$28*Literature!AF$62</f>
        <v>0</v>
      </c>
      <c r="AG225" s="45">
        <f>AG$15*Literature!AG$28*Literature!AG$62</f>
        <v>0</v>
      </c>
      <c r="AH225" s="45">
        <f>AH$15*Literature!AH$28*Literature!AH$62</f>
        <v>0</v>
      </c>
      <c r="AI225" s="45">
        <f>AI$15*Literature!AI$28*Literature!AI$62</f>
        <v>0</v>
      </c>
      <c r="AJ225" s="45">
        <f>AJ$15*Literature!AJ$28*Literature!AJ$62</f>
        <v>0</v>
      </c>
      <c r="AK225" s="45">
        <f>AK$15*Literature!AK$28*Literature!AK$62</f>
        <v>0</v>
      </c>
      <c r="AL225" s="45">
        <f>AL$15*Literature!AL$28*Literature!AL$62</f>
        <v>0</v>
      </c>
      <c r="AM225" s="45">
        <f>AM$15*Literature!AM$28*Literature!AM$62</f>
        <v>0</v>
      </c>
      <c r="AN225" s="45">
        <f>AN$15*Literature!AN$28*Literature!AN$62</f>
        <v>0</v>
      </c>
      <c r="AO225" s="45">
        <f>AO$15*Literature!AO$28*Literature!AO$62</f>
        <v>0</v>
      </c>
      <c r="AP225" s="45">
        <f>AP$15*Literature!AP$28*Literature!AP$62</f>
        <v>0</v>
      </c>
      <c r="AQ225" s="45">
        <f>AQ$15*Literature!AQ$28*Literature!AQ$62</f>
        <v>0</v>
      </c>
      <c r="AR225" s="45">
        <f>AR$15*Literature!AR$28*Literature!AR$62</f>
        <v>0</v>
      </c>
      <c r="AS225" s="45">
        <f>AS$15*Literature!AS$28*Literature!AS$62</f>
        <v>0</v>
      </c>
      <c r="AT225" s="45">
        <f>AT$15*Literature!AT$28*Literature!AT$62</f>
        <v>0</v>
      </c>
      <c r="AU225" s="45">
        <f>AU$15*Literature!AU$28*Literature!AU$62</f>
        <v>0</v>
      </c>
      <c r="AV225" s="45">
        <f>AV$15*Literature!AV$28*Literature!AV$62</f>
        <v>0</v>
      </c>
      <c r="AW225" s="45">
        <f>AW$15*Literature!AW$28*Literature!AW$62</f>
        <v>0</v>
      </c>
      <c r="AX225" s="45">
        <f>AX$15*Literature!AX$28*Literature!AX$62</f>
        <v>0</v>
      </c>
      <c r="AY225" s="45">
        <f>AY$15*Literature!AY$28*Literature!AY$62</f>
        <v>0</v>
      </c>
      <c r="AZ225" s="45">
        <f>AZ$15*Literature!AZ$28*Literature!AZ$62</f>
        <v>0</v>
      </c>
      <c r="BA225" s="45">
        <f>BA$15*Literature!BA$28*Literature!BA$62</f>
        <v>0</v>
      </c>
      <c r="BB225" s="45">
        <f>BB$15*Literature!BB$28*Literature!BB$62</f>
        <v>0</v>
      </c>
      <c r="BC225" s="45">
        <f>BC$15*Literature!BC$28*Literature!BC$62</f>
        <v>0</v>
      </c>
      <c r="BD225" s="45">
        <f>BD$15*Literature!BD$28*Literature!BD$62</f>
        <v>0</v>
      </c>
      <c r="BE225" s="45">
        <f>BE$15*Literature!BE$28*Literature!BE$62</f>
        <v>0</v>
      </c>
      <c r="BF225" s="45">
        <f>BF$15*Literature!BF$28*Literature!BF$62</f>
        <v>0</v>
      </c>
      <c r="BG225" s="45">
        <f>BG$15*Literature!BG$28*Literature!BG$62</f>
        <v>0</v>
      </c>
      <c r="BH225" s="45">
        <f>BH$15*Literature!BH$28*Literature!BH$62</f>
        <v>0</v>
      </c>
      <c r="BI225" s="45">
        <f>BI$15*Literature!BI$28*Literature!BI$62</f>
        <v>0</v>
      </c>
      <c r="BJ225" s="45">
        <f>BJ$15*Literature!BJ$28*Literature!BJ$62</f>
        <v>0</v>
      </c>
      <c r="BK225" s="45">
        <f>BK$15*Literature!BK$28*Literature!BK$62</f>
        <v>0</v>
      </c>
      <c r="BL225" s="45">
        <f>BL$15*Literature!BL$28*Literature!BL$62</f>
        <v>0</v>
      </c>
      <c r="BM225" s="45">
        <f>BM$15*Literature!BM$28*Literature!BM$62</f>
        <v>0</v>
      </c>
      <c r="BN225" s="45">
        <f>BN$15*Literature!BN$28*Literature!BN$62</f>
        <v>0</v>
      </c>
      <c r="BO225" s="45">
        <f>BO$15*Literature!BO$28*Literature!BO$62</f>
        <v>0</v>
      </c>
      <c r="BP225" s="45">
        <f>BP$15*Literature!BP$28*Literature!BP$62</f>
        <v>0</v>
      </c>
      <c r="BQ225" s="45">
        <f>BQ$15*Literature!BQ$28*Literature!BQ$62</f>
        <v>0</v>
      </c>
      <c r="BR225" s="45">
        <f>BR$15*Literature!BR$28*Literature!BR$62</f>
        <v>0</v>
      </c>
      <c r="BS225" s="45">
        <f>BS$15*Literature!BS$28*Literature!BS$62</f>
        <v>0</v>
      </c>
      <c r="BT225" s="45">
        <f>BT$15*Literature!BT$28*Literature!BT$62</f>
        <v>0</v>
      </c>
      <c r="BU225" s="45">
        <f>BU$15*Literature!BU$28*Literature!BU$62</f>
        <v>0</v>
      </c>
      <c r="BV225" s="45">
        <f>BV$15*Literature!BV$28*Literature!BV$62</f>
        <v>0</v>
      </c>
      <c r="BW225" s="45">
        <f>BW$15*Literature!BW$28*Literature!BW$62</f>
        <v>0</v>
      </c>
      <c r="BX225" s="45">
        <f>BX$15*Literature!BX$28*Literature!BX$62</f>
        <v>0</v>
      </c>
      <c r="BY225" s="45">
        <f>BY$15*Literature!BY$28*Literature!BY$62</f>
        <v>0</v>
      </c>
      <c r="BZ225" s="45">
        <f>BZ$15*Literature!BZ$28*Literature!BZ$62</f>
        <v>0</v>
      </c>
      <c r="CA225" s="45">
        <f>CA$15*Literature!CA$28*Literature!CA$62</f>
        <v>0</v>
      </c>
      <c r="CB225" s="45">
        <f>CB$15*Literature!CB$28*Literature!CB$62</f>
        <v>0</v>
      </c>
      <c r="CC225" s="45">
        <f>CC$15*Literature!CC$28*Literature!CC$62</f>
        <v>0</v>
      </c>
      <c r="CD225" s="45">
        <f>CD$15*Literature!CD$28*Literature!CD$62</f>
        <v>0</v>
      </c>
      <c r="CE225" s="45">
        <f>CE$15*Literature!CE$28*Literature!CE$62</f>
        <v>0</v>
      </c>
      <c r="CF225" s="45">
        <f>CF$15*Literature!CF$28*Literature!CF$62</f>
        <v>0</v>
      </c>
      <c r="CG225" s="45">
        <f>CG$15*Literature!CG$28*Literature!CG$62</f>
        <v>0</v>
      </c>
      <c r="CH225" s="45">
        <f>CH$15*Literature!CH$28*Literature!CH$62</f>
        <v>0</v>
      </c>
      <c r="CI225" s="45">
        <f>CI$15*Literature!CI$28*Literature!CI$62</f>
        <v>0</v>
      </c>
      <c r="CJ225" s="45">
        <f>CJ$15*Literature!CJ$28*Literature!CJ$62</f>
        <v>0</v>
      </c>
      <c r="CK225" s="45">
        <f>CK$15*Literature!CK$28*Literature!CK$62</f>
        <v>0</v>
      </c>
      <c r="CL225" s="45">
        <f>CL$15*Literature!CL$28*Literature!CL$62</f>
        <v>0</v>
      </c>
      <c r="CM225" s="45">
        <f>CM$15*Literature!CM$28*Literature!CM$62</f>
        <v>0</v>
      </c>
      <c r="CN225" s="45">
        <f>CN$15*Literature!CN$28*Literature!CN$62</f>
        <v>0</v>
      </c>
      <c r="CO225" s="45">
        <f>CO$15*Literature!CO$28*Literature!CO$62</f>
        <v>0</v>
      </c>
      <c r="CP225" s="45">
        <f>CP$15*Literature!CP$28*Literature!CP$62</f>
        <v>0</v>
      </c>
      <c r="CQ225" s="45">
        <f>CQ$15*Literature!CQ$28*Literature!CQ$62</f>
        <v>0</v>
      </c>
      <c r="CR225" s="45">
        <f>CR$15*Literature!CR$28*Literature!CR$62</f>
        <v>0</v>
      </c>
      <c r="CS225" s="45">
        <f>CS$15*Literature!CS$28*Literature!CS$62</f>
        <v>0</v>
      </c>
      <c r="CT225" s="45">
        <f>CT$15*Literature!CT$28*Literature!CT$62</f>
        <v>0</v>
      </c>
      <c r="CU225" s="45">
        <f>CU$15*Literature!CU$28*Literature!CU$62</f>
        <v>0</v>
      </c>
      <c r="CV225" s="45">
        <f>CV$15*Literature!CV$28*Literature!CV$62</f>
        <v>0</v>
      </c>
      <c r="CW225" s="45">
        <f>CW$15*Literature!CW$28*Literature!CW$62</f>
        <v>0</v>
      </c>
      <c r="CX225" s="45">
        <f>CX$15*Literature!CX$28*Literature!CX$62</f>
        <v>0</v>
      </c>
      <c r="CY225" s="45">
        <f>CY$15*Literature!CY$28*Literature!CY$62</f>
        <v>0</v>
      </c>
      <c r="CZ225" s="45">
        <f>CZ$15*Literature!CZ$28*Literature!CZ$62</f>
        <v>0</v>
      </c>
      <c r="DA225" s="45">
        <f>DA$15*Literature!DA$28*Literature!DA$62</f>
        <v>0</v>
      </c>
      <c r="DB225" s="45">
        <f>DB$15*Literature!DB$28*Literature!DB$62</f>
        <v>0</v>
      </c>
      <c r="DC225" s="45">
        <f>DC$15*Literature!DC$28*Literature!DC$62</f>
        <v>0</v>
      </c>
      <c r="DD225" s="45">
        <f>DD$15*Literature!DD$28*Literature!DD$62</f>
        <v>0</v>
      </c>
      <c r="DE225" s="45">
        <f>DE$15*Literature!DE$28*Literature!DE$62</f>
        <v>0</v>
      </c>
    </row>
    <row r="226" spans="1:109">
      <c r="A226" s="45" t="s">
        <v>359</v>
      </c>
      <c r="B226" s="77">
        <f>COUNT(FDP_A_Calcs!D226:DE226)</f>
        <v>0</v>
      </c>
      <c r="C226" s="77" t="e">
        <f>AVERAGE(FDP_A_Calcs!D226:DE226)</f>
        <v>#DIV/0!</v>
      </c>
      <c r="D226" s="45" t="str">
        <f>IF(D225=0,"",IF(ISBLANK(Literature!D$114),"",Literature!D$114))</f>
        <v/>
      </c>
      <c r="E226" s="45" t="str">
        <f>IF(E225=0,"",IF(ISBLANK(Literature!E$114),"",Literature!E$114))</f>
        <v/>
      </c>
      <c r="F226" s="45" t="str">
        <f>IF(F225=0,"",IF(ISBLANK(Literature!F$114),"",Literature!F$114))</f>
        <v/>
      </c>
      <c r="G226" s="45" t="str">
        <f>IF(G225=0,"",IF(ISBLANK(Literature!G$114),"",Literature!G$114))</f>
        <v/>
      </c>
      <c r="H226" s="45" t="str">
        <f>IF(H225=0,"",IF(ISBLANK(Literature!H$114),"",Literature!H$114))</f>
        <v/>
      </c>
      <c r="I226" s="45" t="str">
        <f>IF(I225=0,"",IF(ISBLANK(Literature!I$114),"",Literature!I$114))</f>
        <v/>
      </c>
      <c r="J226" s="45" t="str">
        <f>IF(J225=0,"",IF(ISBLANK(Literature!J$114),"",Literature!J$114))</f>
        <v/>
      </c>
      <c r="K226" s="45" t="str">
        <f>IF(K225=0,"",IF(ISBLANK(Literature!K$114),"",Literature!K$114))</f>
        <v/>
      </c>
      <c r="L226" s="45" t="str">
        <f>IF(L225=0,"",IF(ISBLANK(Literature!L$114),"",Literature!L$114))</f>
        <v/>
      </c>
      <c r="M226" s="45" t="str">
        <f>IF(M225=0,"",IF(ISBLANK(Literature!M$114),"",Literature!M$114))</f>
        <v/>
      </c>
      <c r="N226" s="45" t="str">
        <f>IF(N225=0,"",IF(ISBLANK(Literature!N$114),"",Literature!N$114))</f>
        <v/>
      </c>
      <c r="O226" s="45" t="str">
        <f>IF(O225=0,"",IF(ISBLANK(Literature!O$114),"",Literature!O$114))</f>
        <v/>
      </c>
      <c r="P226" s="45" t="str">
        <f>IF(P225=0,"",IF(ISBLANK(Literature!P$114),"",Literature!P$114))</f>
        <v/>
      </c>
      <c r="Q226" s="45" t="str">
        <f>IF(Q225=0,"",IF(ISBLANK(Literature!Q$114),"",Literature!Q$114))</f>
        <v/>
      </c>
      <c r="R226" s="45" t="str">
        <f>IF(R225=0,"",IF(ISBLANK(Literature!R$114),"",Literature!R$114))</f>
        <v/>
      </c>
      <c r="S226" s="45" t="str">
        <f>IF(S225=0,"",IF(ISBLANK(Literature!S$114),"",Literature!S$114))</f>
        <v/>
      </c>
      <c r="T226" s="45" t="str">
        <f>IF(T225=0,"",IF(ISBLANK(Literature!T$114),"",Literature!T$114))</f>
        <v/>
      </c>
      <c r="U226" s="45" t="str">
        <f>IF(U225=0,"",IF(ISBLANK(Literature!U$114),"",Literature!U$114))</f>
        <v/>
      </c>
      <c r="V226" s="45" t="str">
        <f>IF(V225=0,"",IF(ISBLANK(Literature!V$114),"",Literature!V$114))</f>
        <v/>
      </c>
      <c r="W226" s="45" t="str">
        <f>IF(W225=0,"",IF(ISBLANK(Literature!W$114),"",Literature!W$114))</f>
        <v/>
      </c>
      <c r="X226" s="45" t="str">
        <f>IF(X225=0,"",IF(ISBLANK(Literature!X$114),"",Literature!X$114))</f>
        <v/>
      </c>
      <c r="Y226" s="45" t="str">
        <f>IF(Y225=0,"",IF(ISBLANK(Literature!Y$114),"",Literature!Y$114))</f>
        <v/>
      </c>
      <c r="Z226" s="45" t="str">
        <f>IF(Z225=0,"",IF(ISBLANK(Literature!Z$114),"",Literature!Z$114))</f>
        <v/>
      </c>
      <c r="AA226" s="45" t="str">
        <f>IF(AA225=0,"",IF(ISBLANK(Literature!AA$114),"",Literature!AA$114))</f>
        <v/>
      </c>
      <c r="AB226" s="45" t="str">
        <f>IF(AB225=0,"",IF(ISBLANK(Literature!AB$114),"",Literature!AB$114))</f>
        <v/>
      </c>
      <c r="AC226" s="45" t="str">
        <f>IF(AC225=0,"",IF(ISBLANK(Literature!AC$114),"",Literature!AC$114))</f>
        <v/>
      </c>
      <c r="AD226" s="45" t="str">
        <f>IF(AD225=0,"",IF(ISBLANK(Literature!AD$114),"",Literature!AD$114))</f>
        <v/>
      </c>
      <c r="AE226" s="45" t="str">
        <f>IF(AE225=0,"",IF(ISBLANK(Literature!AE$114),"",Literature!AE$114))</f>
        <v/>
      </c>
      <c r="AF226" s="45" t="str">
        <f>IF(AF225=0,"",IF(ISBLANK(Literature!AF$114),"",Literature!AF$114))</f>
        <v/>
      </c>
      <c r="AG226" s="45" t="str">
        <f>IF(AG225=0,"",IF(ISBLANK(Literature!AG$114),"",Literature!AG$114))</f>
        <v/>
      </c>
      <c r="AH226" s="45" t="str">
        <f>IF(AH225=0,"",IF(ISBLANK(Literature!AH$114),"",Literature!AH$114))</f>
        <v/>
      </c>
      <c r="AI226" s="45" t="str">
        <f>IF(AI225=0,"",IF(ISBLANK(Literature!AI$114),"",Literature!AI$114))</f>
        <v/>
      </c>
      <c r="AJ226" s="45" t="str">
        <f>IF(AJ225=0,"",IF(ISBLANK(Literature!AJ$114),"",Literature!AJ$114))</f>
        <v/>
      </c>
      <c r="AK226" s="45" t="str">
        <f>IF(AK225=0,"",IF(ISBLANK(Literature!AK$114),"",Literature!AK$114))</f>
        <v/>
      </c>
      <c r="AL226" s="45" t="str">
        <f>IF(AL225=0,"",IF(ISBLANK(Literature!AL$114),"",Literature!AL$114))</f>
        <v/>
      </c>
      <c r="AM226" s="45" t="str">
        <f>IF(AM225=0,"",IF(ISBLANK(Literature!AM$114),"",Literature!AM$114))</f>
        <v/>
      </c>
      <c r="AN226" s="45" t="str">
        <f>IF(AN225=0,"",IF(ISBLANK(Literature!AN$114),"",Literature!AN$114))</f>
        <v/>
      </c>
      <c r="AO226" s="45" t="str">
        <f>IF(AO225=0,"",IF(ISBLANK(Literature!AO$114),"",Literature!AO$114))</f>
        <v/>
      </c>
      <c r="AP226" s="45" t="str">
        <f>IF(AP225=0,"",IF(ISBLANK(Literature!AP$114),"",Literature!AP$114))</f>
        <v/>
      </c>
      <c r="AQ226" s="45" t="str">
        <f>IF(AQ225=0,"",IF(ISBLANK(Literature!AQ$114),"",Literature!AQ$114))</f>
        <v/>
      </c>
      <c r="AR226" s="45" t="str">
        <f>IF(AR225=0,"",IF(ISBLANK(Literature!AR$114),"",Literature!AR$114))</f>
        <v/>
      </c>
      <c r="AS226" s="45" t="str">
        <f>IF(AS225=0,"",IF(ISBLANK(Literature!AS$114),"",Literature!AS$114))</f>
        <v/>
      </c>
      <c r="AT226" s="45" t="str">
        <f>IF(AT225=0,"",IF(ISBLANK(Literature!AT$114),"",Literature!AT$114))</f>
        <v/>
      </c>
      <c r="AU226" s="45" t="str">
        <f>IF(AU225=0,"",IF(ISBLANK(Literature!AU$114),"",Literature!AU$114))</f>
        <v/>
      </c>
      <c r="AV226" s="45" t="str">
        <f>IF(AV225=0,"",IF(ISBLANK(Literature!AV$114),"",Literature!AV$114))</f>
        <v/>
      </c>
      <c r="AW226" s="45" t="str">
        <f>IF(AW225=0,"",IF(ISBLANK(Literature!AW$114),"",Literature!AW$114))</f>
        <v/>
      </c>
      <c r="AX226" s="45" t="str">
        <f>IF(AX225=0,"",IF(ISBLANK(Literature!AX$114),"",Literature!AX$114))</f>
        <v/>
      </c>
      <c r="AY226" s="45" t="str">
        <f>IF(AY225=0,"",IF(ISBLANK(Literature!AY$114),"",Literature!AY$114))</f>
        <v/>
      </c>
      <c r="AZ226" s="45" t="str">
        <f>IF(AZ225=0,"",IF(ISBLANK(Literature!AZ$114),"",Literature!AZ$114))</f>
        <v/>
      </c>
      <c r="BA226" s="45" t="str">
        <f>IF(BA225=0,"",IF(ISBLANK(Literature!BA$114),"",Literature!BA$114))</f>
        <v/>
      </c>
      <c r="BB226" s="45" t="str">
        <f>IF(BB225=0,"",IF(ISBLANK(Literature!BB$114),"",Literature!BB$114))</f>
        <v/>
      </c>
      <c r="BC226" s="45" t="str">
        <f>IF(BC225=0,"",IF(ISBLANK(Literature!BC$114),"",Literature!BC$114))</f>
        <v/>
      </c>
      <c r="BD226" s="45" t="str">
        <f>IF(BD225=0,"",IF(ISBLANK(Literature!BD$114),"",Literature!BD$114))</f>
        <v/>
      </c>
      <c r="BE226" s="45" t="str">
        <f>IF(BE225=0,"",IF(ISBLANK(Literature!BE$114),"",Literature!BE$114))</f>
        <v/>
      </c>
      <c r="BF226" s="45" t="str">
        <f>IF(BF225=0,"",IF(ISBLANK(Literature!BF$114),"",Literature!BF$114))</f>
        <v/>
      </c>
      <c r="BG226" s="45" t="str">
        <f>IF(BG225=0,"",IF(ISBLANK(Literature!BG$114),"",Literature!BG$114))</f>
        <v/>
      </c>
      <c r="BH226" s="45" t="str">
        <f>IF(BH225=0,"",IF(ISBLANK(Literature!BH$114),"",Literature!BH$114))</f>
        <v/>
      </c>
      <c r="BI226" s="45" t="str">
        <f>IF(BI225=0,"",IF(ISBLANK(Literature!BI$114),"",Literature!BI$114))</f>
        <v/>
      </c>
      <c r="BJ226" s="45" t="str">
        <f>IF(BJ225=0,"",IF(ISBLANK(Literature!BJ$114),"",Literature!BJ$114))</f>
        <v/>
      </c>
      <c r="BK226" s="45" t="str">
        <f>IF(BK225=0,"",IF(ISBLANK(Literature!BK$114),"",Literature!BK$114))</f>
        <v/>
      </c>
      <c r="BL226" s="45" t="str">
        <f>IF(BL225=0,"",IF(ISBLANK(Literature!BL$114),"",Literature!BL$114))</f>
        <v/>
      </c>
      <c r="BM226" s="45" t="str">
        <f>IF(BM225=0,"",IF(ISBLANK(Literature!BM$114),"",Literature!BM$114))</f>
        <v/>
      </c>
      <c r="BN226" s="45" t="str">
        <f>IF(BN225=0,"",IF(ISBLANK(Literature!BN$114),"",Literature!BN$114))</f>
        <v/>
      </c>
      <c r="BO226" s="45" t="str">
        <f>IF(BO225=0,"",IF(ISBLANK(Literature!BO$114),"",Literature!BO$114))</f>
        <v/>
      </c>
      <c r="BP226" s="45" t="str">
        <f>IF(BP225=0,"",IF(ISBLANK(Literature!BP$114),"",Literature!BP$114))</f>
        <v/>
      </c>
      <c r="BQ226" s="45" t="str">
        <f>IF(BQ225=0,"",IF(ISBLANK(Literature!BQ$114),"",Literature!BQ$114))</f>
        <v/>
      </c>
      <c r="BR226" s="45" t="str">
        <f>IF(BR225=0,"",IF(ISBLANK(Literature!BR$114),"",Literature!BR$114))</f>
        <v/>
      </c>
      <c r="BS226" s="45" t="str">
        <f>IF(BS225=0,"",IF(ISBLANK(Literature!BS$114),"",Literature!BS$114))</f>
        <v/>
      </c>
      <c r="BT226" s="45" t="str">
        <f>IF(BT225=0,"",IF(ISBLANK(Literature!BT$114),"",Literature!BT$114))</f>
        <v/>
      </c>
      <c r="BU226" s="45" t="str">
        <f>IF(BU225=0,"",IF(ISBLANK(Literature!BU$114),"",Literature!BU$114))</f>
        <v/>
      </c>
      <c r="BV226" s="45" t="str">
        <f>IF(BV225=0,"",IF(ISBLANK(Literature!BV$114),"",Literature!BV$114))</f>
        <v/>
      </c>
      <c r="BW226" s="45" t="str">
        <f>IF(BW225=0,"",IF(ISBLANK(Literature!BW$114),"",Literature!BW$114))</f>
        <v/>
      </c>
      <c r="BX226" s="45" t="str">
        <f>IF(BX225=0,"",IF(ISBLANK(Literature!BX$114),"",Literature!BX$114))</f>
        <v/>
      </c>
      <c r="BY226" s="45" t="str">
        <f>IF(BY225=0,"",IF(ISBLANK(Literature!BY$114),"",Literature!BY$114))</f>
        <v/>
      </c>
      <c r="BZ226" s="45" t="str">
        <f>IF(BZ225=0,"",IF(ISBLANK(Literature!BZ$114),"",Literature!BZ$114))</f>
        <v/>
      </c>
      <c r="CA226" s="45" t="str">
        <f>IF(CA225=0,"",IF(ISBLANK(Literature!CA$114),"",Literature!CA$114))</f>
        <v/>
      </c>
      <c r="CB226" s="45" t="str">
        <f>IF(CB225=0,"",IF(ISBLANK(Literature!CB$114),"",Literature!CB$114))</f>
        <v/>
      </c>
      <c r="CC226" s="45" t="str">
        <f>IF(CC225=0,"",IF(ISBLANK(Literature!CC$114),"",Literature!CC$114))</f>
        <v/>
      </c>
      <c r="CD226" s="45" t="str">
        <f>IF(CD225=0,"",IF(ISBLANK(Literature!CD$114),"",Literature!CD$114))</f>
        <v/>
      </c>
      <c r="CE226" s="45" t="str">
        <f>IF(CE225=0,"",IF(ISBLANK(Literature!CE$114),"",Literature!CE$114))</f>
        <v/>
      </c>
      <c r="CF226" s="45" t="str">
        <f>IF(CF225=0,"",IF(ISBLANK(Literature!CF$114),"",Literature!CF$114))</f>
        <v/>
      </c>
      <c r="CG226" s="45" t="str">
        <f>IF(CG225=0,"",IF(ISBLANK(Literature!CG$114),"",Literature!CG$114))</f>
        <v/>
      </c>
      <c r="CH226" s="45" t="str">
        <f>IF(CH225=0,"",IF(ISBLANK(Literature!CH$114),"",Literature!CH$114))</f>
        <v/>
      </c>
      <c r="CI226" s="45" t="str">
        <f>IF(CI225=0,"",IF(ISBLANK(Literature!CI$114),"",Literature!CI$114))</f>
        <v/>
      </c>
      <c r="CJ226" s="45" t="str">
        <f>IF(CJ225=0,"",IF(ISBLANK(Literature!CJ$114),"",Literature!CJ$114))</f>
        <v/>
      </c>
      <c r="CK226" s="45" t="str">
        <f>IF(CK225=0,"",IF(ISBLANK(Literature!CK$114),"",Literature!CK$114))</f>
        <v/>
      </c>
      <c r="CL226" s="45" t="str">
        <f>IF(CL225=0,"",IF(ISBLANK(Literature!CL$114),"",Literature!CL$114))</f>
        <v/>
      </c>
      <c r="CM226" s="45" t="str">
        <f>IF(CM225=0,"",IF(ISBLANK(Literature!CM$114),"",Literature!CM$114))</f>
        <v/>
      </c>
      <c r="CN226" s="45" t="str">
        <f>IF(CN225=0,"",IF(ISBLANK(Literature!CN$114),"",Literature!CN$114))</f>
        <v/>
      </c>
      <c r="CO226" s="45" t="str">
        <f>IF(CO225=0,"",IF(ISBLANK(Literature!CO$114),"",Literature!CO$114))</f>
        <v/>
      </c>
      <c r="CP226" s="45" t="str">
        <f>IF(CP225=0,"",IF(ISBLANK(Literature!CP$114),"",Literature!CP$114))</f>
        <v/>
      </c>
      <c r="CQ226" s="45" t="str">
        <f>IF(CQ225=0,"",IF(ISBLANK(Literature!CQ$114),"",Literature!CQ$114))</f>
        <v/>
      </c>
      <c r="CR226" s="45" t="str">
        <f>IF(CR225=0,"",IF(ISBLANK(Literature!CR$114),"",Literature!CR$114))</f>
        <v/>
      </c>
      <c r="CS226" s="45" t="str">
        <f>IF(CS225=0,"",IF(ISBLANK(Literature!CS$114),"",Literature!CS$114))</f>
        <v/>
      </c>
      <c r="CT226" s="45" t="str">
        <f>IF(CT225=0,"",IF(ISBLANK(Literature!CT$114),"",Literature!CT$114))</f>
        <v/>
      </c>
      <c r="CU226" s="45" t="str">
        <f>IF(CU225=0,"",IF(ISBLANK(Literature!CU$114),"",Literature!CU$114))</f>
        <v/>
      </c>
      <c r="CV226" s="45" t="str">
        <f>IF(CV225=0,"",IF(ISBLANK(Literature!CV$114),"",Literature!CV$114))</f>
        <v/>
      </c>
      <c r="CW226" s="45" t="str">
        <f>IF(CW225=0,"",IF(ISBLANK(Literature!CW$114),"",Literature!CW$114))</f>
        <v/>
      </c>
      <c r="CX226" s="45" t="str">
        <f>IF(CX225=0,"",IF(ISBLANK(Literature!CX$114),"",Literature!CX$114))</f>
        <v/>
      </c>
      <c r="CY226" s="45" t="str">
        <f>IF(CY225=0,"",IF(ISBLANK(Literature!CY$114),"",Literature!CY$114))</f>
        <v/>
      </c>
      <c r="CZ226" s="45" t="str">
        <f>IF(CZ225=0,"",IF(ISBLANK(Literature!CZ$114),"",Literature!CZ$114))</f>
        <v/>
      </c>
      <c r="DA226" s="45" t="str">
        <f>IF(DA225=0,"",IF(ISBLANK(Literature!DA$114),"",Literature!DA$114))</f>
        <v/>
      </c>
      <c r="DB226" s="45" t="str">
        <f>IF(DB225=0,"",IF(ISBLANK(Literature!DB$114),"",Literature!DB$114))</f>
        <v/>
      </c>
      <c r="DC226" s="45" t="str">
        <f>IF(DC225=0,"",IF(ISBLANK(Literature!DC$114),"",Literature!DC$114))</f>
        <v/>
      </c>
      <c r="DD226" s="45" t="str">
        <f>IF(DD225=0,"",IF(ISBLANK(Literature!DD$114),"",Literature!DD$114))</f>
        <v/>
      </c>
      <c r="DE226" s="45" t="str">
        <f>IF(DE225=0,"",IF(ISBLANK(Literature!DE$114),"",Literature!DE$114))</f>
        <v/>
      </c>
    </row>
    <row r="227" spans="1:109">
      <c r="A227" s="45" t="s">
        <v>226</v>
      </c>
      <c r="B227" s="77">
        <f>COUNT(FDP_A_Calcs!D227:DE227)</f>
        <v>0</v>
      </c>
      <c r="C227" s="77" t="e">
        <f>AVERAGE(FDP_A_Calcs!D227:DE227)</f>
        <v>#DIV/0!</v>
      </c>
      <c r="D227" s="45" t="str">
        <f>IF(D225=0,"",IF(ISBLANK(Literature!D$125),"",Literature!D$125))</f>
        <v/>
      </c>
      <c r="E227" s="45" t="str">
        <f>IF(E225=0,"",IF(ISBLANK(Literature!E$125),"",Literature!E$125))</f>
        <v/>
      </c>
      <c r="F227" s="45" t="str">
        <f>IF(F225=0,"",IF(ISBLANK(Literature!F$125),"",Literature!F$125))</f>
        <v/>
      </c>
      <c r="G227" s="45" t="str">
        <f>IF(G225=0,"",IF(ISBLANK(Literature!G$125),"",Literature!G$125))</f>
        <v/>
      </c>
      <c r="H227" s="45" t="str">
        <f>IF(H225=0,"",IF(ISBLANK(Literature!H$125),"",Literature!H$125))</f>
        <v/>
      </c>
      <c r="I227" s="45" t="str">
        <f>IF(I225=0,"",IF(ISBLANK(Literature!I$125),"",Literature!I$125))</f>
        <v/>
      </c>
      <c r="J227" s="45" t="str">
        <f>IF(J225=0,"",IF(ISBLANK(Literature!J$125),"",Literature!J$125))</f>
        <v/>
      </c>
      <c r="K227" s="45" t="str">
        <f>IF(K225=0,"",IF(ISBLANK(Literature!K$125),"",Literature!K$125))</f>
        <v/>
      </c>
      <c r="L227" s="45" t="str">
        <f>IF(L225=0,"",IF(ISBLANK(Literature!L$125),"",Literature!L$125))</f>
        <v/>
      </c>
      <c r="M227" s="45" t="str">
        <f>IF(M225=0,"",IF(ISBLANK(Literature!M$125),"",Literature!M$125))</f>
        <v/>
      </c>
      <c r="N227" s="45" t="str">
        <f>IF(N225=0,"",IF(ISBLANK(Literature!N$125),"",Literature!N$125))</f>
        <v/>
      </c>
      <c r="O227" s="45" t="str">
        <f>IF(O225=0,"",IF(ISBLANK(Literature!O$125),"",Literature!O$125))</f>
        <v/>
      </c>
      <c r="P227" s="45" t="str">
        <f>IF(P225=0,"",IF(ISBLANK(Literature!P$125),"",Literature!P$125))</f>
        <v/>
      </c>
      <c r="Q227" s="45" t="str">
        <f>IF(Q225=0,"",IF(ISBLANK(Literature!Q$125),"",Literature!Q$125))</f>
        <v/>
      </c>
      <c r="R227" s="45" t="str">
        <f>IF(R225=0,"",IF(ISBLANK(Literature!R$125),"",Literature!R$125))</f>
        <v/>
      </c>
      <c r="S227" s="45" t="str">
        <f>IF(S225=0,"",IF(ISBLANK(Literature!S$125),"",Literature!S$125))</f>
        <v/>
      </c>
      <c r="T227" s="45" t="str">
        <f>IF(T225=0,"",IF(ISBLANK(Literature!T$125),"",Literature!T$125))</f>
        <v/>
      </c>
      <c r="U227" s="45" t="str">
        <f>IF(U225=0,"",IF(ISBLANK(Literature!U$125),"",Literature!U$125))</f>
        <v/>
      </c>
      <c r="V227" s="45" t="str">
        <f>IF(V225=0,"",IF(ISBLANK(Literature!V$125),"",Literature!V$125))</f>
        <v/>
      </c>
      <c r="W227" s="45" t="str">
        <f>IF(W225=0,"",IF(ISBLANK(Literature!W$125),"",Literature!W$125))</f>
        <v/>
      </c>
      <c r="X227" s="45" t="str">
        <f>IF(X225=0,"",IF(ISBLANK(Literature!X$125),"",Literature!X$125))</f>
        <v/>
      </c>
      <c r="Y227" s="45" t="str">
        <f>IF(Y225=0,"",IF(ISBLANK(Literature!Y$125),"",Literature!Y$125))</f>
        <v/>
      </c>
      <c r="Z227" s="45" t="str">
        <f>IF(Z225=0,"",IF(ISBLANK(Literature!Z$125),"",Literature!Z$125))</f>
        <v/>
      </c>
      <c r="AA227" s="45" t="str">
        <f>IF(AA225=0,"",IF(ISBLANK(Literature!AA$125),"",Literature!AA$125))</f>
        <v/>
      </c>
      <c r="AB227" s="45" t="str">
        <f>IF(AB225=0,"",IF(ISBLANK(Literature!AB$125),"",Literature!AB$125))</f>
        <v/>
      </c>
      <c r="AC227" s="45" t="str">
        <f>IF(AC225=0,"",IF(ISBLANK(Literature!AC$125),"",Literature!AC$125))</f>
        <v/>
      </c>
      <c r="AD227" s="45" t="str">
        <f>IF(AD225=0,"",IF(ISBLANK(Literature!AD$125),"",Literature!AD$125))</f>
        <v/>
      </c>
      <c r="AE227" s="45" t="str">
        <f>IF(AE225=0,"",IF(ISBLANK(Literature!AE$125),"",Literature!AE$125))</f>
        <v/>
      </c>
      <c r="AF227" s="45" t="str">
        <f>IF(AF225=0,"",IF(ISBLANK(Literature!AF$125),"",Literature!AF$125))</f>
        <v/>
      </c>
      <c r="AG227" s="45" t="str">
        <f>IF(AG225=0,"",IF(ISBLANK(Literature!AG$125),"",Literature!AG$125))</f>
        <v/>
      </c>
      <c r="AH227" s="45" t="str">
        <f>IF(AH225=0,"",IF(ISBLANK(Literature!AH$125),"",Literature!AH$125))</f>
        <v/>
      </c>
      <c r="AI227" s="45" t="str">
        <f>IF(AI225=0,"",IF(ISBLANK(Literature!AI$125),"",Literature!AI$125))</f>
        <v/>
      </c>
      <c r="AJ227" s="45" t="str">
        <f>IF(AJ225=0,"",IF(ISBLANK(Literature!AJ$125),"",Literature!AJ$125))</f>
        <v/>
      </c>
      <c r="AK227" s="45" t="str">
        <f>IF(AK225=0,"",IF(ISBLANK(Literature!AK$125),"",Literature!AK$125))</f>
        <v/>
      </c>
      <c r="AL227" s="45" t="str">
        <f>IF(AL225=0,"",IF(ISBLANK(Literature!AL$125),"",Literature!AL$125))</f>
        <v/>
      </c>
      <c r="AM227" s="45" t="str">
        <f>IF(AM225=0,"",IF(ISBLANK(Literature!AM$125),"",Literature!AM$125))</f>
        <v/>
      </c>
      <c r="AN227" s="45" t="str">
        <f>IF(AN225=0,"",IF(ISBLANK(Literature!AN$125),"",Literature!AN$125))</f>
        <v/>
      </c>
      <c r="AO227" s="45" t="str">
        <f>IF(AO225=0,"",IF(ISBLANK(Literature!AO$125),"",Literature!AO$125))</f>
        <v/>
      </c>
      <c r="AP227" s="45" t="str">
        <f>IF(AP225=0,"",IF(ISBLANK(Literature!AP$125),"",Literature!AP$125))</f>
        <v/>
      </c>
      <c r="AQ227" s="45" t="str">
        <f>IF(AQ225=0,"",IF(ISBLANK(Literature!AQ$125),"",Literature!AQ$125))</f>
        <v/>
      </c>
      <c r="AR227" s="45" t="str">
        <f>IF(AR225=0,"",IF(ISBLANK(Literature!AR$125),"",Literature!AR$125))</f>
        <v/>
      </c>
      <c r="AS227" s="45" t="str">
        <f>IF(AS225=0,"",IF(ISBLANK(Literature!AS$125),"",Literature!AS$125))</f>
        <v/>
      </c>
      <c r="AT227" s="45" t="str">
        <f>IF(AT225=0,"",IF(ISBLANK(Literature!AT$125),"",Literature!AT$125))</f>
        <v/>
      </c>
      <c r="AU227" s="45" t="str">
        <f>IF(AU225=0,"",IF(ISBLANK(Literature!AU$125),"",Literature!AU$125))</f>
        <v/>
      </c>
      <c r="AV227" s="45" t="str">
        <f>IF(AV225=0,"",IF(ISBLANK(Literature!AV$125),"",Literature!AV$125))</f>
        <v/>
      </c>
      <c r="AW227" s="45" t="str">
        <f>IF(AW225=0,"",IF(ISBLANK(Literature!AW$125),"",Literature!AW$125))</f>
        <v/>
      </c>
      <c r="AX227" s="45" t="str">
        <f>IF(AX225=0,"",IF(ISBLANK(Literature!AX$125),"",Literature!AX$125))</f>
        <v/>
      </c>
      <c r="AY227" s="45" t="str">
        <f>IF(AY225=0,"",IF(ISBLANK(Literature!AY$125),"",Literature!AY$125))</f>
        <v/>
      </c>
      <c r="AZ227" s="45" t="str">
        <f>IF(AZ225=0,"",IF(ISBLANK(Literature!AZ$125),"",Literature!AZ$125))</f>
        <v/>
      </c>
      <c r="BA227" s="45" t="str">
        <f>IF(BA225=0,"",IF(ISBLANK(Literature!BA$125),"",Literature!BA$125))</f>
        <v/>
      </c>
      <c r="BB227" s="45" t="str">
        <f>IF(BB225=0,"",IF(ISBLANK(Literature!BB$125),"",Literature!BB$125))</f>
        <v/>
      </c>
      <c r="BC227" s="45" t="str">
        <f>IF(BC225=0,"",IF(ISBLANK(Literature!BC$125),"",Literature!BC$125))</f>
        <v/>
      </c>
      <c r="BD227" s="45" t="str">
        <f>IF(BD225=0,"",IF(ISBLANK(Literature!BD$125),"",Literature!BD$125))</f>
        <v/>
      </c>
      <c r="BE227" s="45" t="str">
        <f>IF(BE225=0,"",IF(ISBLANK(Literature!BE$125),"",Literature!BE$125))</f>
        <v/>
      </c>
      <c r="BF227" s="45" t="str">
        <f>IF(BF225=0,"",IF(ISBLANK(Literature!BF$125),"",Literature!BF$125))</f>
        <v/>
      </c>
      <c r="BG227" s="45" t="str">
        <f>IF(BG225=0,"",IF(ISBLANK(Literature!BG$125),"",Literature!BG$125))</f>
        <v/>
      </c>
      <c r="BH227" s="45" t="str">
        <f>IF(BH225=0,"",IF(ISBLANK(Literature!BH$125),"",Literature!BH$125))</f>
        <v/>
      </c>
      <c r="BI227" s="45" t="str">
        <f>IF(BI225=0,"",IF(ISBLANK(Literature!BI$125),"",Literature!BI$125))</f>
        <v/>
      </c>
      <c r="BJ227" s="45" t="str">
        <f>IF(BJ225=0,"",IF(ISBLANK(Literature!BJ$125),"",Literature!BJ$125))</f>
        <v/>
      </c>
      <c r="BK227" s="45" t="str">
        <f>IF(BK225=0,"",IF(ISBLANK(Literature!BK$125),"",Literature!BK$125))</f>
        <v/>
      </c>
      <c r="BL227" s="45" t="str">
        <f>IF(BL225=0,"",IF(ISBLANK(Literature!BL$125),"",Literature!BL$125))</f>
        <v/>
      </c>
      <c r="BM227" s="45" t="str">
        <f>IF(BM225=0,"",IF(ISBLANK(Literature!BM$125),"",Literature!BM$125))</f>
        <v/>
      </c>
      <c r="BN227" s="45" t="str">
        <f>IF(BN225=0,"",IF(ISBLANK(Literature!BN$125),"",Literature!BN$125))</f>
        <v/>
      </c>
      <c r="BO227" s="45" t="str">
        <f>IF(BO225=0,"",IF(ISBLANK(Literature!BO$125),"",Literature!BO$125))</f>
        <v/>
      </c>
      <c r="BP227" s="45" t="str">
        <f>IF(BP225=0,"",IF(ISBLANK(Literature!BP$125),"",Literature!BP$125))</f>
        <v/>
      </c>
      <c r="BQ227" s="45" t="str">
        <f>IF(BQ225=0,"",IF(ISBLANK(Literature!BQ$125),"",Literature!BQ$125))</f>
        <v/>
      </c>
      <c r="BR227" s="45" t="str">
        <f>IF(BR225=0,"",IF(ISBLANK(Literature!BR$125),"",Literature!BR$125))</f>
        <v/>
      </c>
      <c r="BS227" s="45" t="str">
        <f>IF(BS225=0,"",IF(ISBLANK(Literature!BS$125),"",Literature!BS$125))</f>
        <v/>
      </c>
      <c r="BT227" s="45" t="str">
        <f>IF(BT225=0,"",IF(ISBLANK(Literature!BT$125),"",Literature!BT$125))</f>
        <v/>
      </c>
      <c r="BU227" s="45" t="str">
        <f>IF(BU225=0,"",IF(ISBLANK(Literature!BU$125),"",Literature!BU$125))</f>
        <v/>
      </c>
      <c r="BV227" s="45" t="str">
        <f>IF(BV225=0,"",IF(ISBLANK(Literature!BV$125),"",Literature!BV$125))</f>
        <v/>
      </c>
      <c r="BW227" s="45" t="str">
        <f>IF(BW225=0,"",IF(ISBLANK(Literature!BW$125),"",Literature!BW$125))</f>
        <v/>
      </c>
      <c r="BX227" s="45" t="str">
        <f>IF(BX225=0,"",IF(ISBLANK(Literature!BX$125),"",Literature!BX$125))</f>
        <v/>
      </c>
      <c r="BY227" s="45" t="str">
        <f>IF(BY225=0,"",IF(ISBLANK(Literature!BY$125),"",Literature!BY$125))</f>
        <v/>
      </c>
      <c r="BZ227" s="45" t="str">
        <f>IF(BZ225=0,"",IF(ISBLANK(Literature!BZ$125),"",Literature!BZ$125))</f>
        <v/>
      </c>
      <c r="CA227" s="45" t="str">
        <f>IF(CA225=0,"",IF(ISBLANK(Literature!CA$125),"",Literature!CA$125))</f>
        <v/>
      </c>
      <c r="CB227" s="45" t="str">
        <f>IF(CB225=0,"",IF(ISBLANK(Literature!CB$125),"",Literature!CB$125))</f>
        <v/>
      </c>
      <c r="CC227" s="45" t="str">
        <f>IF(CC225=0,"",IF(ISBLANK(Literature!CC$125),"",Literature!CC$125))</f>
        <v/>
      </c>
      <c r="CD227" s="45" t="str">
        <f>IF(CD225=0,"",IF(ISBLANK(Literature!CD$125),"",Literature!CD$125))</f>
        <v/>
      </c>
      <c r="CE227" s="45" t="str">
        <f>IF(CE225=0,"",IF(ISBLANK(Literature!CE$125),"",Literature!CE$125))</f>
        <v/>
      </c>
      <c r="CF227" s="45" t="str">
        <f>IF(CF225=0,"",IF(ISBLANK(Literature!CF$125),"",Literature!CF$125))</f>
        <v/>
      </c>
      <c r="CG227" s="45" t="str">
        <f>IF(CG225=0,"",IF(ISBLANK(Literature!CG$125),"",Literature!CG$125))</f>
        <v/>
      </c>
      <c r="CH227" s="45" t="str">
        <f>IF(CH225=0,"",IF(ISBLANK(Literature!CH$125),"",Literature!CH$125))</f>
        <v/>
      </c>
      <c r="CI227" s="45" t="str">
        <f>IF(CI225=0,"",IF(ISBLANK(Literature!CI$125),"",Literature!CI$125))</f>
        <v/>
      </c>
      <c r="CJ227" s="45" t="str">
        <f>IF(CJ225=0,"",IF(ISBLANK(Literature!CJ$125),"",Literature!CJ$125))</f>
        <v/>
      </c>
      <c r="CK227" s="45" t="str">
        <f>IF(CK225=0,"",IF(ISBLANK(Literature!CK$125),"",Literature!CK$125))</f>
        <v/>
      </c>
      <c r="CL227" s="45" t="str">
        <f>IF(CL225=0,"",IF(ISBLANK(Literature!CL$125),"",Literature!CL$125))</f>
        <v/>
      </c>
      <c r="CM227" s="45" t="str">
        <f>IF(CM225=0,"",IF(ISBLANK(Literature!CM$125),"",Literature!CM$125))</f>
        <v/>
      </c>
      <c r="CN227" s="45" t="str">
        <f>IF(CN225=0,"",IF(ISBLANK(Literature!CN$125),"",Literature!CN$125))</f>
        <v/>
      </c>
      <c r="CO227" s="45" t="str">
        <f>IF(CO225=0,"",IF(ISBLANK(Literature!CO$125),"",Literature!CO$125))</f>
        <v/>
      </c>
      <c r="CP227" s="45" t="str">
        <f>IF(CP225=0,"",IF(ISBLANK(Literature!CP$125),"",Literature!CP$125))</f>
        <v/>
      </c>
      <c r="CQ227" s="45" t="str">
        <f>IF(CQ225=0,"",IF(ISBLANK(Literature!CQ$125),"",Literature!CQ$125))</f>
        <v/>
      </c>
      <c r="CR227" s="45" t="str">
        <f>IF(CR225=0,"",IF(ISBLANK(Literature!CR$125),"",Literature!CR$125))</f>
        <v/>
      </c>
      <c r="CS227" s="45" t="str">
        <f>IF(CS225=0,"",IF(ISBLANK(Literature!CS$125),"",Literature!CS$125))</f>
        <v/>
      </c>
      <c r="CT227" s="45" t="str">
        <f>IF(CT225=0,"",IF(ISBLANK(Literature!CT$125),"",Literature!CT$125))</f>
        <v/>
      </c>
      <c r="CU227" s="45" t="str">
        <f>IF(CU225=0,"",IF(ISBLANK(Literature!CU$125),"",Literature!CU$125))</f>
        <v/>
      </c>
      <c r="CV227" s="45" t="str">
        <f>IF(CV225=0,"",IF(ISBLANK(Literature!CV$125),"",Literature!CV$125))</f>
        <v/>
      </c>
      <c r="CW227" s="45" t="str">
        <f>IF(CW225=0,"",IF(ISBLANK(Literature!CW$125),"",Literature!CW$125))</f>
        <v/>
      </c>
      <c r="CX227" s="45" t="str">
        <f>IF(CX225=0,"",IF(ISBLANK(Literature!CX$125),"",Literature!CX$125))</f>
        <v/>
      </c>
      <c r="CY227" s="45" t="str">
        <f>IF(CY225=0,"",IF(ISBLANK(Literature!CY$125),"",Literature!CY$125))</f>
        <v/>
      </c>
      <c r="CZ227" s="45" t="str">
        <f>IF(CZ225=0,"",IF(ISBLANK(Literature!CZ$125),"",Literature!CZ$125))</f>
        <v/>
      </c>
      <c r="DA227" s="45" t="str">
        <f>IF(DA225=0,"",IF(ISBLANK(Literature!DA$125),"",Literature!DA$125))</f>
        <v/>
      </c>
      <c r="DB227" s="45" t="str">
        <f>IF(DB225=0,"",IF(ISBLANK(Literature!DB$125),"",Literature!DB$125))</f>
        <v/>
      </c>
      <c r="DC227" s="45" t="str">
        <f>IF(DC225=0,"",IF(ISBLANK(Literature!DC$125),"",Literature!DC$125))</f>
        <v/>
      </c>
      <c r="DD227" s="45" t="str">
        <f>IF(DD225=0,"",IF(ISBLANK(Literature!DD$125),"",Literature!DD$125))</f>
        <v/>
      </c>
      <c r="DE227" s="45" t="str">
        <f>IF(DE225=0,"",IF(ISBLANK(Literature!DE$125),"",Literature!DE$125))</f>
        <v/>
      </c>
    </row>
    <row r="228" spans="1:109">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c r="AF228" s="45"/>
      <c r="AG228" s="45"/>
      <c r="AH228" s="45"/>
      <c r="AI228" s="45"/>
      <c r="AJ228" s="45"/>
      <c r="AK228" s="45"/>
      <c r="AL228" s="45"/>
      <c r="AM228" s="45"/>
      <c r="AN228" s="45"/>
      <c r="AO228" s="45"/>
      <c r="AP228" s="45"/>
      <c r="AQ228" s="45"/>
      <c r="AR228" s="45"/>
      <c r="AS228" s="45"/>
      <c r="AT228" s="45"/>
      <c r="AU228" s="45"/>
      <c r="AV228" s="45"/>
      <c r="AW228" s="45"/>
      <c r="AX228" s="45"/>
      <c r="AY228" s="45"/>
      <c r="AZ228" s="45"/>
      <c r="BA228" s="45"/>
      <c r="BB228" s="45"/>
      <c r="BC228" s="45"/>
      <c r="BD228" s="45"/>
      <c r="BE228" s="45"/>
      <c r="BF228" s="45"/>
      <c r="BG228" s="45"/>
      <c r="BH228" s="45"/>
      <c r="BI228" s="45"/>
      <c r="BJ228" s="45"/>
      <c r="BK228" s="45"/>
      <c r="BL228" s="45"/>
      <c r="BM228" s="45"/>
      <c r="BN228" s="45"/>
      <c r="BO228" s="45"/>
      <c r="BP228" s="45"/>
      <c r="BQ228" s="45"/>
      <c r="BR228" s="45"/>
      <c r="BS228" s="45"/>
      <c r="BT228" s="45"/>
      <c r="BU228" s="45"/>
      <c r="BV228" s="45"/>
      <c r="BW228" s="45"/>
      <c r="BX228" s="45"/>
      <c r="BY228" s="45"/>
      <c r="BZ228" s="45"/>
      <c r="CA228" s="45"/>
      <c r="CB228" s="45"/>
      <c r="CC228" s="45"/>
      <c r="CD228" s="45"/>
      <c r="CE228" s="45"/>
      <c r="CF228" s="45"/>
      <c r="CG228" s="45"/>
      <c r="CH228" s="45"/>
      <c r="CI228" s="45"/>
      <c r="CJ228" s="45"/>
      <c r="CK228" s="45"/>
      <c r="CL228" s="45"/>
      <c r="CM228" s="45"/>
      <c r="CN228" s="45"/>
      <c r="CO228" s="45"/>
      <c r="CP228" s="45"/>
      <c r="CQ228" s="45"/>
      <c r="CR228" s="45"/>
      <c r="CS228" s="45"/>
      <c r="CT228" s="45"/>
      <c r="CU228" s="45"/>
      <c r="CV228" s="45"/>
      <c r="CW228" s="45"/>
      <c r="CX228" s="45"/>
      <c r="CY228" s="45"/>
      <c r="CZ228" s="45"/>
      <c r="DA228" s="45"/>
      <c r="DB228" s="45"/>
      <c r="DC228" s="45"/>
      <c r="DD228" s="45"/>
      <c r="DE228" s="45"/>
    </row>
    <row r="229" spans="1:109" ht="15.5">
      <c r="A229" s="21" t="s">
        <v>372</v>
      </c>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45"/>
      <c r="AM229" s="45"/>
      <c r="AN229" s="45"/>
      <c r="AO229" s="45"/>
      <c r="AP229" s="45"/>
      <c r="AQ229" s="45"/>
      <c r="AR229" s="45"/>
      <c r="AS229" s="45"/>
      <c r="AT229" s="45"/>
      <c r="AU229" s="45"/>
      <c r="AV229" s="45"/>
      <c r="AW229" s="45"/>
      <c r="AX229" s="45"/>
      <c r="AY229" s="45"/>
      <c r="AZ229" s="45"/>
      <c r="BA229" s="45"/>
      <c r="BB229" s="45"/>
      <c r="BC229" s="45"/>
      <c r="BD229" s="45"/>
      <c r="BE229" s="45"/>
      <c r="BF229" s="45"/>
      <c r="BG229" s="45"/>
      <c r="BH229" s="45"/>
      <c r="BI229" s="45"/>
      <c r="BJ229" s="45"/>
      <c r="BK229" s="45"/>
      <c r="BL229" s="45"/>
      <c r="BM229" s="45"/>
      <c r="BN229" s="45"/>
      <c r="BO229" s="45"/>
      <c r="BP229" s="45"/>
      <c r="BQ229" s="45"/>
      <c r="BR229" s="45"/>
      <c r="BS229" s="45"/>
      <c r="BT229" s="45"/>
      <c r="BU229" s="45"/>
      <c r="BV229" s="45"/>
      <c r="BW229" s="45"/>
      <c r="BX229" s="45"/>
      <c r="BY229" s="45"/>
      <c r="BZ229" s="45"/>
      <c r="CA229" s="45"/>
      <c r="CB229" s="45"/>
      <c r="CC229" s="45"/>
      <c r="CD229" s="45"/>
      <c r="CE229" s="45"/>
      <c r="CF229" s="45"/>
      <c r="CG229" s="45"/>
      <c r="CH229" s="45"/>
      <c r="CI229" s="45"/>
      <c r="CJ229" s="45"/>
      <c r="CK229" s="45"/>
      <c r="CL229" s="45"/>
      <c r="CM229" s="45"/>
      <c r="CN229" s="45"/>
      <c r="CO229" s="45"/>
      <c r="CP229" s="45"/>
      <c r="CQ229" s="45"/>
      <c r="CR229" s="45"/>
      <c r="CS229" s="45"/>
      <c r="CT229" s="45"/>
      <c r="CU229" s="45"/>
      <c r="CV229" s="45"/>
      <c r="CW229" s="45"/>
      <c r="CX229" s="45"/>
      <c r="CY229" s="45"/>
      <c r="CZ229" s="45"/>
      <c r="DA229" s="45"/>
      <c r="DB229" s="45"/>
      <c r="DC229" s="45"/>
      <c r="DD229" s="45"/>
      <c r="DE229" s="45"/>
    </row>
    <row r="230" spans="1:109">
      <c r="A230" s="45" t="s">
        <v>355</v>
      </c>
      <c r="B230" s="45"/>
      <c r="C230" s="45"/>
      <c r="D230" s="45">
        <f>D$15*Literature!D$28*Literature!D$53</f>
        <v>0</v>
      </c>
      <c r="E230" s="45">
        <f>E$15*Literature!E$28*Literature!E$53</f>
        <v>0</v>
      </c>
      <c r="F230" s="45">
        <f>F$15*Literature!F$28*Literature!F$53</f>
        <v>0</v>
      </c>
      <c r="G230" s="45">
        <f>G$15*Literature!G$28*Literature!G$53</f>
        <v>0</v>
      </c>
      <c r="H230" s="45">
        <f>H$15*Literature!H$28*Literature!H$53</f>
        <v>0</v>
      </c>
      <c r="I230" s="45">
        <f>I$15*Literature!I$28*Literature!I$53</f>
        <v>0</v>
      </c>
      <c r="J230" s="45">
        <f>J$15*Literature!J$28*Literature!J$53</f>
        <v>0</v>
      </c>
      <c r="K230" s="45">
        <f>K$15*Literature!K$28*Literature!K$53</f>
        <v>0</v>
      </c>
      <c r="L230" s="45">
        <f>L$15*Literature!L$28*Literature!L$53</f>
        <v>0</v>
      </c>
      <c r="M230" s="45">
        <f>M$15*Literature!M$28*Literature!M$53</f>
        <v>0</v>
      </c>
      <c r="N230" s="45">
        <f>N$15*Literature!N$28*Literature!N$53</f>
        <v>0</v>
      </c>
      <c r="O230" s="45">
        <f>O$15*Literature!O$28*Literature!O$53</f>
        <v>0</v>
      </c>
      <c r="P230" s="45">
        <f>P$15*Literature!P$28*Literature!P$53</f>
        <v>0</v>
      </c>
      <c r="Q230" s="45">
        <f>Q$15*Literature!Q$28*Literature!Q$53</f>
        <v>0</v>
      </c>
      <c r="R230" s="45">
        <f>R$15*Literature!R$28*Literature!R$53</f>
        <v>0</v>
      </c>
      <c r="S230" s="45">
        <f>S$15*Literature!S$28*Literature!S$53</f>
        <v>0</v>
      </c>
      <c r="T230" s="45">
        <f>T$15*Literature!T$28*Literature!T$53</f>
        <v>0</v>
      </c>
      <c r="U230" s="45">
        <f>U$15*Literature!U$28*Literature!U$53</f>
        <v>0</v>
      </c>
      <c r="V230" s="45">
        <f>V$15*Literature!V$28*Literature!V$53</f>
        <v>0</v>
      </c>
      <c r="W230" s="45">
        <f>W$15*Literature!W$28*Literature!W$53</f>
        <v>0</v>
      </c>
      <c r="X230" s="45">
        <f>X$15*Literature!X$28*Literature!X$53</f>
        <v>1</v>
      </c>
      <c r="Y230" s="45">
        <f>Y$15*Literature!Y$28*Literature!Y$53</f>
        <v>1</v>
      </c>
      <c r="Z230" s="45">
        <f>Z$15*Literature!Z$28*Literature!Z$53</f>
        <v>1</v>
      </c>
      <c r="AA230" s="45">
        <f>AA$15*Literature!AA$28*Literature!AA$53</f>
        <v>1</v>
      </c>
      <c r="AB230" s="45">
        <f>AB$15*Literature!AB$28*Literature!AB$53</f>
        <v>1</v>
      </c>
      <c r="AC230" s="45">
        <f>AC$15*Literature!AC$28*Literature!AC$53</f>
        <v>1</v>
      </c>
      <c r="AD230" s="45">
        <f>AD$15*Literature!AD$28*Literature!AD$53</f>
        <v>0</v>
      </c>
      <c r="AE230" s="45">
        <f>AE$15*Literature!AE$28*Literature!AE$53</f>
        <v>0</v>
      </c>
      <c r="AF230" s="45">
        <f>AF$15*Literature!AF$28*Literature!AF$53</f>
        <v>0</v>
      </c>
      <c r="AG230" s="45">
        <f>AG$15*Literature!AG$28*Literature!AG$53</f>
        <v>0</v>
      </c>
      <c r="AH230" s="45">
        <f>AH$15*Literature!AH$28*Literature!AH$53</f>
        <v>0</v>
      </c>
      <c r="AI230" s="45">
        <f>AI$15*Literature!AI$28*Literature!AI$53</f>
        <v>0</v>
      </c>
      <c r="AJ230" s="45">
        <f>AJ$15*Literature!AJ$28*Literature!AJ$53</f>
        <v>0</v>
      </c>
      <c r="AK230" s="45">
        <f>AK$15*Literature!AK$28*Literature!AK$53</f>
        <v>0</v>
      </c>
      <c r="AL230" s="45">
        <f>AL$15*Literature!AL$28*Literature!AL$53</f>
        <v>0</v>
      </c>
      <c r="AM230" s="45">
        <f>AM$15*Literature!AM$28*Literature!AM$53</f>
        <v>0</v>
      </c>
      <c r="AN230" s="45">
        <f>AN$15*Literature!AN$28*Literature!AN$53</f>
        <v>0</v>
      </c>
      <c r="AO230" s="45">
        <f>AO$15*Literature!AO$28*Literature!AO$53</f>
        <v>0</v>
      </c>
      <c r="AP230" s="45">
        <f>AP$15*Literature!AP$28*Literature!AP$53</f>
        <v>0</v>
      </c>
      <c r="AQ230" s="45">
        <f>AQ$15*Literature!AQ$28*Literature!AQ$53</f>
        <v>0</v>
      </c>
      <c r="AR230" s="45">
        <f>AR$15*Literature!AR$28*Literature!AR$53</f>
        <v>0</v>
      </c>
      <c r="AS230" s="45">
        <f>AS$15*Literature!AS$28*Literature!AS$53</f>
        <v>0</v>
      </c>
      <c r="AT230" s="45">
        <f>AT$15*Literature!AT$28*Literature!AT$53</f>
        <v>0</v>
      </c>
      <c r="AU230" s="45">
        <f>AU$15*Literature!AU$28*Literature!AU$53</f>
        <v>0</v>
      </c>
      <c r="AV230" s="45">
        <f>AV$15*Literature!AV$28*Literature!AV$53</f>
        <v>0</v>
      </c>
      <c r="AW230" s="45">
        <f>AW$15*Literature!AW$28*Literature!AW$53</f>
        <v>0</v>
      </c>
      <c r="AX230" s="45">
        <f>AX$15*Literature!AX$28*Literature!AX$53</f>
        <v>0</v>
      </c>
      <c r="AY230" s="45">
        <f>AY$15*Literature!AY$28*Literature!AY$53</f>
        <v>0</v>
      </c>
      <c r="AZ230" s="45">
        <f>AZ$15*Literature!AZ$28*Literature!AZ$53</f>
        <v>0</v>
      </c>
      <c r="BA230" s="45">
        <f>BA$15*Literature!BA$28*Literature!BA$53</f>
        <v>0</v>
      </c>
      <c r="BB230" s="45">
        <f>BB$15*Literature!BB$28*Literature!BB$53</f>
        <v>0</v>
      </c>
      <c r="BC230" s="45">
        <f>BC$15*Literature!BC$28*Literature!BC$53</f>
        <v>0</v>
      </c>
      <c r="BD230" s="45">
        <f>BD$15*Literature!BD$28*Literature!BD$53</f>
        <v>0</v>
      </c>
      <c r="BE230" s="45">
        <f>BE$15*Literature!BE$28*Literature!BE$53</f>
        <v>0</v>
      </c>
      <c r="BF230" s="45">
        <f>BF$15*Literature!BF$28*Literature!BF$53</f>
        <v>0</v>
      </c>
      <c r="BG230" s="45">
        <f>BG$15*Literature!BG$28*Literature!BG$53</f>
        <v>0</v>
      </c>
      <c r="BH230" s="45">
        <f>BH$15*Literature!BH$28*Literature!BH$53</f>
        <v>0</v>
      </c>
      <c r="BI230" s="45">
        <f>BI$15*Literature!BI$28*Literature!BI$53</f>
        <v>0</v>
      </c>
      <c r="BJ230" s="45">
        <f>BJ$15*Literature!BJ$28*Literature!BJ$53</f>
        <v>0</v>
      </c>
      <c r="BK230" s="45">
        <f>BK$15*Literature!BK$28*Literature!BK$53</f>
        <v>0</v>
      </c>
      <c r="BL230" s="45">
        <f>BL$15*Literature!BL$28*Literature!BL$53</f>
        <v>0</v>
      </c>
      <c r="BM230" s="45">
        <f>BM$15*Literature!BM$28*Literature!BM$53</f>
        <v>0</v>
      </c>
      <c r="BN230" s="45">
        <f>BN$15*Literature!BN$28*Literature!BN$53</f>
        <v>0</v>
      </c>
      <c r="BO230" s="45">
        <f>BO$15*Literature!BO$28*Literature!BO$53</f>
        <v>0</v>
      </c>
      <c r="BP230" s="45">
        <f>BP$15*Literature!BP$28*Literature!BP$53</f>
        <v>0</v>
      </c>
      <c r="BQ230" s="45">
        <f>BQ$15*Literature!BQ$28*Literature!BQ$53</f>
        <v>0</v>
      </c>
      <c r="BR230" s="45">
        <f>BR$15*Literature!BR$28*Literature!BR$53</f>
        <v>0</v>
      </c>
      <c r="BS230" s="45">
        <f>BS$15*Literature!BS$28*Literature!BS$53</f>
        <v>0</v>
      </c>
      <c r="BT230" s="45">
        <f>BT$15*Literature!BT$28*Literature!BT$53</f>
        <v>0</v>
      </c>
      <c r="BU230" s="45">
        <f>BU$15*Literature!BU$28*Literature!BU$53</f>
        <v>0</v>
      </c>
      <c r="BV230" s="45">
        <f>BV$15*Literature!BV$28*Literature!BV$53</f>
        <v>0</v>
      </c>
      <c r="BW230" s="45">
        <f>BW$15*Literature!BW$28*Literature!BW$53</f>
        <v>0</v>
      </c>
      <c r="BX230" s="45">
        <f>BX$15*Literature!BX$28*Literature!BX$53</f>
        <v>0</v>
      </c>
      <c r="BY230" s="45">
        <f>BY$15*Literature!BY$28*Literature!BY$53</f>
        <v>0</v>
      </c>
      <c r="BZ230" s="45">
        <f>BZ$15*Literature!BZ$28*Literature!BZ$53</f>
        <v>0</v>
      </c>
      <c r="CA230" s="45">
        <f>CA$15*Literature!CA$28*Literature!CA$53</f>
        <v>0</v>
      </c>
      <c r="CB230" s="45">
        <f>CB$15*Literature!CB$28*Literature!CB$53</f>
        <v>0</v>
      </c>
      <c r="CC230" s="45">
        <f>CC$15*Literature!CC$28*Literature!CC$53</f>
        <v>0</v>
      </c>
      <c r="CD230" s="45">
        <f>CD$15*Literature!CD$28*Literature!CD$53</f>
        <v>0</v>
      </c>
      <c r="CE230" s="45">
        <f>CE$15*Literature!CE$28*Literature!CE$53</f>
        <v>0</v>
      </c>
      <c r="CF230" s="45">
        <f>CF$15*Literature!CF$28*Literature!CF$53</f>
        <v>0</v>
      </c>
      <c r="CG230" s="45">
        <f>CG$15*Literature!CG$28*Literature!CG$53</f>
        <v>0</v>
      </c>
      <c r="CH230" s="45">
        <f>CH$15*Literature!CH$28*Literature!CH$53</f>
        <v>0</v>
      </c>
      <c r="CI230" s="45">
        <f>CI$15*Literature!CI$28*Literature!CI$53</f>
        <v>0</v>
      </c>
      <c r="CJ230" s="45">
        <f>CJ$15*Literature!CJ$28*Literature!CJ$53</f>
        <v>0</v>
      </c>
      <c r="CK230" s="45">
        <f>CK$15*Literature!CK$28*Literature!CK$53</f>
        <v>0</v>
      </c>
      <c r="CL230" s="45">
        <f>CL$15*Literature!CL$28*Literature!CL$53</f>
        <v>0</v>
      </c>
      <c r="CM230" s="45">
        <f>CM$15*Literature!CM$28*Literature!CM$53</f>
        <v>0</v>
      </c>
      <c r="CN230" s="45">
        <f>CN$15*Literature!CN$28*Literature!CN$53</f>
        <v>0</v>
      </c>
      <c r="CO230" s="45">
        <f>CO$15*Literature!CO$28*Literature!CO$53</f>
        <v>0</v>
      </c>
      <c r="CP230" s="45">
        <f>CP$15*Literature!CP$28*Literature!CP$53</f>
        <v>0</v>
      </c>
      <c r="CQ230" s="45">
        <f>CQ$15*Literature!CQ$28*Literature!CQ$53</f>
        <v>0</v>
      </c>
      <c r="CR230" s="45">
        <f>CR$15*Literature!CR$28*Literature!CR$53</f>
        <v>0</v>
      </c>
      <c r="CS230" s="45">
        <f>CS$15*Literature!CS$28*Literature!CS$53</f>
        <v>0</v>
      </c>
      <c r="CT230" s="45">
        <f>CT$15*Literature!CT$28*Literature!CT$53</f>
        <v>0</v>
      </c>
      <c r="CU230" s="45">
        <f>CU$15*Literature!CU$28*Literature!CU$53</f>
        <v>0</v>
      </c>
      <c r="CV230" s="45">
        <f>CV$15*Literature!CV$28*Literature!CV$53</f>
        <v>0</v>
      </c>
      <c r="CW230" s="45">
        <f>CW$15*Literature!CW$28*Literature!CW$53</f>
        <v>0</v>
      </c>
      <c r="CX230" s="45">
        <f>CX$15*Literature!CX$28*Literature!CX$53</f>
        <v>0</v>
      </c>
      <c r="CY230" s="45">
        <f>CY$15*Literature!CY$28*Literature!CY$53</f>
        <v>0</v>
      </c>
      <c r="CZ230" s="45">
        <f>CZ$15*Literature!CZ$28*Literature!CZ$53</f>
        <v>0</v>
      </c>
      <c r="DA230" s="45">
        <f>DA$15*Literature!DA$28*Literature!DA$53</f>
        <v>0</v>
      </c>
      <c r="DB230" s="45">
        <f>DB$15*Literature!DB$28*Literature!DB$53</f>
        <v>0</v>
      </c>
      <c r="DC230" s="45">
        <f>DC$15*Literature!DC$28*Literature!DC$53</f>
        <v>0</v>
      </c>
      <c r="DD230" s="45">
        <f>DD$15*Literature!DD$28*Literature!DD$53</f>
        <v>0</v>
      </c>
      <c r="DE230" s="45">
        <f>DE$15*Literature!DE$28*Literature!DE$53</f>
        <v>0</v>
      </c>
    </row>
    <row r="231" spans="1:109">
      <c r="A231" s="45" t="s">
        <v>359</v>
      </c>
      <c r="B231" s="77">
        <f>COUNT(FDP_A_Calcs!D231:DE231)</f>
        <v>6</v>
      </c>
      <c r="C231" s="77">
        <f>AVERAGE(FDP_A_Calcs!D231:DE231)</f>
        <v>3.7333333333333336E-2</v>
      </c>
      <c r="D231" s="45" t="str">
        <f>IF(D230=0,"",IF(ISBLANK(Literature!D$114),"",Literature!D$114))</f>
        <v/>
      </c>
      <c r="E231" s="45" t="str">
        <f>IF(E230=0,"",IF(ISBLANK(Literature!E$114),"",Literature!E$114))</f>
        <v/>
      </c>
      <c r="F231" s="45" t="str">
        <f>IF(F230=0,"",IF(ISBLANK(Literature!F$114),"",Literature!F$114))</f>
        <v/>
      </c>
      <c r="G231" s="45" t="str">
        <f>IF(G230=0,"",IF(ISBLANK(Literature!G$114),"",Literature!G$114))</f>
        <v/>
      </c>
      <c r="H231" s="45" t="str">
        <f>IF(H230=0,"",IF(ISBLANK(Literature!H$114),"",Literature!H$114))</f>
        <v/>
      </c>
      <c r="I231" s="45" t="str">
        <f>IF(I230=0,"",IF(ISBLANK(Literature!I$114),"",Literature!I$114))</f>
        <v/>
      </c>
      <c r="J231" s="45" t="str">
        <f>IF(J230=0,"",IF(ISBLANK(Literature!J$114),"",Literature!J$114))</f>
        <v/>
      </c>
      <c r="K231" s="45" t="str">
        <f>IF(K230=0,"",IF(ISBLANK(Literature!K$114),"",Literature!K$114))</f>
        <v/>
      </c>
      <c r="L231" s="45" t="str">
        <f>IF(L230=0,"",IF(ISBLANK(Literature!L$114),"",Literature!L$114))</f>
        <v/>
      </c>
      <c r="M231" s="45" t="str">
        <f>IF(M230=0,"",IF(ISBLANK(Literature!M$114),"",Literature!M$114))</f>
        <v/>
      </c>
      <c r="N231" s="45" t="str">
        <f>IF(N230=0,"",IF(ISBLANK(Literature!N$114),"",Literature!N$114))</f>
        <v/>
      </c>
      <c r="O231" s="45" t="str">
        <f>IF(O230=0,"",IF(ISBLANK(Literature!O$114),"",Literature!O$114))</f>
        <v/>
      </c>
      <c r="P231" s="45" t="str">
        <f>IF(P230=0,"",IF(ISBLANK(Literature!P$114),"",Literature!P$114))</f>
        <v/>
      </c>
      <c r="Q231" s="45" t="str">
        <f>IF(Q230=0,"",IF(ISBLANK(Literature!Q$114),"",Literature!Q$114))</f>
        <v/>
      </c>
      <c r="R231" s="45" t="str">
        <f>IF(R230=0,"",IF(ISBLANK(Literature!R$114),"",Literature!R$114))</f>
        <v/>
      </c>
      <c r="S231" s="45" t="str">
        <f>IF(S230=0,"",IF(ISBLANK(Literature!S$114),"",Literature!S$114))</f>
        <v/>
      </c>
      <c r="T231" s="45" t="str">
        <f>IF(T230=0,"",IF(ISBLANK(Literature!T$114),"",Literature!T$114))</f>
        <v/>
      </c>
      <c r="U231" s="45" t="str">
        <f>IF(U230=0,"",IF(ISBLANK(Literature!U$114),"",Literature!U$114))</f>
        <v/>
      </c>
      <c r="V231" s="45" t="str">
        <f>IF(V230=0,"",IF(ISBLANK(Literature!V$114),"",Literature!V$114))</f>
        <v/>
      </c>
      <c r="W231" s="45" t="str">
        <f>IF(W230=0,"",IF(ISBLANK(Literature!W$114),"",Literature!W$114))</f>
        <v/>
      </c>
      <c r="X231" s="45">
        <f>IF(X230=0,"",IF(ISBLANK(Literature!X$114),"",Literature!X$114))</f>
        <v>3.3000000000000002E-2</v>
      </c>
      <c r="Y231" s="45">
        <f>IF(Y230=0,"",IF(ISBLANK(Literature!Y$114),"",Literature!Y$114))</f>
        <v>2.7E-2</v>
      </c>
      <c r="Z231" s="45">
        <f>IF(Z230=0,"",IF(ISBLANK(Literature!Z$114),"",Literature!Z$114))</f>
        <v>3.9E-2</v>
      </c>
      <c r="AA231" s="45">
        <f>IF(AA230=0,"",IF(ISBLANK(Literature!AA$114),"",Literature!AA$114))</f>
        <v>4.4999999999999991E-2</v>
      </c>
      <c r="AB231" s="45">
        <f>IF(AB230=0,"",IF(ISBLANK(Literature!AB$114),"",Literature!AB$114))</f>
        <v>3.9E-2</v>
      </c>
      <c r="AC231" s="45">
        <f>IF(AC230=0,"",IF(ISBLANK(Literature!AC$114),"",Literature!AC$114))</f>
        <v>4.1000000000000002E-2</v>
      </c>
      <c r="AD231" s="45" t="str">
        <f>IF(AD230=0,"",IF(ISBLANK(Literature!AD$114),"",Literature!AD$114))</f>
        <v/>
      </c>
      <c r="AE231" s="45" t="str">
        <f>IF(AE230=0,"",IF(ISBLANK(Literature!AE$114),"",Literature!AE$114))</f>
        <v/>
      </c>
      <c r="AF231" s="45" t="str">
        <f>IF(AF230=0,"",IF(ISBLANK(Literature!AF$114),"",Literature!AF$114))</f>
        <v/>
      </c>
      <c r="AG231" s="45" t="str">
        <f>IF(AG230=0,"",IF(ISBLANK(Literature!AG$114),"",Literature!AG$114))</f>
        <v/>
      </c>
      <c r="AH231" s="45" t="str">
        <f>IF(AH230=0,"",IF(ISBLANK(Literature!AH$114),"",Literature!AH$114))</f>
        <v/>
      </c>
      <c r="AI231" s="45" t="str">
        <f>IF(AI230=0,"",IF(ISBLANK(Literature!AI$114),"",Literature!AI$114))</f>
        <v/>
      </c>
      <c r="AJ231" s="45" t="str">
        <f>IF(AJ230=0,"",IF(ISBLANK(Literature!AJ$114),"",Literature!AJ$114))</f>
        <v/>
      </c>
      <c r="AK231" s="45" t="str">
        <f>IF(AK230=0,"",IF(ISBLANK(Literature!AK$114),"",Literature!AK$114))</f>
        <v/>
      </c>
      <c r="AL231" s="45" t="str">
        <f>IF(AL230=0,"",IF(ISBLANK(Literature!AL$114),"",Literature!AL$114))</f>
        <v/>
      </c>
      <c r="AM231" s="45" t="str">
        <f>IF(AM230=0,"",IF(ISBLANK(Literature!AM$114),"",Literature!AM$114))</f>
        <v/>
      </c>
      <c r="AN231" s="45" t="str">
        <f>IF(AN230=0,"",IF(ISBLANK(Literature!AN$114),"",Literature!AN$114))</f>
        <v/>
      </c>
      <c r="AO231" s="45" t="str">
        <f>IF(AO230=0,"",IF(ISBLANK(Literature!AO$114),"",Literature!AO$114))</f>
        <v/>
      </c>
      <c r="AP231" s="45" t="str">
        <f>IF(AP230=0,"",IF(ISBLANK(Literature!AP$114),"",Literature!AP$114))</f>
        <v/>
      </c>
      <c r="AQ231" s="45" t="str">
        <f>IF(AQ230=0,"",IF(ISBLANK(Literature!AQ$114),"",Literature!AQ$114))</f>
        <v/>
      </c>
      <c r="AR231" s="45" t="str">
        <f>IF(AR230=0,"",IF(ISBLANK(Literature!AR$114),"",Literature!AR$114))</f>
        <v/>
      </c>
      <c r="AS231" s="45" t="str">
        <f>IF(AS230=0,"",IF(ISBLANK(Literature!AS$114),"",Literature!AS$114))</f>
        <v/>
      </c>
      <c r="AT231" s="45" t="str">
        <f>IF(AT230=0,"",IF(ISBLANK(Literature!AT$114),"",Literature!AT$114))</f>
        <v/>
      </c>
      <c r="AU231" s="45" t="str">
        <f>IF(AU230=0,"",IF(ISBLANK(Literature!AU$114),"",Literature!AU$114))</f>
        <v/>
      </c>
      <c r="AV231" s="45" t="str">
        <f>IF(AV230=0,"",IF(ISBLANK(Literature!AV$114),"",Literature!AV$114))</f>
        <v/>
      </c>
      <c r="AW231" s="45" t="str">
        <f>IF(AW230=0,"",IF(ISBLANK(Literature!AW$114),"",Literature!AW$114))</f>
        <v/>
      </c>
      <c r="AX231" s="45" t="str">
        <f>IF(AX230=0,"",IF(ISBLANK(Literature!AX$114),"",Literature!AX$114))</f>
        <v/>
      </c>
      <c r="AY231" s="45" t="str">
        <f>IF(AY230=0,"",IF(ISBLANK(Literature!AY$114),"",Literature!AY$114))</f>
        <v/>
      </c>
      <c r="AZ231" s="45" t="str">
        <f>IF(AZ230=0,"",IF(ISBLANK(Literature!AZ$114),"",Literature!AZ$114))</f>
        <v/>
      </c>
      <c r="BA231" s="45" t="str">
        <f>IF(BA230=0,"",IF(ISBLANK(Literature!BA$114),"",Literature!BA$114))</f>
        <v/>
      </c>
      <c r="BB231" s="45" t="str">
        <f>IF(BB230=0,"",IF(ISBLANK(Literature!BB$114),"",Literature!BB$114))</f>
        <v/>
      </c>
      <c r="BC231" s="45" t="str">
        <f>IF(BC230=0,"",IF(ISBLANK(Literature!BC$114),"",Literature!BC$114))</f>
        <v/>
      </c>
      <c r="BD231" s="45" t="str">
        <f>IF(BD230=0,"",IF(ISBLANK(Literature!BD$114),"",Literature!BD$114))</f>
        <v/>
      </c>
      <c r="BE231" s="45" t="str">
        <f>IF(BE230=0,"",IF(ISBLANK(Literature!BE$114),"",Literature!BE$114))</f>
        <v/>
      </c>
      <c r="BF231" s="45" t="str">
        <f>IF(BF230=0,"",IF(ISBLANK(Literature!BF$114),"",Literature!BF$114))</f>
        <v/>
      </c>
      <c r="BG231" s="45" t="str">
        <f>IF(BG230=0,"",IF(ISBLANK(Literature!BG$114),"",Literature!BG$114))</f>
        <v/>
      </c>
      <c r="BH231" s="45" t="str">
        <f>IF(BH230=0,"",IF(ISBLANK(Literature!BH$114),"",Literature!BH$114))</f>
        <v/>
      </c>
      <c r="BI231" s="45" t="str">
        <f>IF(BI230=0,"",IF(ISBLANK(Literature!BI$114),"",Literature!BI$114))</f>
        <v/>
      </c>
      <c r="BJ231" s="45" t="str">
        <f>IF(BJ230=0,"",IF(ISBLANK(Literature!BJ$114),"",Literature!BJ$114))</f>
        <v/>
      </c>
      <c r="BK231" s="45" t="str">
        <f>IF(BK230=0,"",IF(ISBLANK(Literature!BK$114),"",Literature!BK$114))</f>
        <v/>
      </c>
      <c r="BL231" s="45" t="str">
        <f>IF(BL230=0,"",IF(ISBLANK(Literature!BL$114),"",Literature!BL$114))</f>
        <v/>
      </c>
      <c r="BM231" s="45" t="str">
        <f>IF(BM230=0,"",IF(ISBLANK(Literature!BM$114),"",Literature!BM$114))</f>
        <v/>
      </c>
      <c r="BN231" s="45" t="str">
        <f>IF(BN230=0,"",IF(ISBLANK(Literature!BN$114),"",Literature!BN$114))</f>
        <v/>
      </c>
      <c r="BO231" s="45" t="str">
        <f>IF(BO230=0,"",IF(ISBLANK(Literature!BO$114),"",Literature!BO$114))</f>
        <v/>
      </c>
      <c r="BP231" s="45" t="str">
        <f>IF(BP230=0,"",IF(ISBLANK(Literature!BP$114),"",Literature!BP$114))</f>
        <v/>
      </c>
      <c r="BQ231" s="45" t="str">
        <f>IF(BQ230=0,"",IF(ISBLANK(Literature!BQ$114),"",Literature!BQ$114))</f>
        <v/>
      </c>
      <c r="BR231" s="45" t="str">
        <f>IF(BR230=0,"",IF(ISBLANK(Literature!BR$114),"",Literature!BR$114))</f>
        <v/>
      </c>
      <c r="BS231" s="45" t="str">
        <f>IF(BS230=0,"",IF(ISBLANK(Literature!BS$114),"",Literature!BS$114))</f>
        <v/>
      </c>
      <c r="BT231" s="45" t="str">
        <f>IF(BT230=0,"",IF(ISBLANK(Literature!BT$114),"",Literature!BT$114))</f>
        <v/>
      </c>
      <c r="BU231" s="45" t="str">
        <f>IF(BU230=0,"",IF(ISBLANK(Literature!BU$114),"",Literature!BU$114))</f>
        <v/>
      </c>
      <c r="BV231" s="45" t="str">
        <f>IF(BV230=0,"",IF(ISBLANK(Literature!BV$114),"",Literature!BV$114))</f>
        <v/>
      </c>
      <c r="BW231" s="45" t="str">
        <f>IF(BW230=0,"",IF(ISBLANK(Literature!BW$114),"",Literature!BW$114))</f>
        <v/>
      </c>
      <c r="BX231" s="45" t="str">
        <f>IF(BX230=0,"",IF(ISBLANK(Literature!BX$114),"",Literature!BX$114))</f>
        <v/>
      </c>
      <c r="BY231" s="45" t="str">
        <f>IF(BY230=0,"",IF(ISBLANK(Literature!BY$114),"",Literature!BY$114))</f>
        <v/>
      </c>
      <c r="BZ231" s="45" t="str">
        <f>IF(BZ230=0,"",IF(ISBLANK(Literature!BZ$114),"",Literature!BZ$114))</f>
        <v/>
      </c>
      <c r="CA231" s="45" t="str">
        <f>IF(CA230=0,"",IF(ISBLANK(Literature!CA$114),"",Literature!CA$114))</f>
        <v/>
      </c>
      <c r="CB231" s="45" t="str">
        <f>IF(CB230=0,"",IF(ISBLANK(Literature!CB$114),"",Literature!CB$114))</f>
        <v/>
      </c>
      <c r="CC231" s="45" t="str">
        <f>IF(CC230=0,"",IF(ISBLANK(Literature!CC$114),"",Literature!CC$114))</f>
        <v/>
      </c>
      <c r="CD231" s="45" t="str">
        <f>IF(CD230=0,"",IF(ISBLANK(Literature!CD$114),"",Literature!CD$114))</f>
        <v/>
      </c>
      <c r="CE231" s="45" t="str">
        <f>IF(CE230=0,"",IF(ISBLANK(Literature!CE$114),"",Literature!CE$114))</f>
        <v/>
      </c>
      <c r="CF231" s="45" t="str">
        <f>IF(CF230=0,"",IF(ISBLANK(Literature!CF$114),"",Literature!CF$114))</f>
        <v/>
      </c>
      <c r="CG231" s="45" t="str">
        <f>IF(CG230=0,"",IF(ISBLANK(Literature!CG$114),"",Literature!CG$114))</f>
        <v/>
      </c>
      <c r="CH231" s="45" t="str">
        <f>IF(CH230=0,"",IF(ISBLANK(Literature!CH$114),"",Literature!CH$114))</f>
        <v/>
      </c>
      <c r="CI231" s="45" t="str">
        <f>IF(CI230=0,"",IF(ISBLANK(Literature!CI$114),"",Literature!CI$114))</f>
        <v/>
      </c>
      <c r="CJ231" s="45" t="str">
        <f>IF(CJ230=0,"",IF(ISBLANK(Literature!CJ$114),"",Literature!CJ$114))</f>
        <v/>
      </c>
      <c r="CK231" s="45" t="str">
        <f>IF(CK230=0,"",IF(ISBLANK(Literature!CK$114),"",Literature!CK$114))</f>
        <v/>
      </c>
      <c r="CL231" s="45" t="str">
        <f>IF(CL230=0,"",IF(ISBLANK(Literature!CL$114),"",Literature!CL$114))</f>
        <v/>
      </c>
      <c r="CM231" s="45" t="str">
        <f>IF(CM230=0,"",IF(ISBLANK(Literature!CM$114),"",Literature!CM$114))</f>
        <v/>
      </c>
      <c r="CN231" s="45" t="str">
        <f>IF(CN230=0,"",IF(ISBLANK(Literature!CN$114),"",Literature!CN$114))</f>
        <v/>
      </c>
      <c r="CO231" s="45" t="str">
        <f>IF(CO230=0,"",IF(ISBLANK(Literature!CO$114),"",Literature!CO$114))</f>
        <v/>
      </c>
      <c r="CP231" s="45" t="str">
        <f>IF(CP230=0,"",IF(ISBLANK(Literature!CP$114),"",Literature!CP$114))</f>
        <v/>
      </c>
      <c r="CQ231" s="45" t="str">
        <f>IF(CQ230=0,"",IF(ISBLANK(Literature!CQ$114),"",Literature!CQ$114))</f>
        <v/>
      </c>
      <c r="CR231" s="45" t="str">
        <f>IF(CR230=0,"",IF(ISBLANK(Literature!CR$114),"",Literature!CR$114))</f>
        <v/>
      </c>
      <c r="CS231" s="45" t="str">
        <f>IF(CS230=0,"",IF(ISBLANK(Literature!CS$114),"",Literature!CS$114))</f>
        <v/>
      </c>
      <c r="CT231" s="45" t="str">
        <f>IF(CT230=0,"",IF(ISBLANK(Literature!CT$114),"",Literature!CT$114))</f>
        <v/>
      </c>
      <c r="CU231" s="45" t="str">
        <f>IF(CU230=0,"",IF(ISBLANK(Literature!CU$114),"",Literature!CU$114))</f>
        <v/>
      </c>
      <c r="CV231" s="45" t="str">
        <f>IF(CV230=0,"",IF(ISBLANK(Literature!CV$114),"",Literature!CV$114))</f>
        <v/>
      </c>
      <c r="CW231" s="45" t="str">
        <f>IF(CW230=0,"",IF(ISBLANK(Literature!CW$114),"",Literature!CW$114))</f>
        <v/>
      </c>
      <c r="CX231" s="45" t="str">
        <f>IF(CX230=0,"",IF(ISBLANK(Literature!CX$114),"",Literature!CX$114))</f>
        <v/>
      </c>
      <c r="CY231" s="45" t="str">
        <f>IF(CY230=0,"",IF(ISBLANK(Literature!CY$114),"",Literature!CY$114))</f>
        <v/>
      </c>
      <c r="CZ231" s="45" t="str">
        <f>IF(CZ230=0,"",IF(ISBLANK(Literature!CZ$114),"",Literature!CZ$114))</f>
        <v/>
      </c>
      <c r="DA231" s="45" t="str">
        <f>IF(DA230=0,"",IF(ISBLANK(Literature!DA$114),"",Literature!DA$114))</f>
        <v/>
      </c>
      <c r="DB231" s="45" t="str">
        <f>IF(DB230=0,"",IF(ISBLANK(Literature!DB$114),"",Literature!DB$114))</f>
        <v/>
      </c>
      <c r="DC231" s="45" t="str">
        <f>IF(DC230=0,"",IF(ISBLANK(Literature!DC$114),"",Literature!DC$114))</f>
        <v/>
      </c>
      <c r="DD231" s="45" t="str">
        <f>IF(DD230=0,"",IF(ISBLANK(Literature!DD$114),"",Literature!DD$114))</f>
        <v/>
      </c>
      <c r="DE231" s="45" t="str">
        <f>IF(DE230=0,"",IF(ISBLANK(Literature!DE$114),"",Literature!DE$114))</f>
        <v/>
      </c>
    </row>
    <row r="232" spans="1:109">
      <c r="A232" s="45" t="s">
        <v>226</v>
      </c>
      <c r="B232" s="77">
        <f>COUNT(FDP_A_Calcs!D232:DE232)</f>
        <v>0</v>
      </c>
      <c r="C232" s="77" t="e">
        <f>AVERAGE(FDP_A_Calcs!D232:DE232)</f>
        <v>#DIV/0!</v>
      </c>
      <c r="D232" s="45" t="str">
        <f>IF(D230=0,"",IF(ISBLANK(Literature!D$125),"",Literature!D$125))</f>
        <v/>
      </c>
      <c r="E232" s="45" t="str">
        <f>IF(E230=0,"",IF(ISBLANK(Literature!E$125),"",Literature!E$125))</f>
        <v/>
      </c>
      <c r="F232" s="45" t="str">
        <f>IF(F230=0,"",IF(ISBLANK(Literature!F$125),"",Literature!F$125))</f>
        <v/>
      </c>
      <c r="G232" s="45" t="str">
        <f>IF(G230=0,"",IF(ISBLANK(Literature!G$125),"",Literature!G$125))</f>
        <v/>
      </c>
      <c r="H232" s="45" t="str">
        <f>IF(H230=0,"",IF(ISBLANK(Literature!H$125),"",Literature!H$125))</f>
        <v/>
      </c>
      <c r="I232" s="45" t="str">
        <f>IF(I230=0,"",IF(ISBLANK(Literature!I$125),"",Literature!I$125))</f>
        <v/>
      </c>
      <c r="J232" s="45" t="str">
        <f>IF(J230=0,"",IF(ISBLANK(Literature!J$125),"",Literature!J$125))</f>
        <v/>
      </c>
      <c r="K232" s="45" t="str">
        <f>IF(K230=0,"",IF(ISBLANK(Literature!K$125),"",Literature!K$125))</f>
        <v/>
      </c>
      <c r="L232" s="45" t="str">
        <f>IF(L230=0,"",IF(ISBLANK(Literature!L$125),"",Literature!L$125))</f>
        <v/>
      </c>
      <c r="M232" s="45" t="str">
        <f>IF(M230=0,"",IF(ISBLANK(Literature!M$125),"",Literature!M$125))</f>
        <v/>
      </c>
      <c r="N232" s="45" t="str">
        <f>IF(N230=0,"",IF(ISBLANK(Literature!N$125),"",Literature!N$125))</f>
        <v/>
      </c>
      <c r="O232" s="45" t="str">
        <f>IF(O230=0,"",IF(ISBLANK(Literature!O$125),"",Literature!O$125))</f>
        <v/>
      </c>
      <c r="P232" s="45" t="str">
        <f>IF(P230=0,"",IF(ISBLANK(Literature!P$125),"",Literature!P$125))</f>
        <v/>
      </c>
      <c r="Q232" s="45" t="str">
        <f>IF(Q230=0,"",IF(ISBLANK(Literature!Q$125),"",Literature!Q$125))</f>
        <v/>
      </c>
      <c r="R232" s="45" t="str">
        <f>IF(R230=0,"",IF(ISBLANK(Literature!R$125),"",Literature!R$125))</f>
        <v/>
      </c>
      <c r="S232" s="45" t="str">
        <f>IF(S230=0,"",IF(ISBLANK(Literature!S$125),"",Literature!S$125))</f>
        <v/>
      </c>
      <c r="T232" s="45" t="str">
        <f>IF(T230=0,"",IF(ISBLANK(Literature!T$125),"",Literature!T$125))</f>
        <v/>
      </c>
      <c r="U232" s="45" t="str">
        <f>IF(U230=0,"",IF(ISBLANK(Literature!U$125),"",Literature!U$125))</f>
        <v/>
      </c>
      <c r="V232" s="45" t="str">
        <f>IF(V230=0,"",IF(ISBLANK(Literature!V$125),"",Literature!V$125))</f>
        <v/>
      </c>
      <c r="W232" s="45" t="str">
        <f>IF(W230=0,"",IF(ISBLANK(Literature!W$125),"",Literature!W$125))</f>
        <v/>
      </c>
      <c r="X232" s="45" t="str">
        <f>IF(X230=0,"",IF(ISBLANK(Literature!X$125),"",Literature!X$125))</f>
        <v/>
      </c>
      <c r="Y232" s="45" t="str">
        <f>IF(Y230=0,"",IF(ISBLANK(Literature!Y$125),"",Literature!Y$125))</f>
        <v/>
      </c>
      <c r="Z232" s="45" t="str">
        <f>IF(Z230=0,"",IF(ISBLANK(Literature!Z$125),"",Literature!Z$125))</f>
        <v/>
      </c>
      <c r="AA232" s="45" t="str">
        <f>IF(AA230=0,"",IF(ISBLANK(Literature!AA$125),"",Literature!AA$125))</f>
        <v/>
      </c>
      <c r="AB232" s="45" t="str">
        <f>IF(AB230=0,"",IF(ISBLANK(Literature!AB$125),"",Literature!AB$125))</f>
        <v/>
      </c>
      <c r="AC232" s="45" t="str">
        <f>IF(AC230=0,"",IF(ISBLANK(Literature!AC$125),"",Literature!AC$125))</f>
        <v/>
      </c>
      <c r="AD232" s="45" t="str">
        <f>IF(AD230=0,"",IF(ISBLANK(Literature!AD$125),"",Literature!AD$125))</f>
        <v/>
      </c>
      <c r="AE232" s="45" t="str">
        <f>IF(AE230=0,"",IF(ISBLANK(Literature!AE$125),"",Literature!AE$125))</f>
        <v/>
      </c>
      <c r="AF232" s="45" t="str">
        <f>IF(AF230=0,"",IF(ISBLANK(Literature!AF$125),"",Literature!AF$125))</f>
        <v/>
      </c>
      <c r="AG232" s="45" t="str">
        <f>IF(AG230=0,"",IF(ISBLANK(Literature!AG$125),"",Literature!AG$125))</f>
        <v/>
      </c>
      <c r="AH232" s="45" t="str">
        <f>IF(AH230=0,"",IF(ISBLANK(Literature!AH$125),"",Literature!AH$125))</f>
        <v/>
      </c>
      <c r="AI232" s="45" t="str">
        <f>IF(AI230=0,"",IF(ISBLANK(Literature!AI$125),"",Literature!AI$125))</f>
        <v/>
      </c>
      <c r="AJ232" s="45" t="str">
        <f>IF(AJ230=0,"",IF(ISBLANK(Literature!AJ$125),"",Literature!AJ$125))</f>
        <v/>
      </c>
      <c r="AK232" s="45" t="str">
        <f>IF(AK230=0,"",IF(ISBLANK(Literature!AK$125),"",Literature!AK$125))</f>
        <v/>
      </c>
      <c r="AL232" s="45" t="str">
        <f>IF(AL230=0,"",IF(ISBLANK(Literature!AL$125),"",Literature!AL$125))</f>
        <v/>
      </c>
      <c r="AM232" s="45" t="str">
        <f>IF(AM230=0,"",IF(ISBLANK(Literature!AM$125),"",Literature!AM$125))</f>
        <v/>
      </c>
      <c r="AN232" s="45" t="str">
        <f>IF(AN230=0,"",IF(ISBLANK(Literature!AN$125),"",Literature!AN$125))</f>
        <v/>
      </c>
      <c r="AO232" s="45" t="str">
        <f>IF(AO230=0,"",IF(ISBLANK(Literature!AO$125),"",Literature!AO$125))</f>
        <v/>
      </c>
      <c r="AP232" s="45" t="str">
        <f>IF(AP230=0,"",IF(ISBLANK(Literature!AP$125),"",Literature!AP$125))</f>
        <v/>
      </c>
      <c r="AQ232" s="45" t="str">
        <f>IF(AQ230=0,"",IF(ISBLANK(Literature!AQ$125),"",Literature!AQ$125))</f>
        <v/>
      </c>
      <c r="AR232" s="45" t="str">
        <f>IF(AR230=0,"",IF(ISBLANK(Literature!AR$125),"",Literature!AR$125))</f>
        <v/>
      </c>
      <c r="AS232" s="45" t="str">
        <f>IF(AS230=0,"",IF(ISBLANK(Literature!AS$125),"",Literature!AS$125))</f>
        <v/>
      </c>
      <c r="AT232" s="45" t="str">
        <f>IF(AT230=0,"",IF(ISBLANK(Literature!AT$125),"",Literature!AT$125))</f>
        <v/>
      </c>
      <c r="AU232" s="45" t="str">
        <f>IF(AU230=0,"",IF(ISBLANK(Literature!AU$125),"",Literature!AU$125))</f>
        <v/>
      </c>
      <c r="AV232" s="45" t="str">
        <f>IF(AV230=0,"",IF(ISBLANK(Literature!AV$125),"",Literature!AV$125))</f>
        <v/>
      </c>
      <c r="AW232" s="45" t="str">
        <f>IF(AW230=0,"",IF(ISBLANK(Literature!AW$125),"",Literature!AW$125))</f>
        <v/>
      </c>
      <c r="AX232" s="45" t="str">
        <f>IF(AX230=0,"",IF(ISBLANK(Literature!AX$125),"",Literature!AX$125))</f>
        <v/>
      </c>
      <c r="AY232" s="45" t="str">
        <f>IF(AY230=0,"",IF(ISBLANK(Literature!AY$125),"",Literature!AY$125))</f>
        <v/>
      </c>
      <c r="AZ232" s="45" t="str">
        <f>IF(AZ230=0,"",IF(ISBLANK(Literature!AZ$125),"",Literature!AZ$125))</f>
        <v/>
      </c>
      <c r="BA232" s="45" t="str">
        <f>IF(BA230=0,"",IF(ISBLANK(Literature!BA$125),"",Literature!BA$125))</f>
        <v/>
      </c>
      <c r="BB232" s="45" t="str">
        <f>IF(BB230=0,"",IF(ISBLANK(Literature!BB$125),"",Literature!BB$125))</f>
        <v/>
      </c>
      <c r="BC232" s="45" t="str">
        <f>IF(BC230=0,"",IF(ISBLANK(Literature!BC$125),"",Literature!BC$125))</f>
        <v/>
      </c>
      <c r="BD232" s="45" t="str">
        <f>IF(BD230=0,"",IF(ISBLANK(Literature!BD$125),"",Literature!BD$125))</f>
        <v/>
      </c>
      <c r="BE232" s="45" t="str">
        <f>IF(BE230=0,"",IF(ISBLANK(Literature!BE$125),"",Literature!BE$125))</f>
        <v/>
      </c>
      <c r="BF232" s="45" t="str">
        <f>IF(BF230=0,"",IF(ISBLANK(Literature!BF$125),"",Literature!BF$125))</f>
        <v/>
      </c>
      <c r="BG232" s="45" t="str">
        <f>IF(BG230=0,"",IF(ISBLANK(Literature!BG$125),"",Literature!BG$125))</f>
        <v/>
      </c>
      <c r="BH232" s="45" t="str">
        <f>IF(BH230=0,"",IF(ISBLANK(Literature!BH$125),"",Literature!BH$125))</f>
        <v/>
      </c>
      <c r="BI232" s="45" t="str">
        <f>IF(BI230=0,"",IF(ISBLANK(Literature!BI$125),"",Literature!BI$125))</f>
        <v/>
      </c>
      <c r="BJ232" s="45" t="str">
        <f>IF(BJ230=0,"",IF(ISBLANK(Literature!BJ$125),"",Literature!BJ$125))</f>
        <v/>
      </c>
      <c r="BK232" s="45" t="str">
        <f>IF(BK230=0,"",IF(ISBLANK(Literature!BK$125),"",Literature!BK$125))</f>
        <v/>
      </c>
      <c r="BL232" s="45" t="str">
        <f>IF(BL230=0,"",IF(ISBLANK(Literature!BL$125),"",Literature!BL$125))</f>
        <v/>
      </c>
      <c r="BM232" s="45" t="str">
        <f>IF(BM230=0,"",IF(ISBLANK(Literature!BM$125),"",Literature!BM$125))</f>
        <v/>
      </c>
      <c r="BN232" s="45" t="str">
        <f>IF(BN230=0,"",IF(ISBLANK(Literature!BN$125),"",Literature!BN$125))</f>
        <v/>
      </c>
      <c r="BO232" s="45" t="str">
        <f>IF(BO230=0,"",IF(ISBLANK(Literature!BO$125),"",Literature!BO$125))</f>
        <v/>
      </c>
      <c r="BP232" s="45" t="str">
        <f>IF(BP230=0,"",IF(ISBLANK(Literature!BP$125),"",Literature!BP$125))</f>
        <v/>
      </c>
      <c r="BQ232" s="45" t="str">
        <f>IF(BQ230=0,"",IF(ISBLANK(Literature!BQ$125),"",Literature!BQ$125))</f>
        <v/>
      </c>
      <c r="BR232" s="45" t="str">
        <f>IF(BR230=0,"",IF(ISBLANK(Literature!BR$125),"",Literature!BR$125))</f>
        <v/>
      </c>
      <c r="BS232" s="45" t="str">
        <f>IF(BS230=0,"",IF(ISBLANK(Literature!BS$125),"",Literature!BS$125))</f>
        <v/>
      </c>
      <c r="BT232" s="45" t="str">
        <f>IF(BT230=0,"",IF(ISBLANK(Literature!BT$125),"",Literature!BT$125))</f>
        <v/>
      </c>
      <c r="BU232" s="45" t="str">
        <f>IF(BU230=0,"",IF(ISBLANK(Literature!BU$125),"",Literature!BU$125))</f>
        <v/>
      </c>
      <c r="BV232" s="45" t="str">
        <f>IF(BV230=0,"",IF(ISBLANK(Literature!BV$125),"",Literature!BV$125))</f>
        <v/>
      </c>
      <c r="BW232" s="45" t="str">
        <f>IF(BW230=0,"",IF(ISBLANK(Literature!BW$125),"",Literature!BW$125))</f>
        <v/>
      </c>
      <c r="BX232" s="45" t="str">
        <f>IF(BX230=0,"",IF(ISBLANK(Literature!BX$125),"",Literature!BX$125))</f>
        <v/>
      </c>
      <c r="BY232" s="45" t="str">
        <f>IF(BY230=0,"",IF(ISBLANK(Literature!BY$125),"",Literature!BY$125))</f>
        <v/>
      </c>
      <c r="BZ232" s="45" t="str">
        <f>IF(BZ230=0,"",IF(ISBLANK(Literature!BZ$125),"",Literature!BZ$125))</f>
        <v/>
      </c>
      <c r="CA232" s="45" t="str">
        <f>IF(CA230=0,"",IF(ISBLANK(Literature!CA$125),"",Literature!CA$125))</f>
        <v/>
      </c>
      <c r="CB232" s="45" t="str">
        <f>IF(CB230=0,"",IF(ISBLANK(Literature!CB$125),"",Literature!CB$125))</f>
        <v/>
      </c>
      <c r="CC232" s="45" t="str">
        <f>IF(CC230=0,"",IF(ISBLANK(Literature!CC$125),"",Literature!CC$125))</f>
        <v/>
      </c>
      <c r="CD232" s="45" t="str">
        <f>IF(CD230=0,"",IF(ISBLANK(Literature!CD$125),"",Literature!CD$125))</f>
        <v/>
      </c>
      <c r="CE232" s="45" t="str">
        <f>IF(CE230=0,"",IF(ISBLANK(Literature!CE$125),"",Literature!CE$125))</f>
        <v/>
      </c>
      <c r="CF232" s="45" t="str">
        <f>IF(CF230=0,"",IF(ISBLANK(Literature!CF$125),"",Literature!CF$125))</f>
        <v/>
      </c>
      <c r="CG232" s="45" t="str">
        <f>IF(CG230=0,"",IF(ISBLANK(Literature!CG$125),"",Literature!CG$125))</f>
        <v/>
      </c>
      <c r="CH232" s="45" t="str">
        <f>IF(CH230=0,"",IF(ISBLANK(Literature!CH$125),"",Literature!CH$125))</f>
        <v/>
      </c>
      <c r="CI232" s="45" t="str">
        <f>IF(CI230=0,"",IF(ISBLANK(Literature!CI$125),"",Literature!CI$125))</f>
        <v/>
      </c>
      <c r="CJ232" s="45" t="str">
        <f>IF(CJ230=0,"",IF(ISBLANK(Literature!CJ$125),"",Literature!CJ$125))</f>
        <v/>
      </c>
      <c r="CK232" s="45" t="str">
        <f>IF(CK230=0,"",IF(ISBLANK(Literature!CK$125),"",Literature!CK$125))</f>
        <v/>
      </c>
      <c r="CL232" s="45" t="str">
        <f>IF(CL230=0,"",IF(ISBLANK(Literature!CL$125),"",Literature!CL$125))</f>
        <v/>
      </c>
      <c r="CM232" s="45" t="str">
        <f>IF(CM230=0,"",IF(ISBLANK(Literature!CM$125),"",Literature!CM$125))</f>
        <v/>
      </c>
      <c r="CN232" s="45" t="str">
        <f>IF(CN230=0,"",IF(ISBLANK(Literature!CN$125),"",Literature!CN$125))</f>
        <v/>
      </c>
      <c r="CO232" s="45" t="str">
        <f>IF(CO230=0,"",IF(ISBLANK(Literature!CO$125),"",Literature!CO$125))</f>
        <v/>
      </c>
      <c r="CP232" s="45" t="str">
        <f>IF(CP230=0,"",IF(ISBLANK(Literature!CP$125),"",Literature!CP$125))</f>
        <v/>
      </c>
      <c r="CQ232" s="45" t="str">
        <f>IF(CQ230=0,"",IF(ISBLANK(Literature!CQ$125),"",Literature!CQ$125))</f>
        <v/>
      </c>
      <c r="CR232" s="45" t="str">
        <f>IF(CR230=0,"",IF(ISBLANK(Literature!CR$125),"",Literature!CR$125))</f>
        <v/>
      </c>
      <c r="CS232" s="45" t="str">
        <f>IF(CS230=0,"",IF(ISBLANK(Literature!CS$125),"",Literature!CS$125))</f>
        <v/>
      </c>
      <c r="CT232" s="45" t="str">
        <f>IF(CT230=0,"",IF(ISBLANK(Literature!CT$125),"",Literature!CT$125))</f>
        <v/>
      </c>
      <c r="CU232" s="45" t="str">
        <f>IF(CU230=0,"",IF(ISBLANK(Literature!CU$125),"",Literature!CU$125))</f>
        <v/>
      </c>
      <c r="CV232" s="45" t="str">
        <f>IF(CV230=0,"",IF(ISBLANK(Literature!CV$125),"",Literature!CV$125))</f>
        <v/>
      </c>
      <c r="CW232" s="45" t="str">
        <f>IF(CW230=0,"",IF(ISBLANK(Literature!CW$125),"",Literature!CW$125))</f>
        <v/>
      </c>
      <c r="CX232" s="45" t="str">
        <f>IF(CX230=0,"",IF(ISBLANK(Literature!CX$125),"",Literature!CX$125))</f>
        <v/>
      </c>
      <c r="CY232" s="45" t="str">
        <f>IF(CY230=0,"",IF(ISBLANK(Literature!CY$125),"",Literature!CY$125))</f>
        <v/>
      </c>
      <c r="CZ232" s="45" t="str">
        <f>IF(CZ230=0,"",IF(ISBLANK(Literature!CZ$125),"",Literature!CZ$125))</f>
        <v/>
      </c>
      <c r="DA232" s="45" t="str">
        <f>IF(DA230=0,"",IF(ISBLANK(Literature!DA$125),"",Literature!DA$125))</f>
        <v/>
      </c>
      <c r="DB232" s="45" t="str">
        <f>IF(DB230=0,"",IF(ISBLANK(Literature!DB$125),"",Literature!DB$125))</f>
        <v/>
      </c>
      <c r="DC232" s="45" t="str">
        <f>IF(DC230=0,"",IF(ISBLANK(Literature!DC$125),"",Literature!DC$125))</f>
        <v/>
      </c>
      <c r="DD232" s="45" t="str">
        <f>IF(DD230=0,"",IF(ISBLANK(Literature!DD$125),"",Literature!DD$125))</f>
        <v/>
      </c>
      <c r="DE232" s="45" t="str">
        <f>IF(DE230=0,"",IF(ISBLANK(Literature!DE$125),"",Literature!DE$125))</f>
        <v/>
      </c>
    </row>
    <row r="233" spans="1:109">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c r="AM233" s="45"/>
      <c r="AN233" s="45"/>
      <c r="AO233" s="45"/>
      <c r="AP233" s="45"/>
      <c r="AQ233" s="45"/>
      <c r="AR233" s="45"/>
      <c r="AS233" s="45"/>
      <c r="AT233" s="45"/>
      <c r="AU233" s="45"/>
      <c r="AV233" s="45"/>
      <c r="AW233" s="45"/>
      <c r="AX233" s="45"/>
      <c r="AY233" s="45"/>
      <c r="AZ233" s="45"/>
      <c r="BA233" s="45"/>
      <c r="BB233" s="45"/>
      <c r="BC233" s="45"/>
      <c r="BD233" s="45"/>
      <c r="BE233" s="45"/>
      <c r="BF233" s="45"/>
      <c r="BG233" s="45"/>
      <c r="BH233" s="45"/>
      <c r="BI233" s="45"/>
      <c r="BJ233" s="45"/>
      <c r="BK233" s="45"/>
      <c r="BL233" s="45"/>
      <c r="BM233" s="45"/>
      <c r="BN233" s="45"/>
      <c r="BO233" s="45"/>
      <c r="BP233" s="45"/>
      <c r="BQ233" s="45"/>
      <c r="BR233" s="45"/>
      <c r="BS233" s="45"/>
      <c r="BT233" s="45"/>
      <c r="BU233" s="45"/>
      <c r="BV233" s="45"/>
      <c r="BW233" s="45"/>
      <c r="BX233" s="45"/>
      <c r="BY233" s="45"/>
      <c r="BZ233" s="45"/>
      <c r="CA233" s="45"/>
      <c r="CB233" s="45"/>
      <c r="CC233" s="45"/>
      <c r="CD233" s="45"/>
      <c r="CE233" s="45"/>
      <c r="CF233" s="45"/>
      <c r="CG233" s="45"/>
      <c r="CH233" s="45"/>
      <c r="CI233" s="45"/>
      <c r="CJ233" s="45"/>
      <c r="CK233" s="45"/>
      <c r="CL233" s="45"/>
      <c r="CM233" s="45"/>
      <c r="CN233" s="45"/>
      <c r="CO233" s="45"/>
      <c r="CP233" s="45"/>
      <c r="CQ233" s="45"/>
      <c r="CR233" s="45"/>
      <c r="CS233" s="45"/>
      <c r="CT233" s="45"/>
      <c r="CU233" s="45"/>
      <c r="CV233" s="45"/>
      <c r="CW233" s="45"/>
      <c r="CX233" s="45"/>
      <c r="CY233" s="45"/>
      <c r="CZ233" s="45"/>
      <c r="DA233" s="45"/>
      <c r="DB233" s="45"/>
      <c r="DC233" s="45"/>
      <c r="DD233" s="45"/>
      <c r="DE233" s="45"/>
    </row>
    <row r="234" spans="1:109" s="94" customFormat="1">
      <c r="A234" s="93" t="s">
        <v>144</v>
      </c>
    </row>
    <row r="235" spans="1:109">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c r="AM235" s="45"/>
      <c r="AN235" s="45"/>
      <c r="AO235" s="45"/>
      <c r="AP235" s="45"/>
      <c r="AQ235" s="45"/>
      <c r="AR235" s="45"/>
      <c r="AS235" s="45"/>
      <c r="AT235" s="45"/>
      <c r="AU235" s="45"/>
      <c r="AV235" s="45"/>
      <c r="AW235" s="45"/>
      <c r="AX235" s="45"/>
      <c r="AY235" s="45"/>
      <c r="AZ235" s="45"/>
      <c r="BA235" s="45"/>
      <c r="BB235" s="45"/>
      <c r="BC235" s="45"/>
      <c r="BD235" s="45"/>
      <c r="BE235" s="45"/>
      <c r="BF235" s="45"/>
      <c r="BG235" s="45"/>
      <c r="BH235" s="45"/>
      <c r="BI235" s="45"/>
      <c r="BJ235" s="45"/>
      <c r="BK235" s="45"/>
      <c r="BL235" s="45"/>
      <c r="BM235" s="45"/>
      <c r="BN235" s="45"/>
      <c r="BO235" s="45"/>
      <c r="BP235" s="45"/>
      <c r="BQ235" s="45"/>
      <c r="BR235" s="45"/>
      <c r="BS235" s="45"/>
      <c r="BT235" s="45"/>
      <c r="BU235" s="45"/>
      <c r="BV235" s="45"/>
      <c r="BW235" s="45"/>
      <c r="BX235" s="45"/>
      <c r="BY235" s="45"/>
      <c r="BZ235" s="45"/>
      <c r="CA235" s="45"/>
      <c r="CB235" s="45"/>
      <c r="CC235" s="45"/>
      <c r="CD235" s="45"/>
      <c r="CE235" s="45"/>
      <c r="CF235" s="45"/>
      <c r="CG235" s="45"/>
      <c r="CH235" s="45"/>
      <c r="CI235" s="45"/>
      <c r="CJ235" s="45"/>
      <c r="CK235" s="45"/>
      <c r="CL235" s="45"/>
      <c r="CM235" s="45"/>
      <c r="CN235" s="45"/>
      <c r="CO235" s="45"/>
      <c r="CP235" s="45"/>
      <c r="CQ235" s="45"/>
      <c r="CR235" s="45"/>
      <c r="CS235" s="45"/>
      <c r="CT235" s="45"/>
      <c r="CU235" s="45"/>
      <c r="CV235" s="45"/>
      <c r="CW235" s="45"/>
      <c r="CX235" s="45"/>
      <c r="CY235" s="45"/>
      <c r="CZ235" s="45"/>
      <c r="DA235" s="45"/>
      <c r="DB235" s="45"/>
      <c r="DC235" s="45"/>
      <c r="DD235" s="45"/>
      <c r="DE235" s="45"/>
    </row>
    <row r="236" spans="1:109">
      <c r="A236" s="83" t="s">
        <v>154</v>
      </c>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c r="AM236" s="45"/>
      <c r="AN236" s="45"/>
      <c r="AO236" s="45"/>
      <c r="AP236" s="45"/>
      <c r="AQ236" s="45"/>
      <c r="AR236" s="45"/>
      <c r="AS236" s="45"/>
      <c r="AT236" s="45"/>
      <c r="AU236" s="45"/>
      <c r="AV236" s="45"/>
      <c r="AW236" s="45"/>
      <c r="AX236" s="45"/>
      <c r="AY236" s="45"/>
      <c r="AZ236" s="45"/>
      <c r="BA236" s="45"/>
      <c r="BB236" s="45"/>
      <c r="BC236" s="45"/>
      <c r="BD236" s="45"/>
      <c r="BE236" s="45"/>
      <c r="BF236" s="45"/>
      <c r="BG236" s="45"/>
      <c r="BH236" s="45"/>
      <c r="BI236" s="45"/>
      <c r="BJ236" s="45"/>
      <c r="BK236" s="45"/>
      <c r="BL236" s="45"/>
      <c r="BM236" s="45"/>
      <c r="BN236" s="45"/>
      <c r="BO236" s="45"/>
      <c r="BP236" s="45"/>
      <c r="BQ236" s="45"/>
      <c r="BR236" s="45"/>
      <c r="BS236" s="45"/>
      <c r="BT236" s="45"/>
      <c r="BU236" s="45"/>
      <c r="BV236" s="45"/>
      <c r="BW236" s="45"/>
      <c r="BX236" s="45"/>
      <c r="BY236" s="45"/>
      <c r="BZ236" s="45"/>
      <c r="CA236" s="45"/>
      <c r="CB236" s="45"/>
      <c r="CC236" s="45"/>
      <c r="CD236" s="45"/>
      <c r="CE236" s="45"/>
      <c r="CF236" s="45"/>
      <c r="CG236" s="45"/>
      <c r="CH236" s="45"/>
      <c r="CI236" s="45"/>
      <c r="CJ236" s="45"/>
      <c r="CK236" s="45"/>
      <c r="CL236" s="45"/>
      <c r="CM236" s="45"/>
      <c r="CN236" s="45"/>
      <c r="CO236" s="45"/>
      <c r="CP236" s="45"/>
      <c r="CQ236" s="45"/>
      <c r="CR236" s="45"/>
      <c r="CS236" s="45"/>
      <c r="CT236" s="45"/>
      <c r="CU236" s="45"/>
      <c r="CV236" s="45"/>
      <c r="CW236" s="45"/>
      <c r="CX236" s="45"/>
      <c r="CY236" s="45"/>
      <c r="CZ236" s="45"/>
      <c r="DA236" s="45"/>
      <c r="DB236" s="45"/>
      <c r="DC236" s="45"/>
      <c r="DD236" s="45"/>
      <c r="DE236" s="45"/>
    </row>
    <row r="237" spans="1:109">
      <c r="A237" s="45" t="s">
        <v>355</v>
      </c>
      <c r="B237" s="45"/>
      <c r="C237" s="45"/>
      <c r="D237" s="45">
        <f>D$15*(1-Literature!D$28)*Literature!D$54</f>
        <v>0</v>
      </c>
      <c r="E237" s="45">
        <f>E$15*(1-Literature!E$28)*Literature!E$54</f>
        <v>0</v>
      </c>
      <c r="F237" s="45">
        <f>F$15*(1-Literature!F$28)*Literature!F$54</f>
        <v>0</v>
      </c>
      <c r="G237" s="45">
        <f>G$15*(1-Literature!G$28)*Literature!G$54</f>
        <v>0</v>
      </c>
      <c r="H237" s="45">
        <f>H$15*(1-Literature!H$28)*Literature!H$54</f>
        <v>0</v>
      </c>
      <c r="I237" s="45">
        <f>I$15*(1-Literature!I$28)*Literature!I$54</f>
        <v>0</v>
      </c>
      <c r="J237" s="45">
        <f>J$15*(1-Literature!J$28)*Literature!J$54</f>
        <v>0</v>
      </c>
      <c r="K237" s="45">
        <f>K$15*(1-Literature!K$28)*Literature!K$54</f>
        <v>0</v>
      </c>
      <c r="L237" s="45">
        <f>L$15*(1-Literature!L$28)*Literature!L$54</f>
        <v>0</v>
      </c>
      <c r="M237" s="45">
        <f>M$15*(1-Literature!M$28)*Literature!M$54</f>
        <v>0</v>
      </c>
      <c r="N237" s="45">
        <f>N$15*(1-Literature!N$28)*Literature!N$54</f>
        <v>0</v>
      </c>
      <c r="O237" s="45">
        <f>O$15*(1-Literature!O$28)*Literature!O$54</f>
        <v>0</v>
      </c>
      <c r="P237" s="45">
        <f>P$15*(1-Literature!P$28)*Literature!P$54</f>
        <v>0</v>
      </c>
      <c r="Q237" s="45">
        <f>Q$15*(1-Literature!Q$28)*Literature!Q$54</f>
        <v>0</v>
      </c>
      <c r="R237" s="45">
        <f>R$15*(1-Literature!R$28)*Literature!R$54</f>
        <v>0</v>
      </c>
      <c r="S237" s="45">
        <f>S$15*(1-Literature!S$28)*Literature!S$54</f>
        <v>0</v>
      </c>
      <c r="T237" s="45">
        <f>T$15*(1-Literature!T$28)*Literature!T$54</f>
        <v>0</v>
      </c>
      <c r="U237" s="45">
        <f>U$15*(1-Literature!U$28)*Literature!U$54</f>
        <v>0</v>
      </c>
      <c r="V237" s="45">
        <f>V$15*(1-Literature!V$28)*Literature!V$54</f>
        <v>0</v>
      </c>
      <c r="W237" s="45">
        <f>W$15*(1-Literature!W$28)*Literature!W$54</f>
        <v>0</v>
      </c>
      <c r="X237" s="45">
        <f>X$15*(1-Literature!X$28)*Literature!X$54</f>
        <v>0</v>
      </c>
      <c r="Y237" s="45">
        <f>Y$15*(1-Literature!Y$28)*Literature!Y$54</f>
        <v>0</v>
      </c>
      <c r="Z237" s="45">
        <f>Z$15*(1-Literature!Z$28)*Literature!Z$54</f>
        <v>0</v>
      </c>
      <c r="AA237" s="45">
        <f>AA$15*(1-Literature!AA$28)*Literature!AA$54</f>
        <v>0</v>
      </c>
      <c r="AB237" s="45">
        <f>AB$15*(1-Literature!AB$28)*Literature!AB$54</f>
        <v>0</v>
      </c>
      <c r="AC237" s="45">
        <f>AC$15*(1-Literature!AC$28)*Literature!AC$54</f>
        <v>0</v>
      </c>
      <c r="AD237" s="45">
        <f>AD$15*(1-Literature!AD$28)*Literature!AD$54</f>
        <v>0</v>
      </c>
      <c r="AE237" s="45">
        <f>AE$15*(1-Literature!AE$28)*Literature!AE$54</f>
        <v>0</v>
      </c>
      <c r="AF237" s="45">
        <f>AF$15*(1-Literature!AF$28)*Literature!AF$54</f>
        <v>0</v>
      </c>
      <c r="AG237" s="45">
        <f>AG$15*(1-Literature!AG$28)*Literature!AG$54</f>
        <v>0</v>
      </c>
      <c r="AH237" s="45">
        <f>AH$15*(1-Literature!AH$28)*Literature!AH$54</f>
        <v>0</v>
      </c>
      <c r="AI237" s="45">
        <f>AI$15*(1-Literature!AI$28)*Literature!AI$54</f>
        <v>0</v>
      </c>
      <c r="AJ237" s="45">
        <f>AJ$15*(1-Literature!AJ$28)*Literature!AJ$54</f>
        <v>0</v>
      </c>
      <c r="AK237" s="45">
        <f>AK$15*(1-Literature!AK$28)*Literature!AK$54</f>
        <v>0</v>
      </c>
      <c r="AL237" s="45">
        <f>AL$15*(1-Literature!AL$28)*Literature!AL$54</f>
        <v>0</v>
      </c>
      <c r="AM237" s="45">
        <f>AM$15*(1-Literature!AM$28)*Literature!AM$54</f>
        <v>0</v>
      </c>
      <c r="AN237" s="45">
        <f>AN$15*(1-Literature!AN$28)*Literature!AN$54</f>
        <v>0</v>
      </c>
      <c r="AO237" s="45">
        <f>AO$15*(1-Literature!AO$28)*Literature!AO$54</f>
        <v>0</v>
      </c>
      <c r="AP237" s="45">
        <f>AP$15*(1-Literature!AP$28)*Literature!AP$54</f>
        <v>0</v>
      </c>
      <c r="AQ237" s="45">
        <f>AQ$15*(1-Literature!AQ$28)*Literature!AQ$54</f>
        <v>0</v>
      </c>
      <c r="AR237" s="45">
        <f>AR$15*(1-Literature!AR$28)*Literature!AR$54</f>
        <v>0</v>
      </c>
      <c r="AS237" s="45">
        <f>AS$15*(1-Literature!AS$28)*Literature!AS$54</f>
        <v>0</v>
      </c>
      <c r="AT237" s="45">
        <f>AT$15*(1-Literature!AT$28)*Literature!AT$54</f>
        <v>0</v>
      </c>
      <c r="AU237" s="45">
        <f>AU$15*(1-Literature!AU$28)*Literature!AU$54</f>
        <v>0</v>
      </c>
      <c r="AV237" s="45">
        <f>AV$15*(1-Literature!AV$28)*Literature!AV$54</f>
        <v>0</v>
      </c>
      <c r="AW237" s="45">
        <f>AW$15*(1-Literature!AW$28)*Literature!AW$54</f>
        <v>0</v>
      </c>
      <c r="AX237" s="45">
        <f>AX$15*(1-Literature!AX$28)*Literature!AX$54</f>
        <v>0</v>
      </c>
      <c r="AY237" s="45">
        <f>AY$15*(1-Literature!AY$28)*Literature!AY$54</f>
        <v>0</v>
      </c>
      <c r="AZ237" s="45">
        <f>AZ$15*(1-Literature!AZ$28)*Literature!AZ$54</f>
        <v>0</v>
      </c>
      <c r="BA237" s="45">
        <f>BA$15*(1-Literature!BA$28)*Literature!BA$54</f>
        <v>0</v>
      </c>
      <c r="BB237" s="45">
        <f>BB$15*(1-Literature!BB$28)*Literature!BB$54</f>
        <v>0</v>
      </c>
      <c r="BC237" s="45">
        <f>BC$15*(1-Literature!BC$28)*Literature!BC$54</f>
        <v>0</v>
      </c>
      <c r="BD237" s="45">
        <f>BD$15*(1-Literature!BD$28)*Literature!BD$54</f>
        <v>0</v>
      </c>
      <c r="BE237" s="45">
        <f>BE$15*(1-Literature!BE$28)*Literature!BE$54</f>
        <v>0</v>
      </c>
      <c r="BF237" s="45">
        <f>BF$15*(1-Literature!BF$28)*Literature!BF$54</f>
        <v>0</v>
      </c>
      <c r="BG237" s="45">
        <f>BG$15*(1-Literature!BG$28)*Literature!BG$54</f>
        <v>0</v>
      </c>
      <c r="BH237" s="45">
        <f>BH$15*(1-Literature!BH$28)*Literature!BH$54</f>
        <v>0</v>
      </c>
      <c r="BI237" s="45">
        <f>BI$15*(1-Literature!BI$28)*Literature!BI$54</f>
        <v>0</v>
      </c>
      <c r="BJ237" s="45">
        <f>BJ$15*(1-Literature!BJ$28)*Literature!BJ$54</f>
        <v>0</v>
      </c>
      <c r="BK237" s="45">
        <f>BK$15*(1-Literature!BK$28)*Literature!BK$54</f>
        <v>0</v>
      </c>
      <c r="BL237" s="45">
        <f>BL$15*(1-Literature!BL$28)*Literature!BL$54</f>
        <v>0</v>
      </c>
      <c r="BM237" s="45">
        <f>BM$15*(1-Literature!BM$28)*Literature!BM$54</f>
        <v>0</v>
      </c>
      <c r="BN237" s="45">
        <f>BN$15*(1-Literature!BN$28)*Literature!BN$54</f>
        <v>0</v>
      </c>
      <c r="BO237" s="45">
        <f>BO$15*(1-Literature!BO$28)*Literature!BO$54</f>
        <v>0</v>
      </c>
      <c r="BP237" s="45">
        <f>BP$15*(1-Literature!BP$28)*Literature!BP$54</f>
        <v>0</v>
      </c>
      <c r="BQ237" s="45">
        <f>BQ$15*(1-Literature!BQ$28)*Literature!BQ$54</f>
        <v>0</v>
      </c>
      <c r="BR237" s="45">
        <f>BR$15*(1-Literature!BR$28)*Literature!BR$54</f>
        <v>0</v>
      </c>
      <c r="BS237" s="45">
        <f>BS$15*(1-Literature!BS$28)*Literature!BS$54</f>
        <v>0</v>
      </c>
      <c r="BT237" s="45">
        <f>BT$15*(1-Literature!BT$28)*Literature!BT$54</f>
        <v>0</v>
      </c>
      <c r="BU237" s="45">
        <f>BU$15*(1-Literature!BU$28)*Literature!BU$54</f>
        <v>0</v>
      </c>
      <c r="BV237" s="45">
        <f>BV$15*(1-Literature!BV$28)*Literature!BV$54</f>
        <v>0</v>
      </c>
      <c r="BW237" s="45">
        <f>BW$15*(1-Literature!BW$28)*Literature!BW$54</f>
        <v>0</v>
      </c>
      <c r="BX237" s="45">
        <f>BX$15*(1-Literature!BX$28)*Literature!BX$54</f>
        <v>0</v>
      </c>
      <c r="BY237" s="45">
        <f>BY$15*(1-Literature!BY$28)*Literature!BY$54</f>
        <v>0</v>
      </c>
      <c r="BZ237" s="45">
        <f>BZ$15*(1-Literature!BZ$28)*Literature!BZ$54</f>
        <v>0</v>
      </c>
      <c r="CA237" s="45">
        <f>CA$15*(1-Literature!CA$28)*Literature!CA$54</f>
        <v>0</v>
      </c>
      <c r="CB237" s="45">
        <f>CB$15*(1-Literature!CB$28)*Literature!CB$54</f>
        <v>0</v>
      </c>
      <c r="CC237" s="45">
        <f>CC$15*(1-Literature!CC$28)*Literature!CC$54</f>
        <v>0</v>
      </c>
      <c r="CD237" s="45">
        <f>CD$15*(1-Literature!CD$28)*Literature!CD$54</f>
        <v>0</v>
      </c>
      <c r="CE237" s="45">
        <f>CE$15*(1-Literature!CE$28)*Literature!CE$54</f>
        <v>0</v>
      </c>
      <c r="CF237" s="45">
        <f>CF$15*(1-Literature!CF$28)*Literature!CF$54</f>
        <v>0</v>
      </c>
      <c r="CG237" s="45">
        <f>CG$15*(1-Literature!CG$28)*Literature!CG$54</f>
        <v>0</v>
      </c>
      <c r="CH237" s="45">
        <f>CH$15*(1-Literature!CH$28)*Literature!CH$54</f>
        <v>0</v>
      </c>
      <c r="CI237" s="45">
        <f>CI$15*(1-Literature!CI$28)*Literature!CI$54</f>
        <v>0</v>
      </c>
      <c r="CJ237" s="45">
        <f>CJ$15*(1-Literature!CJ$28)*Literature!CJ$54</f>
        <v>0</v>
      </c>
      <c r="CK237" s="45">
        <f>CK$15*(1-Literature!CK$28)*Literature!CK$54</f>
        <v>0</v>
      </c>
      <c r="CL237" s="45">
        <f>CL$15*(1-Literature!CL$28)*Literature!CL$54</f>
        <v>0</v>
      </c>
      <c r="CM237" s="45">
        <f>CM$15*(1-Literature!CM$28)*Literature!CM$54</f>
        <v>0</v>
      </c>
      <c r="CN237" s="45">
        <f>CN$15*(1-Literature!CN$28)*Literature!CN$54</f>
        <v>0</v>
      </c>
      <c r="CO237" s="45">
        <f>CO$15*(1-Literature!CO$28)*Literature!CO$54</f>
        <v>0</v>
      </c>
      <c r="CP237" s="45">
        <f>CP$15*(1-Literature!CP$28)*Literature!CP$54</f>
        <v>0</v>
      </c>
      <c r="CQ237" s="45">
        <f>CQ$15*(1-Literature!CQ$28)*Literature!CQ$54</f>
        <v>0</v>
      </c>
      <c r="CR237" s="45">
        <f>CR$15*(1-Literature!CR$28)*Literature!CR$54</f>
        <v>0</v>
      </c>
      <c r="CS237" s="45">
        <f>CS$15*(1-Literature!CS$28)*Literature!CS$54</f>
        <v>0</v>
      </c>
      <c r="CT237" s="45">
        <f>CT$15*(1-Literature!CT$28)*Literature!CT$54</f>
        <v>0</v>
      </c>
      <c r="CU237" s="45">
        <f>CU$15*(1-Literature!CU$28)*Literature!CU$54</f>
        <v>0</v>
      </c>
      <c r="CV237" s="45">
        <f>CV$15*(1-Literature!CV$28)*Literature!CV$54</f>
        <v>0</v>
      </c>
      <c r="CW237" s="45">
        <f>CW$15*(1-Literature!CW$28)*Literature!CW$54</f>
        <v>0</v>
      </c>
      <c r="CX237" s="45">
        <f>CX$15*(1-Literature!CX$28)*Literature!CX$54</f>
        <v>0</v>
      </c>
      <c r="CY237" s="45">
        <f>CY$15*(1-Literature!CY$28)*Literature!CY$54</f>
        <v>0</v>
      </c>
      <c r="CZ237" s="45">
        <f>CZ$15*(1-Literature!CZ$28)*Literature!CZ$54</f>
        <v>0</v>
      </c>
      <c r="DA237" s="45">
        <f>DA$15*(1-Literature!DA$28)*Literature!DA$54</f>
        <v>0</v>
      </c>
      <c r="DB237" s="45">
        <f>DB$15*(1-Literature!DB$28)*Literature!DB$54</f>
        <v>0</v>
      </c>
      <c r="DC237" s="45">
        <f>DC$15*(1-Literature!DC$28)*Literature!DC$54</f>
        <v>0</v>
      </c>
      <c r="DD237" s="45">
        <f>DD$15*(1-Literature!DD$28)*Literature!DD$54</f>
        <v>0</v>
      </c>
      <c r="DE237" s="45">
        <f>DE$15*(1-Literature!DE$28)*Literature!DE$54</f>
        <v>0</v>
      </c>
    </row>
    <row r="238" spans="1:109">
      <c r="A238" s="45" t="s">
        <v>359</v>
      </c>
      <c r="B238" s="77">
        <f>COUNT(FDP_A_Calcs!D238:DE238)</f>
        <v>0</v>
      </c>
      <c r="C238" s="77" t="e">
        <f>AVERAGE(FDP_A_Calcs!D238:DE238)</f>
        <v>#DIV/0!</v>
      </c>
      <c r="D238" s="45" t="str">
        <f>IF(D237=0,"",IF(ISBLANK(Literature!D$114),"",Literature!D$114))</f>
        <v/>
      </c>
      <c r="E238" s="45" t="str">
        <f>IF(E237=0,"",IF(ISBLANK(Literature!E$114),"",Literature!E$114))</f>
        <v/>
      </c>
      <c r="F238" s="45" t="str">
        <f>IF(F237=0,"",IF(ISBLANK(Literature!F$114),"",Literature!F$114))</f>
        <v/>
      </c>
      <c r="G238" s="45" t="str">
        <f>IF(G237=0,"",IF(ISBLANK(Literature!G$114),"",Literature!G$114))</f>
        <v/>
      </c>
      <c r="H238" s="45" t="str">
        <f>IF(H237=0,"",IF(ISBLANK(Literature!H$114),"",Literature!H$114))</f>
        <v/>
      </c>
      <c r="I238" s="45" t="str">
        <f>IF(I237=0,"",IF(ISBLANK(Literature!I$114),"",Literature!I$114))</f>
        <v/>
      </c>
      <c r="J238" s="45" t="str">
        <f>IF(J237=0,"",IF(ISBLANK(Literature!J$114),"",Literature!J$114))</f>
        <v/>
      </c>
      <c r="K238" s="45" t="str">
        <f>IF(K237=0,"",IF(ISBLANK(Literature!K$114),"",Literature!K$114))</f>
        <v/>
      </c>
      <c r="L238" s="45" t="str">
        <f>IF(L237=0,"",IF(ISBLANK(Literature!L$114),"",Literature!L$114))</f>
        <v/>
      </c>
      <c r="M238" s="45" t="str">
        <f>IF(M237=0,"",IF(ISBLANK(Literature!M$114),"",Literature!M$114))</f>
        <v/>
      </c>
      <c r="N238" s="45" t="str">
        <f>IF(N237=0,"",IF(ISBLANK(Literature!N$114),"",Literature!N$114))</f>
        <v/>
      </c>
      <c r="O238" s="45" t="str">
        <f>IF(O237=0,"",IF(ISBLANK(Literature!O$114),"",Literature!O$114))</f>
        <v/>
      </c>
      <c r="P238" s="45" t="str">
        <f>IF(P237=0,"",IF(ISBLANK(Literature!P$114),"",Literature!P$114))</f>
        <v/>
      </c>
      <c r="Q238" s="45" t="str">
        <f>IF(Q237=0,"",IF(ISBLANK(Literature!Q$114),"",Literature!Q$114))</f>
        <v/>
      </c>
      <c r="R238" s="45" t="str">
        <f>IF(R237=0,"",IF(ISBLANK(Literature!R$114),"",Literature!R$114))</f>
        <v/>
      </c>
      <c r="S238" s="45" t="str">
        <f>IF(S237=0,"",IF(ISBLANK(Literature!S$114),"",Literature!S$114))</f>
        <v/>
      </c>
      <c r="T238" s="45" t="str">
        <f>IF(T237=0,"",IF(ISBLANK(Literature!T$114),"",Literature!T$114))</f>
        <v/>
      </c>
      <c r="U238" s="45" t="str">
        <f>IF(U237=0,"",IF(ISBLANK(Literature!U$114),"",Literature!U$114))</f>
        <v/>
      </c>
      <c r="V238" s="45" t="str">
        <f>IF(V237=0,"",IF(ISBLANK(Literature!V$114),"",Literature!V$114))</f>
        <v/>
      </c>
      <c r="W238" s="45" t="str">
        <f>IF(W237=0,"",IF(ISBLANK(Literature!W$114),"",Literature!W$114))</f>
        <v/>
      </c>
      <c r="X238" s="45" t="str">
        <f>IF(X237=0,"",IF(ISBLANK(Literature!X$114),"",Literature!X$114))</f>
        <v/>
      </c>
      <c r="Y238" s="45" t="str">
        <f>IF(Y237=0,"",IF(ISBLANK(Literature!Y$114),"",Literature!Y$114))</f>
        <v/>
      </c>
      <c r="Z238" s="45" t="str">
        <f>IF(Z237=0,"",IF(ISBLANK(Literature!Z$114),"",Literature!Z$114))</f>
        <v/>
      </c>
      <c r="AA238" s="45" t="str">
        <f>IF(AA237=0,"",IF(ISBLANK(Literature!AA$114),"",Literature!AA$114))</f>
        <v/>
      </c>
      <c r="AB238" s="45" t="str">
        <f>IF(AB237=0,"",IF(ISBLANK(Literature!AB$114),"",Literature!AB$114))</f>
        <v/>
      </c>
      <c r="AC238" s="45" t="str">
        <f>IF(AC237=0,"",IF(ISBLANK(Literature!AC$114),"",Literature!AC$114))</f>
        <v/>
      </c>
      <c r="AD238" s="45" t="str">
        <f>IF(AD237=0,"",IF(ISBLANK(Literature!AD$114),"",Literature!AD$114))</f>
        <v/>
      </c>
      <c r="AE238" s="45" t="str">
        <f>IF(AE237=0,"",IF(ISBLANK(Literature!AE$114),"",Literature!AE$114))</f>
        <v/>
      </c>
      <c r="AF238" s="45" t="str">
        <f>IF(AF237=0,"",IF(ISBLANK(Literature!AF$114),"",Literature!AF$114))</f>
        <v/>
      </c>
      <c r="AG238" s="45" t="str">
        <f>IF(AG237=0,"",IF(ISBLANK(Literature!AG$114),"",Literature!AG$114))</f>
        <v/>
      </c>
      <c r="AH238" s="45" t="str">
        <f>IF(AH237=0,"",IF(ISBLANK(Literature!AH$114),"",Literature!AH$114))</f>
        <v/>
      </c>
      <c r="AI238" s="45" t="str">
        <f>IF(AI237=0,"",IF(ISBLANK(Literature!AI$114),"",Literature!AI$114))</f>
        <v/>
      </c>
      <c r="AJ238" s="45" t="str">
        <f>IF(AJ237=0,"",IF(ISBLANK(Literature!AJ$114),"",Literature!AJ$114))</f>
        <v/>
      </c>
      <c r="AK238" s="45" t="str">
        <f>IF(AK237=0,"",IF(ISBLANK(Literature!AK$114),"",Literature!AK$114))</f>
        <v/>
      </c>
      <c r="AL238" s="45" t="str">
        <f>IF(AL237=0,"",IF(ISBLANK(Literature!AL$114),"",Literature!AL$114))</f>
        <v/>
      </c>
      <c r="AM238" s="45" t="str">
        <f>IF(AM237=0,"",IF(ISBLANK(Literature!AM$114),"",Literature!AM$114))</f>
        <v/>
      </c>
      <c r="AN238" s="45" t="str">
        <f>IF(AN237=0,"",IF(ISBLANK(Literature!AN$114),"",Literature!AN$114))</f>
        <v/>
      </c>
      <c r="AO238" s="45" t="str">
        <f>IF(AO237=0,"",IF(ISBLANK(Literature!AO$114),"",Literature!AO$114))</f>
        <v/>
      </c>
      <c r="AP238" s="45" t="str">
        <f>IF(AP237=0,"",IF(ISBLANK(Literature!AP$114),"",Literature!AP$114))</f>
        <v/>
      </c>
      <c r="AQ238" s="45" t="str">
        <f>IF(AQ237=0,"",IF(ISBLANK(Literature!AQ$114),"",Literature!AQ$114))</f>
        <v/>
      </c>
      <c r="AR238" s="45" t="str">
        <f>IF(AR237=0,"",IF(ISBLANK(Literature!AR$114),"",Literature!AR$114))</f>
        <v/>
      </c>
      <c r="AS238" s="45" t="str">
        <f>IF(AS237=0,"",IF(ISBLANK(Literature!AS$114),"",Literature!AS$114))</f>
        <v/>
      </c>
      <c r="AT238" s="45" t="str">
        <f>IF(AT237=0,"",IF(ISBLANK(Literature!AT$114),"",Literature!AT$114))</f>
        <v/>
      </c>
      <c r="AU238" s="45" t="str">
        <f>IF(AU237=0,"",IF(ISBLANK(Literature!AU$114),"",Literature!AU$114))</f>
        <v/>
      </c>
      <c r="AV238" s="45" t="str">
        <f>IF(AV237=0,"",IF(ISBLANK(Literature!AV$114),"",Literature!AV$114))</f>
        <v/>
      </c>
      <c r="AW238" s="45" t="str">
        <f>IF(AW237=0,"",IF(ISBLANK(Literature!AW$114),"",Literature!AW$114))</f>
        <v/>
      </c>
      <c r="AX238" s="45" t="str">
        <f>IF(AX237=0,"",IF(ISBLANK(Literature!AX$114),"",Literature!AX$114))</f>
        <v/>
      </c>
      <c r="AY238" s="45" t="str">
        <f>IF(AY237=0,"",IF(ISBLANK(Literature!AY$114),"",Literature!AY$114))</f>
        <v/>
      </c>
      <c r="AZ238" s="45" t="str">
        <f>IF(AZ237=0,"",IF(ISBLANK(Literature!AZ$114),"",Literature!AZ$114))</f>
        <v/>
      </c>
      <c r="BA238" s="45" t="str">
        <f>IF(BA237=0,"",IF(ISBLANK(Literature!BA$114),"",Literature!BA$114))</f>
        <v/>
      </c>
      <c r="BB238" s="45" t="str">
        <f>IF(BB237=0,"",IF(ISBLANK(Literature!BB$114),"",Literature!BB$114))</f>
        <v/>
      </c>
      <c r="BC238" s="45" t="str">
        <f>IF(BC237=0,"",IF(ISBLANK(Literature!BC$114),"",Literature!BC$114))</f>
        <v/>
      </c>
      <c r="BD238" s="45" t="str">
        <f>IF(BD237=0,"",IF(ISBLANK(Literature!BD$114),"",Literature!BD$114))</f>
        <v/>
      </c>
      <c r="BE238" s="45" t="str">
        <f>IF(BE237=0,"",IF(ISBLANK(Literature!BE$114),"",Literature!BE$114))</f>
        <v/>
      </c>
      <c r="BF238" s="45" t="str">
        <f>IF(BF237=0,"",IF(ISBLANK(Literature!BF$114),"",Literature!BF$114))</f>
        <v/>
      </c>
      <c r="BG238" s="45" t="str">
        <f>IF(BG237=0,"",IF(ISBLANK(Literature!BG$114),"",Literature!BG$114))</f>
        <v/>
      </c>
      <c r="BH238" s="45" t="str">
        <f>IF(BH237=0,"",IF(ISBLANK(Literature!BH$114),"",Literature!BH$114))</f>
        <v/>
      </c>
      <c r="BI238" s="45" t="str">
        <f>IF(BI237=0,"",IF(ISBLANK(Literature!BI$114),"",Literature!BI$114))</f>
        <v/>
      </c>
      <c r="BJ238" s="45" t="str">
        <f>IF(BJ237=0,"",IF(ISBLANK(Literature!BJ$114),"",Literature!BJ$114))</f>
        <v/>
      </c>
      <c r="BK238" s="45" t="str">
        <f>IF(BK237=0,"",IF(ISBLANK(Literature!BK$114),"",Literature!BK$114))</f>
        <v/>
      </c>
      <c r="BL238" s="45" t="str">
        <f>IF(BL237=0,"",IF(ISBLANK(Literature!BL$114),"",Literature!BL$114))</f>
        <v/>
      </c>
      <c r="BM238" s="45" t="str">
        <f>IF(BM237=0,"",IF(ISBLANK(Literature!BM$114),"",Literature!BM$114))</f>
        <v/>
      </c>
      <c r="BN238" s="45" t="str">
        <f>IF(BN237=0,"",IF(ISBLANK(Literature!BN$114),"",Literature!BN$114))</f>
        <v/>
      </c>
      <c r="BO238" s="45" t="str">
        <f>IF(BO237=0,"",IF(ISBLANK(Literature!BO$114),"",Literature!BO$114))</f>
        <v/>
      </c>
      <c r="BP238" s="45" t="str">
        <f>IF(BP237=0,"",IF(ISBLANK(Literature!BP$114),"",Literature!BP$114))</f>
        <v/>
      </c>
      <c r="BQ238" s="45" t="str">
        <f>IF(BQ237=0,"",IF(ISBLANK(Literature!BQ$114),"",Literature!BQ$114))</f>
        <v/>
      </c>
      <c r="BR238" s="45" t="str">
        <f>IF(BR237=0,"",IF(ISBLANK(Literature!BR$114),"",Literature!BR$114))</f>
        <v/>
      </c>
      <c r="BS238" s="45" t="str">
        <f>IF(BS237=0,"",IF(ISBLANK(Literature!BS$114),"",Literature!BS$114))</f>
        <v/>
      </c>
      <c r="BT238" s="45" t="str">
        <f>IF(BT237=0,"",IF(ISBLANK(Literature!BT$114),"",Literature!BT$114))</f>
        <v/>
      </c>
      <c r="BU238" s="45" t="str">
        <f>IF(BU237=0,"",IF(ISBLANK(Literature!BU$114),"",Literature!BU$114))</f>
        <v/>
      </c>
      <c r="BV238" s="45" t="str">
        <f>IF(BV237=0,"",IF(ISBLANK(Literature!BV$114),"",Literature!BV$114))</f>
        <v/>
      </c>
      <c r="BW238" s="45" t="str">
        <f>IF(BW237=0,"",IF(ISBLANK(Literature!BW$114),"",Literature!BW$114))</f>
        <v/>
      </c>
      <c r="BX238" s="45" t="str">
        <f>IF(BX237=0,"",IF(ISBLANK(Literature!BX$114),"",Literature!BX$114))</f>
        <v/>
      </c>
      <c r="BY238" s="45" t="str">
        <f>IF(BY237=0,"",IF(ISBLANK(Literature!BY$114),"",Literature!BY$114))</f>
        <v/>
      </c>
      <c r="BZ238" s="45" t="str">
        <f>IF(BZ237=0,"",IF(ISBLANK(Literature!BZ$114),"",Literature!BZ$114))</f>
        <v/>
      </c>
      <c r="CA238" s="45" t="str">
        <f>IF(CA237=0,"",IF(ISBLANK(Literature!CA$114),"",Literature!CA$114))</f>
        <v/>
      </c>
      <c r="CB238" s="45" t="str">
        <f>IF(CB237=0,"",IF(ISBLANK(Literature!CB$114),"",Literature!CB$114))</f>
        <v/>
      </c>
      <c r="CC238" s="45" t="str">
        <f>IF(CC237=0,"",IF(ISBLANK(Literature!CC$114),"",Literature!CC$114))</f>
        <v/>
      </c>
      <c r="CD238" s="45" t="str">
        <f>IF(CD237=0,"",IF(ISBLANK(Literature!CD$114),"",Literature!CD$114))</f>
        <v/>
      </c>
      <c r="CE238" s="45" t="str">
        <f>IF(CE237=0,"",IF(ISBLANK(Literature!CE$114),"",Literature!CE$114))</f>
        <v/>
      </c>
      <c r="CF238" s="45" t="str">
        <f>IF(CF237=0,"",IF(ISBLANK(Literature!CF$114),"",Literature!CF$114))</f>
        <v/>
      </c>
      <c r="CG238" s="45" t="str">
        <f>IF(CG237=0,"",IF(ISBLANK(Literature!CG$114),"",Literature!CG$114))</f>
        <v/>
      </c>
      <c r="CH238" s="45" t="str">
        <f>IF(CH237=0,"",IF(ISBLANK(Literature!CH$114),"",Literature!CH$114))</f>
        <v/>
      </c>
      <c r="CI238" s="45" t="str">
        <f>IF(CI237=0,"",IF(ISBLANK(Literature!CI$114),"",Literature!CI$114))</f>
        <v/>
      </c>
      <c r="CJ238" s="45" t="str">
        <f>IF(CJ237=0,"",IF(ISBLANK(Literature!CJ$114),"",Literature!CJ$114))</f>
        <v/>
      </c>
      <c r="CK238" s="45" t="str">
        <f>IF(CK237=0,"",IF(ISBLANK(Literature!CK$114),"",Literature!CK$114))</f>
        <v/>
      </c>
      <c r="CL238" s="45" t="str">
        <f>IF(CL237=0,"",IF(ISBLANK(Literature!CL$114),"",Literature!CL$114))</f>
        <v/>
      </c>
      <c r="CM238" s="45" t="str">
        <f>IF(CM237=0,"",IF(ISBLANK(Literature!CM$114),"",Literature!CM$114))</f>
        <v/>
      </c>
      <c r="CN238" s="45" t="str">
        <f>IF(CN237=0,"",IF(ISBLANK(Literature!CN$114),"",Literature!CN$114))</f>
        <v/>
      </c>
      <c r="CO238" s="45" t="str">
        <f>IF(CO237=0,"",IF(ISBLANK(Literature!CO$114),"",Literature!CO$114))</f>
        <v/>
      </c>
      <c r="CP238" s="45" t="str">
        <f>IF(CP237=0,"",IF(ISBLANK(Literature!CP$114),"",Literature!CP$114))</f>
        <v/>
      </c>
      <c r="CQ238" s="45" t="str">
        <f>IF(CQ237=0,"",IF(ISBLANK(Literature!CQ$114),"",Literature!CQ$114))</f>
        <v/>
      </c>
      <c r="CR238" s="45" t="str">
        <f>IF(CR237=0,"",IF(ISBLANK(Literature!CR$114),"",Literature!CR$114))</f>
        <v/>
      </c>
      <c r="CS238" s="45" t="str">
        <f>IF(CS237=0,"",IF(ISBLANK(Literature!CS$114),"",Literature!CS$114))</f>
        <v/>
      </c>
      <c r="CT238" s="45" t="str">
        <f>IF(CT237=0,"",IF(ISBLANK(Literature!CT$114),"",Literature!CT$114))</f>
        <v/>
      </c>
      <c r="CU238" s="45" t="str">
        <f>IF(CU237=0,"",IF(ISBLANK(Literature!CU$114),"",Literature!CU$114))</f>
        <v/>
      </c>
      <c r="CV238" s="45" t="str">
        <f>IF(CV237=0,"",IF(ISBLANK(Literature!CV$114),"",Literature!CV$114))</f>
        <v/>
      </c>
      <c r="CW238" s="45" t="str">
        <f>IF(CW237=0,"",IF(ISBLANK(Literature!CW$114),"",Literature!CW$114))</f>
        <v/>
      </c>
      <c r="CX238" s="45" t="str">
        <f>IF(CX237=0,"",IF(ISBLANK(Literature!CX$114),"",Literature!CX$114))</f>
        <v/>
      </c>
      <c r="CY238" s="45" t="str">
        <f>IF(CY237=0,"",IF(ISBLANK(Literature!CY$114),"",Literature!CY$114))</f>
        <v/>
      </c>
      <c r="CZ238" s="45" t="str">
        <f>IF(CZ237=0,"",IF(ISBLANK(Literature!CZ$114),"",Literature!CZ$114))</f>
        <v/>
      </c>
      <c r="DA238" s="45" t="str">
        <f>IF(DA237=0,"",IF(ISBLANK(Literature!DA$114),"",Literature!DA$114))</f>
        <v/>
      </c>
      <c r="DB238" s="45" t="str">
        <f>IF(DB237=0,"",IF(ISBLANK(Literature!DB$114),"",Literature!DB$114))</f>
        <v/>
      </c>
      <c r="DC238" s="45" t="str">
        <f>IF(DC237=0,"",IF(ISBLANK(Literature!DC$114),"",Literature!DC$114))</f>
        <v/>
      </c>
      <c r="DD238" s="45" t="str">
        <f>IF(DD237=0,"",IF(ISBLANK(Literature!DD$114),"",Literature!DD$114))</f>
        <v/>
      </c>
      <c r="DE238" s="45" t="str">
        <f>IF(DE237=0,"",IF(ISBLANK(Literature!DE$114),"",Literature!DE$114))</f>
        <v/>
      </c>
    </row>
    <row r="239" spans="1:109">
      <c r="A239" s="45" t="s">
        <v>226</v>
      </c>
      <c r="B239" s="77">
        <f>COUNT(FDP_A_Calcs!D239:DE239)</f>
        <v>0</v>
      </c>
      <c r="C239" s="77" t="e">
        <f>AVERAGE(FDP_A_Calcs!D239:DE239)</f>
        <v>#DIV/0!</v>
      </c>
      <c r="D239" s="45" t="str">
        <f>IF(D237=0,"",IF(ISBLANK(Literature!D$125),"",Literature!D$125))</f>
        <v/>
      </c>
      <c r="E239" s="45" t="str">
        <f>IF(E237=0,"",IF(ISBLANK(Literature!E$125),"",Literature!E$125))</f>
        <v/>
      </c>
      <c r="F239" s="45" t="str">
        <f>IF(F237=0,"",IF(ISBLANK(Literature!F$125),"",Literature!F$125))</f>
        <v/>
      </c>
      <c r="G239" s="45" t="str">
        <f>IF(G237=0,"",IF(ISBLANK(Literature!G$125),"",Literature!G$125))</f>
        <v/>
      </c>
      <c r="H239" s="45" t="str">
        <f>IF(H237=0,"",IF(ISBLANK(Literature!H$125),"",Literature!H$125))</f>
        <v/>
      </c>
      <c r="I239" s="45" t="str">
        <f>IF(I237=0,"",IF(ISBLANK(Literature!I$125),"",Literature!I$125))</f>
        <v/>
      </c>
      <c r="J239" s="45" t="str">
        <f>IF(J237=0,"",IF(ISBLANK(Literature!J$125),"",Literature!J$125))</f>
        <v/>
      </c>
      <c r="K239" s="45" t="str">
        <f>IF(K237=0,"",IF(ISBLANK(Literature!K$125),"",Literature!K$125))</f>
        <v/>
      </c>
      <c r="L239" s="45" t="str">
        <f>IF(L237=0,"",IF(ISBLANK(Literature!L$125),"",Literature!L$125))</f>
        <v/>
      </c>
      <c r="M239" s="45" t="str">
        <f>IF(M237=0,"",IF(ISBLANK(Literature!M$125),"",Literature!M$125))</f>
        <v/>
      </c>
      <c r="N239" s="45" t="str">
        <f>IF(N237=0,"",IF(ISBLANK(Literature!N$125),"",Literature!N$125))</f>
        <v/>
      </c>
      <c r="O239" s="45" t="str">
        <f>IF(O237=0,"",IF(ISBLANK(Literature!O$125),"",Literature!O$125))</f>
        <v/>
      </c>
      <c r="P239" s="45" t="str">
        <f>IF(P237=0,"",IF(ISBLANK(Literature!P$125),"",Literature!P$125))</f>
        <v/>
      </c>
      <c r="Q239" s="45" t="str">
        <f>IF(Q237=0,"",IF(ISBLANK(Literature!Q$125),"",Literature!Q$125))</f>
        <v/>
      </c>
      <c r="R239" s="45" t="str">
        <f>IF(R237=0,"",IF(ISBLANK(Literature!R$125),"",Literature!R$125))</f>
        <v/>
      </c>
      <c r="S239" s="45" t="str">
        <f>IF(S237=0,"",IF(ISBLANK(Literature!S$125),"",Literature!S$125))</f>
        <v/>
      </c>
      <c r="T239" s="45" t="str">
        <f>IF(T237=0,"",IF(ISBLANK(Literature!T$125),"",Literature!T$125))</f>
        <v/>
      </c>
      <c r="U239" s="45" t="str">
        <f>IF(U237=0,"",IF(ISBLANK(Literature!U$125),"",Literature!U$125))</f>
        <v/>
      </c>
      <c r="V239" s="45" t="str">
        <f>IF(V237=0,"",IF(ISBLANK(Literature!V$125),"",Literature!V$125))</f>
        <v/>
      </c>
      <c r="W239" s="45" t="str">
        <f>IF(W237=0,"",IF(ISBLANK(Literature!W$125),"",Literature!W$125))</f>
        <v/>
      </c>
      <c r="X239" s="45" t="str">
        <f>IF(X237=0,"",IF(ISBLANK(Literature!X$125),"",Literature!X$125))</f>
        <v/>
      </c>
      <c r="Y239" s="45" t="str">
        <f>IF(Y237=0,"",IF(ISBLANK(Literature!Y$125),"",Literature!Y$125))</f>
        <v/>
      </c>
      <c r="Z239" s="45" t="str">
        <f>IF(Z237=0,"",IF(ISBLANK(Literature!Z$125),"",Literature!Z$125))</f>
        <v/>
      </c>
      <c r="AA239" s="45" t="str">
        <f>IF(AA237=0,"",IF(ISBLANK(Literature!AA$125),"",Literature!AA$125))</f>
        <v/>
      </c>
      <c r="AB239" s="45" t="str">
        <f>IF(AB237=0,"",IF(ISBLANK(Literature!AB$125),"",Literature!AB$125))</f>
        <v/>
      </c>
      <c r="AC239" s="45" t="str">
        <f>IF(AC237=0,"",IF(ISBLANK(Literature!AC$125),"",Literature!AC$125))</f>
        <v/>
      </c>
      <c r="AD239" s="45" t="str">
        <f>IF(AD237=0,"",IF(ISBLANK(Literature!AD$125),"",Literature!AD$125))</f>
        <v/>
      </c>
      <c r="AE239" s="45" t="str">
        <f>IF(AE237=0,"",IF(ISBLANK(Literature!AE$125),"",Literature!AE$125))</f>
        <v/>
      </c>
      <c r="AF239" s="45" t="str">
        <f>IF(AF237=0,"",IF(ISBLANK(Literature!AF$125),"",Literature!AF$125))</f>
        <v/>
      </c>
      <c r="AG239" s="45" t="str">
        <f>IF(AG237=0,"",IF(ISBLANK(Literature!AG$125),"",Literature!AG$125))</f>
        <v/>
      </c>
      <c r="AH239" s="45" t="str">
        <f>IF(AH237=0,"",IF(ISBLANK(Literature!AH$125),"",Literature!AH$125))</f>
        <v/>
      </c>
      <c r="AI239" s="45" t="str">
        <f>IF(AI237=0,"",IF(ISBLANK(Literature!AI$125),"",Literature!AI$125))</f>
        <v/>
      </c>
      <c r="AJ239" s="45" t="str">
        <f>IF(AJ237=0,"",IF(ISBLANK(Literature!AJ$125),"",Literature!AJ$125))</f>
        <v/>
      </c>
      <c r="AK239" s="45" t="str">
        <f>IF(AK237=0,"",IF(ISBLANK(Literature!AK$125),"",Literature!AK$125))</f>
        <v/>
      </c>
      <c r="AL239" s="45" t="str">
        <f>IF(AL237=0,"",IF(ISBLANK(Literature!AL$125),"",Literature!AL$125))</f>
        <v/>
      </c>
      <c r="AM239" s="45" t="str">
        <f>IF(AM237=0,"",IF(ISBLANK(Literature!AM$125),"",Literature!AM$125))</f>
        <v/>
      </c>
      <c r="AN239" s="45" t="str">
        <f>IF(AN237=0,"",IF(ISBLANK(Literature!AN$125),"",Literature!AN$125))</f>
        <v/>
      </c>
      <c r="AO239" s="45" t="str">
        <f>IF(AO237=0,"",IF(ISBLANK(Literature!AO$125),"",Literature!AO$125))</f>
        <v/>
      </c>
      <c r="AP239" s="45" t="str">
        <f>IF(AP237=0,"",IF(ISBLANK(Literature!AP$125),"",Literature!AP$125))</f>
        <v/>
      </c>
      <c r="AQ239" s="45" t="str">
        <f>IF(AQ237=0,"",IF(ISBLANK(Literature!AQ$125),"",Literature!AQ$125))</f>
        <v/>
      </c>
      <c r="AR239" s="45" t="str">
        <f>IF(AR237=0,"",IF(ISBLANK(Literature!AR$125),"",Literature!AR$125))</f>
        <v/>
      </c>
      <c r="AS239" s="45" t="str">
        <f>IF(AS237=0,"",IF(ISBLANK(Literature!AS$125),"",Literature!AS$125))</f>
        <v/>
      </c>
      <c r="AT239" s="45" t="str">
        <f>IF(AT237=0,"",IF(ISBLANK(Literature!AT$125),"",Literature!AT$125))</f>
        <v/>
      </c>
      <c r="AU239" s="45" t="str">
        <f>IF(AU237=0,"",IF(ISBLANK(Literature!AU$125),"",Literature!AU$125))</f>
        <v/>
      </c>
      <c r="AV239" s="45" t="str">
        <f>IF(AV237=0,"",IF(ISBLANK(Literature!AV$125),"",Literature!AV$125))</f>
        <v/>
      </c>
      <c r="AW239" s="45" t="str">
        <f>IF(AW237=0,"",IF(ISBLANK(Literature!AW$125),"",Literature!AW$125))</f>
        <v/>
      </c>
      <c r="AX239" s="45" t="str">
        <f>IF(AX237=0,"",IF(ISBLANK(Literature!AX$125),"",Literature!AX$125))</f>
        <v/>
      </c>
      <c r="AY239" s="45" t="str">
        <f>IF(AY237=0,"",IF(ISBLANK(Literature!AY$125),"",Literature!AY$125))</f>
        <v/>
      </c>
      <c r="AZ239" s="45" t="str">
        <f>IF(AZ237=0,"",IF(ISBLANK(Literature!AZ$125),"",Literature!AZ$125))</f>
        <v/>
      </c>
      <c r="BA239" s="45" t="str">
        <f>IF(BA237=0,"",IF(ISBLANK(Literature!BA$125),"",Literature!BA$125))</f>
        <v/>
      </c>
      <c r="BB239" s="45" t="str">
        <f>IF(BB237=0,"",IF(ISBLANK(Literature!BB$125),"",Literature!BB$125))</f>
        <v/>
      </c>
      <c r="BC239" s="45" t="str">
        <f>IF(BC237=0,"",IF(ISBLANK(Literature!BC$125),"",Literature!BC$125))</f>
        <v/>
      </c>
      <c r="BD239" s="45" t="str">
        <f>IF(BD237=0,"",IF(ISBLANK(Literature!BD$125),"",Literature!BD$125))</f>
        <v/>
      </c>
      <c r="BE239" s="45" t="str">
        <f>IF(BE237=0,"",IF(ISBLANK(Literature!BE$125),"",Literature!BE$125))</f>
        <v/>
      </c>
      <c r="BF239" s="45" t="str">
        <f>IF(BF237=0,"",IF(ISBLANK(Literature!BF$125),"",Literature!BF$125))</f>
        <v/>
      </c>
      <c r="BG239" s="45" t="str">
        <f>IF(BG237=0,"",IF(ISBLANK(Literature!BG$125),"",Literature!BG$125))</f>
        <v/>
      </c>
      <c r="BH239" s="45" t="str">
        <f>IF(BH237=0,"",IF(ISBLANK(Literature!BH$125),"",Literature!BH$125))</f>
        <v/>
      </c>
      <c r="BI239" s="45" t="str">
        <f>IF(BI237=0,"",IF(ISBLANK(Literature!BI$125),"",Literature!BI$125))</f>
        <v/>
      </c>
      <c r="BJ239" s="45" t="str">
        <f>IF(BJ237=0,"",IF(ISBLANK(Literature!BJ$125),"",Literature!BJ$125))</f>
        <v/>
      </c>
      <c r="BK239" s="45" t="str">
        <f>IF(BK237=0,"",IF(ISBLANK(Literature!BK$125),"",Literature!BK$125))</f>
        <v/>
      </c>
      <c r="BL239" s="45" t="str">
        <f>IF(BL237=0,"",IF(ISBLANK(Literature!BL$125),"",Literature!BL$125))</f>
        <v/>
      </c>
      <c r="BM239" s="45" t="str">
        <f>IF(BM237=0,"",IF(ISBLANK(Literature!BM$125),"",Literature!BM$125))</f>
        <v/>
      </c>
      <c r="BN239" s="45" t="str">
        <f>IF(BN237=0,"",IF(ISBLANK(Literature!BN$125),"",Literature!BN$125))</f>
        <v/>
      </c>
      <c r="BO239" s="45" t="str">
        <f>IF(BO237=0,"",IF(ISBLANK(Literature!BO$125),"",Literature!BO$125))</f>
        <v/>
      </c>
      <c r="BP239" s="45" t="str">
        <f>IF(BP237=0,"",IF(ISBLANK(Literature!BP$125),"",Literature!BP$125))</f>
        <v/>
      </c>
      <c r="BQ239" s="45" t="str">
        <f>IF(BQ237=0,"",IF(ISBLANK(Literature!BQ$125),"",Literature!BQ$125))</f>
        <v/>
      </c>
      <c r="BR239" s="45" t="str">
        <f>IF(BR237=0,"",IF(ISBLANK(Literature!BR$125),"",Literature!BR$125))</f>
        <v/>
      </c>
      <c r="BS239" s="45" t="str">
        <f>IF(BS237=0,"",IF(ISBLANK(Literature!BS$125),"",Literature!BS$125))</f>
        <v/>
      </c>
      <c r="BT239" s="45" t="str">
        <f>IF(BT237=0,"",IF(ISBLANK(Literature!BT$125),"",Literature!BT$125))</f>
        <v/>
      </c>
      <c r="BU239" s="45" t="str">
        <f>IF(BU237=0,"",IF(ISBLANK(Literature!BU$125),"",Literature!BU$125))</f>
        <v/>
      </c>
      <c r="BV239" s="45" t="str">
        <f>IF(BV237=0,"",IF(ISBLANK(Literature!BV$125),"",Literature!BV$125))</f>
        <v/>
      </c>
      <c r="BW239" s="45" t="str">
        <f>IF(BW237=0,"",IF(ISBLANK(Literature!BW$125),"",Literature!BW$125))</f>
        <v/>
      </c>
      <c r="BX239" s="45" t="str">
        <f>IF(BX237=0,"",IF(ISBLANK(Literature!BX$125),"",Literature!BX$125))</f>
        <v/>
      </c>
      <c r="BY239" s="45" t="str">
        <f>IF(BY237=0,"",IF(ISBLANK(Literature!BY$125),"",Literature!BY$125))</f>
        <v/>
      </c>
      <c r="BZ239" s="45" t="str">
        <f>IF(BZ237=0,"",IF(ISBLANK(Literature!BZ$125),"",Literature!BZ$125))</f>
        <v/>
      </c>
      <c r="CA239" s="45" t="str">
        <f>IF(CA237=0,"",IF(ISBLANK(Literature!CA$125),"",Literature!CA$125))</f>
        <v/>
      </c>
      <c r="CB239" s="45" t="str">
        <f>IF(CB237=0,"",IF(ISBLANK(Literature!CB$125),"",Literature!CB$125))</f>
        <v/>
      </c>
      <c r="CC239" s="45" t="str">
        <f>IF(CC237=0,"",IF(ISBLANK(Literature!CC$125),"",Literature!CC$125))</f>
        <v/>
      </c>
      <c r="CD239" s="45" t="str">
        <f>IF(CD237=0,"",IF(ISBLANK(Literature!CD$125),"",Literature!CD$125))</f>
        <v/>
      </c>
      <c r="CE239" s="45" t="str">
        <f>IF(CE237=0,"",IF(ISBLANK(Literature!CE$125),"",Literature!CE$125))</f>
        <v/>
      </c>
      <c r="CF239" s="45" t="str">
        <f>IF(CF237=0,"",IF(ISBLANK(Literature!CF$125),"",Literature!CF$125))</f>
        <v/>
      </c>
      <c r="CG239" s="45" t="str">
        <f>IF(CG237=0,"",IF(ISBLANK(Literature!CG$125),"",Literature!CG$125))</f>
        <v/>
      </c>
      <c r="CH239" s="45" t="str">
        <f>IF(CH237=0,"",IF(ISBLANK(Literature!CH$125),"",Literature!CH$125))</f>
        <v/>
      </c>
      <c r="CI239" s="45" t="str">
        <f>IF(CI237=0,"",IF(ISBLANK(Literature!CI$125),"",Literature!CI$125))</f>
        <v/>
      </c>
      <c r="CJ239" s="45" t="str">
        <f>IF(CJ237=0,"",IF(ISBLANK(Literature!CJ$125),"",Literature!CJ$125))</f>
        <v/>
      </c>
      <c r="CK239" s="45" t="str">
        <f>IF(CK237=0,"",IF(ISBLANK(Literature!CK$125),"",Literature!CK$125))</f>
        <v/>
      </c>
      <c r="CL239" s="45" t="str">
        <f>IF(CL237=0,"",IF(ISBLANK(Literature!CL$125),"",Literature!CL$125))</f>
        <v/>
      </c>
      <c r="CM239" s="45" t="str">
        <f>IF(CM237=0,"",IF(ISBLANK(Literature!CM$125),"",Literature!CM$125))</f>
        <v/>
      </c>
      <c r="CN239" s="45" t="str">
        <f>IF(CN237=0,"",IF(ISBLANK(Literature!CN$125),"",Literature!CN$125))</f>
        <v/>
      </c>
      <c r="CO239" s="45" t="str">
        <f>IF(CO237=0,"",IF(ISBLANK(Literature!CO$125),"",Literature!CO$125))</f>
        <v/>
      </c>
      <c r="CP239" s="45" t="str">
        <f>IF(CP237=0,"",IF(ISBLANK(Literature!CP$125),"",Literature!CP$125))</f>
        <v/>
      </c>
      <c r="CQ239" s="45" t="str">
        <f>IF(CQ237=0,"",IF(ISBLANK(Literature!CQ$125),"",Literature!CQ$125))</f>
        <v/>
      </c>
      <c r="CR239" s="45" t="str">
        <f>IF(CR237=0,"",IF(ISBLANK(Literature!CR$125),"",Literature!CR$125))</f>
        <v/>
      </c>
      <c r="CS239" s="45" t="str">
        <f>IF(CS237=0,"",IF(ISBLANK(Literature!CS$125),"",Literature!CS$125))</f>
        <v/>
      </c>
      <c r="CT239" s="45" t="str">
        <f>IF(CT237=0,"",IF(ISBLANK(Literature!CT$125),"",Literature!CT$125))</f>
        <v/>
      </c>
      <c r="CU239" s="45" t="str">
        <f>IF(CU237=0,"",IF(ISBLANK(Literature!CU$125),"",Literature!CU$125))</f>
        <v/>
      </c>
      <c r="CV239" s="45" t="str">
        <f>IF(CV237=0,"",IF(ISBLANK(Literature!CV$125),"",Literature!CV$125))</f>
        <v/>
      </c>
      <c r="CW239" s="45" t="str">
        <f>IF(CW237=0,"",IF(ISBLANK(Literature!CW$125),"",Literature!CW$125))</f>
        <v/>
      </c>
      <c r="CX239" s="45" t="str">
        <f>IF(CX237=0,"",IF(ISBLANK(Literature!CX$125),"",Literature!CX$125))</f>
        <v/>
      </c>
      <c r="CY239" s="45" t="str">
        <f>IF(CY237=0,"",IF(ISBLANK(Literature!CY$125),"",Literature!CY$125))</f>
        <v/>
      </c>
      <c r="CZ239" s="45" t="str">
        <f>IF(CZ237=0,"",IF(ISBLANK(Literature!CZ$125),"",Literature!CZ$125))</f>
        <v/>
      </c>
      <c r="DA239" s="45" t="str">
        <f>IF(DA237=0,"",IF(ISBLANK(Literature!DA$125),"",Literature!DA$125))</f>
        <v/>
      </c>
      <c r="DB239" s="45" t="str">
        <f>IF(DB237=0,"",IF(ISBLANK(Literature!DB$125),"",Literature!DB$125))</f>
        <v/>
      </c>
      <c r="DC239" s="45" t="str">
        <f>IF(DC237=0,"",IF(ISBLANK(Literature!DC$125),"",Literature!DC$125))</f>
        <v/>
      </c>
      <c r="DD239" s="45" t="str">
        <f>IF(DD237=0,"",IF(ISBLANK(Literature!DD$125),"",Literature!DD$125))</f>
        <v/>
      </c>
      <c r="DE239" s="45" t="str">
        <f>IF(DE237=0,"",IF(ISBLANK(Literature!DE$125),"",Literature!DE$125))</f>
        <v/>
      </c>
    </row>
    <row r="240" spans="1:109">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45"/>
      <c r="AM240" s="45"/>
      <c r="AN240" s="45"/>
      <c r="AO240" s="45"/>
      <c r="AP240" s="45"/>
      <c r="AQ240" s="45"/>
      <c r="AR240" s="45"/>
      <c r="AS240" s="45"/>
      <c r="AT240" s="45"/>
      <c r="AU240" s="45"/>
      <c r="AV240" s="45"/>
      <c r="AW240" s="45"/>
      <c r="AX240" s="45"/>
      <c r="AY240" s="45"/>
      <c r="AZ240" s="45"/>
      <c r="BA240" s="45"/>
      <c r="BB240" s="45"/>
      <c r="BC240" s="45"/>
      <c r="BD240" s="45"/>
      <c r="BE240" s="45"/>
      <c r="BF240" s="45"/>
      <c r="BG240" s="45"/>
      <c r="BH240" s="45"/>
      <c r="BI240" s="45"/>
      <c r="BJ240" s="45"/>
      <c r="BK240" s="45"/>
      <c r="BL240" s="45"/>
      <c r="BM240" s="45"/>
      <c r="BN240" s="45"/>
      <c r="BO240" s="45"/>
      <c r="BP240" s="45"/>
      <c r="BQ240" s="45"/>
      <c r="BR240" s="45"/>
      <c r="BS240" s="45"/>
      <c r="BT240" s="45"/>
      <c r="BU240" s="45"/>
      <c r="BV240" s="45"/>
      <c r="BW240" s="45"/>
      <c r="BX240" s="45"/>
      <c r="BY240" s="45"/>
      <c r="BZ240" s="45"/>
      <c r="CA240" s="45"/>
      <c r="CB240" s="45"/>
      <c r="CC240" s="45"/>
      <c r="CD240" s="45"/>
      <c r="CE240" s="45"/>
      <c r="CF240" s="45"/>
      <c r="CG240" s="45"/>
      <c r="CH240" s="45"/>
      <c r="CI240" s="45"/>
      <c r="CJ240" s="45"/>
      <c r="CK240" s="45"/>
      <c r="CL240" s="45"/>
      <c r="CM240" s="45"/>
      <c r="CN240" s="45"/>
      <c r="CO240" s="45"/>
      <c r="CP240" s="45"/>
      <c r="CQ240" s="45"/>
      <c r="CR240" s="45"/>
      <c r="CS240" s="45"/>
      <c r="CT240" s="45"/>
      <c r="CU240" s="45"/>
      <c r="CV240" s="45"/>
      <c r="CW240" s="45"/>
      <c r="CX240" s="45"/>
      <c r="CY240" s="45"/>
      <c r="CZ240" s="45"/>
      <c r="DA240" s="45"/>
      <c r="DB240" s="45"/>
      <c r="DC240" s="45"/>
      <c r="DD240" s="45"/>
      <c r="DE240" s="45"/>
    </row>
    <row r="241" spans="1:109">
      <c r="A241" s="83" t="s">
        <v>155</v>
      </c>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45"/>
      <c r="AM241" s="45"/>
      <c r="AN241" s="45"/>
      <c r="AO241" s="45"/>
      <c r="AP241" s="45"/>
      <c r="AQ241" s="45"/>
      <c r="AR241" s="45"/>
      <c r="AS241" s="45"/>
      <c r="AT241" s="45"/>
      <c r="AU241" s="45"/>
      <c r="AV241" s="45"/>
      <c r="AW241" s="45"/>
      <c r="AX241" s="45"/>
      <c r="AY241" s="45"/>
      <c r="AZ241" s="45"/>
      <c r="BA241" s="45"/>
      <c r="BB241" s="45"/>
      <c r="BC241" s="45"/>
      <c r="BD241" s="45"/>
      <c r="BE241" s="45"/>
      <c r="BF241" s="45"/>
      <c r="BG241" s="45"/>
      <c r="BH241" s="45"/>
      <c r="BI241" s="45"/>
      <c r="BJ241" s="45"/>
      <c r="BK241" s="45"/>
      <c r="BL241" s="45"/>
      <c r="BM241" s="45"/>
      <c r="BN241" s="45"/>
      <c r="BO241" s="45"/>
      <c r="BP241" s="45"/>
      <c r="BQ241" s="45"/>
      <c r="BR241" s="45"/>
      <c r="BS241" s="45"/>
      <c r="BT241" s="45"/>
      <c r="BU241" s="45"/>
      <c r="BV241" s="45"/>
      <c r="BW241" s="45"/>
      <c r="BX241" s="45"/>
      <c r="BY241" s="45"/>
      <c r="BZ241" s="45"/>
      <c r="CA241" s="45"/>
      <c r="CB241" s="45"/>
      <c r="CC241" s="45"/>
      <c r="CD241" s="45"/>
      <c r="CE241" s="45"/>
      <c r="CF241" s="45"/>
      <c r="CG241" s="45"/>
      <c r="CH241" s="45"/>
      <c r="CI241" s="45"/>
      <c r="CJ241" s="45"/>
      <c r="CK241" s="45"/>
      <c r="CL241" s="45"/>
      <c r="CM241" s="45"/>
      <c r="CN241" s="45"/>
      <c r="CO241" s="45"/>
      <c r="CP241" s="45"/>
      <c r="CQ241" s="45"/>
      <c r="CR241" s="45"/>
      <c r="CS241" s="45"/>
      <c r="CT241" s="45"/>
      <c r="CU241" s="45"/>
      <c r="CV241" s="45"/>
      <c r="CW241" s="45"/>
      <c r="CX241" s="45"/>
      <c r="CY241" s="45"/>
      <c r="CZ241" s="45"/>
      <c r="DA241" s="45"/>
      <c r="DB241" s="45"/>
      <c r="DC241" s="45"/>
      <c r="DD241" s="45"/>
      <c r="DE241" s="45"/>
    </row>
    <row r="242" spans="1:109">
      <c r="A242" s="45" t="s">
        <v>355</v>
      </c>
      <c r="B242" s="45"/>
      <c r="C242" s="45"/>
      <c r="D242" s="45">
        <f>D$15*(1-Literature!D$28)*Literature!D$55</f>
        <v>0</v>
      </c>
      <c r="E242" s="45">
        <f>E$15*(1-Literature!E$28)*Literature!E$55</f>
        <v>0</v>
      </c>
      <c r="F242" s="45">
        <f>F$15*(1-Literature!F$28)*Literature!F$55</f>
        <v>0</v>
      </c>
      <c r="G242" s="45">
        <f>G$15*(1-Literature!G$28)*Literature!G$55</f>
        <v>0</v>
      </c>
      <c r="H242" s="45">
        <f>H$15*(1-Literature!H$28)*Literature!H$55</f>
        <v>0</v>
      </c>
      <c r="I242" s="45">
        <f>I$15*(1-Literature!I$28)*Literature!I$55</f>
        <v>0</v>
      </c>
      <c r="J242" s="45">
        <f>J$15*(1-Literature!J$28)*Literature!J$55</f>
        <v>0</v>
      </c>
      <c r="K242" s="45">
        <f>K$15*(1-Literature!K$28)*Literature!K$55</f>
        <v>0</v>
      </c>
      <c r="L242" s="45">
        <f>L$15*(1-Literature!L$28)*Literature!L$55</f>
        <v>0</v>
      </c>
      <c r="M242" s="45">
        <f>M$15*(1-Literature!M$28)*Literature!M$55</f>
        <v>0</v>
      </c>
      <c r="N242" s="45">
        <f>N$15*(1-Literature!N$28)*Literature!N$55</f>
        <v>1</v>
      </c>
      <c r="O242" s="45">
        <f>O$15*(1-Literature!O$28)*Literature!O$55</f>
        <v>0</v>
      </c>
      <c r="P242" s="45">
        <f>P$15*(1-Literature!P$28)*Literature!P$55</f>
        <v>0</v>
      </c>
      <c r="Q242" s="45">
        <f>Q$15*(1-Literature!Q$28)*Literature!Q$55</f>
        <v>0</v>
      </c>
      <c r="R242" s="45">
        <f>R$15*(1-Literature!R$28)*Literature!R$55</f>
        <v>0</v>
      </c>
      <c r="S242" s="45">
        <f>S$15*(1-Literature!S$28)*Literature!S$55</f>
        <v>0</v>
      </c>
      <c r="T242" s="45">
        <f>T$15*(1-Literature!T$28)*Literature!T$55</f>
        <v>0</v>
      </c>
      <c r="U242" s="45">
        <f>U$15*(1-Literature!U$28)*Literature!U$55</f>
        <v>0</v>
      </c>
      <c r="V242" s="45">
        <f>V$15*(1-Literature!V$28)*Literature!V$55</f>
        <v>0</v>
      </c>
      <c r="W242" s="45">
        <f>W$15*(1-Literature!W$28)*Literature!W$55</f>
        <v>0</v>
      </c>
      <c r="X242" s="45">
        <f>X$15*(1-Literature!X$28)*Literature!X$55</f>
        <v>0</v>
      </c>
      <c r="Y242" s="45">
        <f>Y$15*(1-Literature!Y$28)*Literature!Y$55</f>
        <v>0</v>
      </c>
      <c r="Z242" s="45">
        <f>Z$15*(1-Literature!Z$28)*Literature!Z$55</f>
        <v>0</v>
      </c>
      <c r="AA242" s="45">
        <f>AA$15*(1-Literature!AA$28)*Literature!AA$55</f>
        <v>0</v>
      </c>
      <c r="AB242" s="45">
        <f>AB$15*(1-Literature!AB$28)*Literature!AB$55</f>
        <v>0</v>
      </c>
      <c r="AC242" s="45">
        <f>AC$15*(1-Literature!AC$28)*Literature!AC$55</f>
        <v>0</v>
      </c>
      <c r="AD242" s="45">
        <f>AD$15*(1-Literature!AD$28)*Literature!AD$55</f>
        <v>0</v>
      </c>
      <c r="AE242" s="45">
        <f>AE$15*(1-Literature!AE$28)*Literature!AE$55</f>
        <v>0</v>
      </c>
      <c r="AF242" s="45">
        <f>AF$15*(1-Literature!AF$28)*Literature!AF$55</f>
        <v>0</v>
      </c>
      <c r="AG242" s="45">
        <f>AG$15*(1-Literature!AG$28)*Literature!AG$55</f>
        <v>0</v>
      </c>
      <c r="AH242" s="45">
        <f>AH$15*(1-Literature!AH$28)*Literature!AH$55</f>
        <v>0</v>
      </c>
      <c r="AI242" s="45">
        <f>AI$15*(1-Literature!AI$28)*Literature!AI$55</f>
        <v>0</v>
      </c>
      <c r="AJ242" s="45">
        <f>AJ$15*(1-Literature!AJ$28)*Literature!AJ$55</f>
        <v>0</v>
      </c>
      <c r="AK242" s="45">
        <f>AK$15*(1-Literature!AK$28)*Literature!AK$55</f>
        <v>0</v>
      </c>
      <c r="AL242" s="45">
        <f>AL$15*(1-Literature!AL$28)*Literature!AL$55</f>
        <v>0</v>
      </c>
      <c r="AM242" s="45">
        <f>AM$15*(1-Literature!AM$28)*Literature!AM$55</f>
        <v>0</v>
      </c>
      <c r="AN242" s="45">
        <f>AN$15*(1-Literature!AN$28)*Literature!AN$55</f>
        <v>0</v>
      </c>
      <c r="AO242" s="45">
        <f>AO$15*(1-Literature!AO$28)*Literature!AO$55</f>
        <v>0</v>
      </c>
      <c r="AP242" s="45">
        <f>AP$15*(1-Literature!AP$28)*Literature!AP$55</f>
        <v>0</v>
      </c>
      <c r="AQ242" s="45">
        <f>AQ$15*(1-Literature!AQ$28)*Literature!AQ$55</f>
        <v>0</v>
      </c>
      <c r="AR242" s="45">
        <f>AR$15*(1-Literature!AR$28)*Literature!AR$55</f>
        <v>0</v>
      </c>
      <c r="AS242" s="45">
        <f>AS$15*(1-Literature!AS$28)*Literature!AS$55</f>
        <v>0</v>
      </c>
      <c r="AT242" s="45">
        <f>AT$15*(1-Literature!AT$28)*Literature!AT$55</f>
        <v>0</v>
      </c>
      <c r="AU242" s="45">
        <f>AU$15*(1-Literature!AU$28)*Literature!AU$55</f>
        <v>0</v>
      </c>
      <c r="AV242" s="45">
        <f>AV$15*(1-Literature!AV$28)*Literature!AV$55</f>
        <v>0</v>
      </c>
      <c r="AW242" s="45">
        <f>AW$15*(1-Literature!AW$28)*Literature!AW$55</f>
        <v>0</v>
      </c>
      <c r="AX242" s="45">
        <f>AX$15*(1-Literature!AX$28)*Literature!AX$55</f>
        <v>0</v>
      </c>
      <c r="AY242" s="45">
        <f>AY$15*(1-Literature!AY$28)*Literature!AY$55</f>
        <v>0</v>
      </c>
      <c r="AZ242" s="45">
        <f>AZ$15*(1-Literature!AZ$28)*Literature!AZ$55</f>
        <v>0</v>
      </c>
      <c r="BA242" s="45">
        <f>BA$15*(1-Literature!BA$28)*Literature!BA$55</f>
        <v>0</v>
      </c>
      <c r="BB242" s="45">
        <f>BB$15*(1-Literature!BB$28)*Literature!BB$55</f>
        <v>0</v>
      </c>
      <c r="BC242" s="45">
        <f>BC$15*(1-Literature!BC$28)*Literature!BC$55</f>
        <v>0</v>
      </c>
      <c r="BD242" s="45">
        <f>BD$15*(1-Literature!BD$28)*Literature!BD$55</f>
        <v>0</v>
      </c>
      <c r="BE242" s="45">
        <f>BE$15*(1-Literature!BE$28)*Literature!BE$55</f>
        <v>0</v>
      </c>
      <c r="BF242" s="45">
        <f>BF$15*(1-Literature!BF$28)*Literature!BF$55</f>
        <v>0</v>
      </c>
      <c r="BG242" s="45">
        <f>BG$15*(1-Literature!BG$28)*Literature!BG$55</f>
        <v>0</v>
      </c>
      <c r="BH242" s="45">
        <f>BH$15*(1-Literature!BH$28)*Literature!BH$55</f>
        <v>0</v>
      </c>
      <c r="BI242" s="45">
        <f>BI$15*(1-Literature!BI$28)*Literature!BI$55</f>
        <v>0</v>
      </c>
      <c r="BJ242" s="45">
        <f>BJ$15*(1-Literature!BJ$28)*Literature!BJ$55</f>
        <v>0</v>
      </c>
      <c r="BK242" s="45">
        <f>BK$15*(1-Literature!BK$28)*Literature!BK$55</f>
        <v>0</v>
      </c>
      <c r="BL242" s="45">
        <f>BL$15*(1-Literature!BL$28)*Literature!BL$55</f>
        <v>0</v>
      </c>
      <c r="BM242" s="45">
        <f>BM$15*(1-Literature!BM$28)*Literature!BM$55</f>
        <v>0</v>
      </c>
      <c r="BN242" s="45">
        <f>BN$15*(1-Literature!BN$28)*Literature!BN$55</f>
        <v>0</v>
      </c>
      <c r="BO242" s="45">
        <f>BO$15*(1-Literature!BO$28)*Literature!BO$55</f>
        <v>0</v>
      </c>
      <c r="BP242" s="45">
        <f>BP$15*(1-Literature!BP$28)*Literature!BP$55</f>
        <v>0</v>
      </c>
      <c r="BQ242" s="45">
        <f>BQ$15*(1-Literature!BQ$28)*Literature!BQ$55</f>
        <v>0</v>
      </c>
      <c r="BR242" s="45">
        <f>BR$15*(1-Literature!BR$28)*Literature!BR$55</f>
        <v>0</v>
      </c>
      <c r="BS242" s="45">
        <f>BS$15*(1-Literature!BS$28)*Literature!BS$55</f>
        <v>0</v>
      </c>
      <c r="BT242" s="45">
        <f>BT$15*(1-Literature!BT$28)*Literature!BT$55</f>
        <v>0</v>
      </c>
      <c r="BU242" s="45">
        <f>BU$15*(1-Literature!BU$28)*Literature!BU$55</f>
        <v>0</v>
      </c>
      <c r="BV242" s="45">
        <f>BV$15*(1-Literature!BV$28)*Literature!BV$55</f>
        <v>0</v>
      </c>
      <c r="BW242" s="45">
        <f>BW$15*(1-Literature!BW$28)*Literature!BW$55</f>
        <v>0</v>
      </c>
      <c r="BX242" s="45">
        <f>BX$15*(1-Literature!BX$28)*Literature!BX$55</f>
        <v>0</v>
      </c>
      <c r="BY242" s="45">
        <f>BY$15*(1-Literature!BY$28)*Literature!BY$55</f>
        <v>0</v>
      </c>
      <c r="BZ242" s="45">
        <f>BZ$15*(1-Literature!BZ$28)*Literature!BZ$55</f>
        <v>0</v>
      </c>
      <c r="CA242" s="45">
        <f>CA$15*(1-Literature!CA$28)*Literature!CA$55</f>
        <v>0</v>
      </c>
      <c r="CB242" s="45">
        <f>CB$15*(1-Literature!CB$28)*Literature!CB$55</f>
        <v>0</v>
      </c>
      <c r="CC242" s="45">
        <f>CC$15*(1-Literature!CC$28)*Literature!CC$55</f>
        <v>0</v>
      </c>
      <c r="CD242" s="45">
        <f>CD$15*(1-Literature!CD$28)*Literature!CD$55</f>
        <v>0</v>
      </c>
      <c r="CE242" s="45">
        <f>CE$15*(1-Literature!CE$28)*Literature!CE$55</f>
        <v>0</v>
      </c>
      <c r="CF242" s="45">
        <f>CF$15*(1-Literature!CF$28)*Literature!CF$55</f>
        <v>0</v>
      </c>
      <c r="CG242" s="45">
        <f>CG$15*(1-Literature!CG$28)*Literature!CG$55</f>
        <v>0</v>
      </c>
      <c r="CH242" s="45">
        <f>CH$15*(1-Literature!CH$28)*Literature!CH$55</f>
        <v>0</v>
      </c>
      <c r="CI242" s="45">
        <f>CI$15*(1-Literature!CI$28)*Literature!CI$55</f>
        <v>0</v>
      </c>
      <c r="CJ242" s="45">
        <f>CJ$15*(1-Literature!CJ$28)*Literature!CJ$55</f>
        <v>0</v>
      </c>
      <c r="CK242" s="45">
        <f>CK$15*(1-Literature!CK$28)*Literature!CK$55</f>
        <v>0</v>
      </c>
      <c r="CL242" s="45">
        <f>CL$15*(1-Literature!CL$28)*Literature!CL$55</f>
        <v>0</v>
      </c>
      <c r="CM242" s="45">
        <f>CM$15*(1-Literature!CM$28)*Literature!CM$55</f>
        <v>0</v>
      </c>
      <c r="CN242" s="45">
        <f>CN$15*(1-Literature!CN$28)*Literature!CN$55</f>
        <v>0</v>
      </c>
      <c r="CO242" s="45">
        <f>CO$15*(1-Literature!CO$28)*Literature!CO$55</f>
        <v>0</v>
      </c>
      <c r="CP242" s="45">
        <f>CP$15*(1-Literature!CP$28)*Literature!CP$55</f>
        <v>0</v>
      </c>
      <c r="CQ242" s="45">
        <f>CQ$15*(1-Literature!CQ$28)*Literature!CQ$55</f>
        <v>0</v>
      </c>
      <c r="CR242" s="45">
        <f>CR$15*(1-Literature!CR$28)*Literature!CR$55</f>
        <v>0</v>
      </c>
      <c r="CS242" s="45">
        <f>CS$15*(1-Literature!CS$28)*Literature!CS$55</f>
        <v>0</v>
      </c>
      <c r="CT242" s="45">
        <f>CT$15*(1-Literature!CT$28)*Literature!CT$55</f>
        <v>0</v>
      </c>
      <c r="CU242" s="45">
        <f>CU$15*(1-Literature!CU$28)*Literature!CU$55</f>
        <v>0</v>
      </c>
      <c r="CV242" s="45">
        <f>CV$15*(1-Literature!CV$28)*Literature!CV$55</f>
        <v>0</v>
      </c>
      <c r="CW242" s="45">
        <f>CW$15*(1-Literature!CW$28)*Literature!CW$55</f>
        <v>0</v>
      </c>
      <c r="CX242" s="45">
        <f>CX$15*(1-Literature!CX$28)*Literature!CX$55</f>
        <v>0</v>
      </c>
      <c r="CY242" s="45">
        <f>CY$15*(1-Literature!CY$28)*Literature!CY$55</f>
        <v>0</v>
      </c>
      <c r="CZ242" s="45">
        <f>CZ$15*(1-Literature!CZ$28)*Literature!CZ$55</f>
        <v>0</v>
      </c>
      <c r="DA242" s="45">
        <f>DA$15*(1-Literature!DA$28)*Literature!DA$55</f>
        <v>0</v>
      </c>
      <c r="DB242" s="45">
        <f>DB$15*(1-Literature!DB$28)*Literature!DB$55</f>
        <v>0</v>
      </c>
      <c r="DC242" s="45">
        <f>DC$15*(1-Literature!DC$28)*Literature!DC$55</f>
        <v>0</v>
      </c>
      <c r="DD242" s="45">
        <f>DD$15*(1-Literature!DD$28)*Literature!DD$55</f>
        <v>0</v>
      </c>
      <c r="DE242" s="45">
        <f>DE$15*(1-Literature!DE$28)*Literature!DE$55</f>
        <v>0</v>
      </c>
    </row>
    <row r="243" spans="1:109">
      <c r="A243" s="45" t="s">
        <v>359</v>
      </c>
      <c r="B243" s="77">
        <f>COUNT(FDP_A_Calcs!D243:DE243)</f>
        <v>1</v>
      </c>
      <c r="C243" s="77">
        <f>AVERAGE(FDP_A_Calcs!D243:DE243)</f>
        <v>5.4845425867507888E-2</v>
      </c>
      <c r="D243" s="45" t="str">
        <f>IF(D242=0,"",IF(ISBLANK(Literature!D$114),"",Literature!D$114))</f>
        <v/>
      </c>
      <c r="E243" s="45" t="str">
        <f>IF(E242=0,"",IF(ISBLANK(Literature!E$114),"",Literature!E$114))</f>
        <v/>
      </c>
      <c r="F243" s="45" t="str">
        <f>IF(F242=0,"",IF(ISBLANK(Literature!F$114),"",Literature!F$114))</f>
        <v/>
      </c>
      <c r="G243" s="45" t="str">
        <f>IF(G242=0,"",IF(ISBLANK(Literature!G$114),"",Literature!G$114))</f>
        <v/>
      </c>
      <c r="H243" s="45" t="str">
        <f>IF(H242=0,"",IF(ISBLANK(Literature!H$114),"",Literature!H$114))</f>
        <v/>
      </c>
      <c r="I243" s="45" t="str">
        <f>IF(I242=0,"",IF(ISBLANK(Literature!I$114),"",Literature!I$114))</f>
        <v/>
      </c>
      <c r="J243" s="45" t="str">
        <f>IF(J242=0,"",IF(ISBLANK(Literature!J$114),"",Literature!J$114))</f>
        <v/>
      </c>
      <c r="K243" s="45" t="str">
        <f>IF(K242=0,"",IF(ISBLANK(Literature!K$114),"",Literature!K$114))</f>
        <v/>
      </c>
      <c r="L243" s="45" t="str">
        <f>IF(L242=0,"",IF(ISBLANK(Literature!L$114),"",Literature!L$114))</f>
        <v/>
      </c>
      <c r="M243" s="45" t="str">
        <f>IF(M242=0,"",IF(ISBLANK(Literature!M$114),"",Literature!M$114))</f>
        <v/>
      </c>
      <c r="N243" s="45">
        <f>IF(N242=0,"",IF(ISBLANK(Literature!N$114),"",Literature!N$114))</f>
        <v>5.4845425867507888E-2</v>
      </c>
      <c r="O243" s="45" t="str">
        <f>IF(O242=0,"",IF(ISBLANK(Literature!O$114),"",Literature!O$114))</f>
        <v/>
      </c>
      <c r="P243" s="45" t="str">
        <f>IF(P242=0,"",IF(ISBLANK(Literature!P$114),"",Literature!P$114))</f>
        <v/>
      </c>
      <c r="Q243" s="45" t="str">
        <f>IF(Q242=0,"",IF(ISBLANK(Literature!Q$114),"",Literature!Q$114))</f>
        <v/>
      </c>
      <c r="R243" s="45" t="str">
        <f>IF(R242=0,"",IF(ISBLANK(Literature!R$114),"",Literature!R$114))</f>
        <v/>
      </c>
      <c r="S243" s="45" t="str">
        <f>IF(S242=0,"",IF(ISBLANK(Literature!S$114),"",Literature!S$114))</f>
        <v/>
      </c>
      <c r="T243" s="45" t="str">
        <f>IF(T242=0,"",IF(ISBLANK(Literature!T$114),"",Literature!T$114))</f>
        <v/>
      </c>
      <c r="U243" s="45" t="str">
        <f>IF(U242=0,"",IF(ISBLANK(Literature!U$114),"",Literature!U$114))</f>
        <v/>
      </c>
      <c r="V243" s="45" t="str">
        <f>IF(V242=0,"",IF(ISBLANK(Literature!V$114),"",Literature!V$114))</f>
        <v/>
      </c>
      <c r="W243" s="45" t="str">
        <f>IF(W242=0,"",IF(ISBLANK(Literature!W$114),"",Literature!W$114))</f>
        <v/>
      </c>
      <c r="X243" s="45" t="str">
        <f>IF(X242=0,"",IF(ISBLANK(Literature!X$114),"",Literature!X$114))</f>
        <v/>
      </c>
      <c r="Y243" s="45" t="str">
        <f>IF(Y242=0,"",IF(ISBLANK(Literature!Y$114),"",Literature!Y$114))</f>
        <v/>
      </c>
      <c r="Z243" s="45" t="str">
        <f>IF(Z242=0,"",IF(ISBLANK(Literature!Z$114),"",Literature!Z$114))</f>
        <v/>
      </c>
      <c r="AA243" s="45" t="str">
        <f>IF(AA242=0,"",IF(ISBLANK(Literature!AA$114),"",Literature!AA$114))</f>
        <v/>
      </c>
      <c r="AB243" s="45" t="str">
        <f>IF(AB242=0,"",IF(ISBLANK(Literature!AB$114),"",Literature!AB$114))</f>
        <v/>
      </c>
      <c r="AC243" s="45" t="str">
        <f>IF(AC242=0,"",IF(ISBLANK(Literature!AC$114),"",Literature!AC$114))</f>
        <v/>
      </c>
      <c r="AD243" s="45" t="str">
        <f>IF(AD242=0,"",IF(ISBLANK(Literature!AD$114),"",Literature!AD$114))</f>
        <v/>
      </c>
      <c r="AE243" s="45" t="str">
        <f>IF(AE242=0,"",IF(ISBLANK(Literature!AE$114),"",Literature!AE$114))</f>
        <v/>
      </c>
      <c r="AF243" s="45" t="str">
        <f>IF(AF242=0,"",IF(ISBLANK(Literature!AF$114),"",Literature!AF$114))</f>
        <v/>
      </c>
      <c r="AG243" s="45" t="str">
        <f>IF(AG242=0,"",IF(ISBLANK(Literature!AG$114),"",Literature!AG$114))</f>
        <v/>
      </c>
      <c r="AH243" s="45" t="str">
        <f>IF(AH242=0,"",IF(ISBLANK(Literature!AH$114),"",Literature!AH$114))</f>
        <v/>
      </c>
      <c r="AI243" s="45" t="str">
        <f>IF(AI242=0,"",IF(ISBLANK(Literature!AI$114),"",Literature!AI$114))</f>
        <v/>
      </c>
      <c r="AJ243" s="45" t="str">
        <f>IF(AJ242=0,"",IF(ISBLANK(Literature!AJ$114),"",Literature!AJ$114))</f>
        <v/>
      </c>
      <c r="AK243" s="45" t="str">
        <f>IF(AK242=0,"",IF(ISBLANK(Literature!AK$114),"",Literature!AK$114))</f>
        <v/>
      </c>
      <c r="AL243" s="45" t="str">
        <f>IF(AL242=0,"",IF(ISBLANK(Literature!AL$114),"",Literature!AL$114))</f>
        <v/>
      </c>
      <c r="AM243" s="45" t="str">
        <f>IF(AM242=0,"",IF(ISBLANK(Literature!AM$114),"",Literature!AM$114))</f>
        <v/>
      </c>
      <c r="AN243" s="45" t="str">
        <f>IF(AN242=0,"",IF(ISBLANK(Literature!AN$114),"",Literature!AN$114))</f>
        <v/>
      </c>
      <c r="AO243" s="45" t="str">
        <f>IF(AO242=0,"",IF(ISBLANK(Literature!AO$114),"",Literature!AO$114))</f>
        <v/>
      </c>
      <c r="AP243" s="45" t="str">
        <f>IF(AP242=0,"",IF(ISBLANK(Literature!AP$114),"",Literature!AP$114))</f>
        <v/>
      </c>
      <c r="AQ243" s="45" t="str">
        <f>IF(AQ242=0,"",IF(ISBLANK(Literature!AQ$114),"",Literature!AQ$114))</f>
        <v/>
      </c>
      <c r="AR243" s="45" t="str">
        <f>IF(AR242=0,"",IF(ISBLANK(Literature!AR$114),"",Literature!AR$114))</f>
        <v/>
      </c>
      <c r="AS243" s="45" t="str">
        <f>IF(AS242=0,"",IF(ISBLANK(Literature!AS$114),"",Literature!AS$114))</f>
        <v/>
      </c>
      <c r="AT243" s="45" t="str">
        <f>IF(AT242=0,"",IF(ISBLANK(Literature!AT$114),"",Literature!AT$114))</f>
        <v/>
      </c>
      <c r="AU243" s="45" t="str">
        <f>IF(AU242=0,"",IF(ISBLANK(Literature!AU$114),"",Literature!AU$114))</f>
        <v/>
      </c>
      <c r="AV243" s="45" t="str">
        <f>IF(AV242=0,"",IF(ISBLANK(Literature!AV$114),"",Literature!AV$114))</f>
        <v/>
      </c>
      <c r="AW243" s="45" t="str">
        <f>IF(AW242=0,"",IF(ISBLANK(Literature!AW$114),"",Literature!AW$114))</f>
        <v/>
      </c>
      <c r="AX243" s="45" t="str">
        <f>IF(AX242=0,"",IF(ISBLANK(Literature!AX$114),"",Literature!AX$114))</f>
        <v/>
      </c>
      <c r="AY243" s="45" t="str">
        <f>IF(AY242=0,"",IF(ISBLANK(Literature!AY$114),"",Literature!AY$114))</f>
        <v/>
      </c>
      <c r="AZ243" s="45" t="str">
        <f>IF(AZ242=0,"",IF(ISBLANK(Literature!AZ$114),"",Literature!AZ$114))</f>
        <v/>
      </c>
      <c r="BA243" s="45" t="str">
        <f>IF(BA242=0,"",IF(ISBLANK(Literature!BA$114),"",Literature!BA$114))</f>
        <v/>
      </c>
      <c r="BB243" s="45" t="str">
        <f>IF(BB242=0,"",IF(ISBLANK(Literature!BB$114),"",Literature!BB$114))</f>
        <v/>
      </c>
      <c r="BC243" s="45" t="str">
        <f>IF(BC242=0,"",IF(ISBLANK(Literature!BC$114),"",Literature!BC$114))</f>
        <v/>
      </c>
      <c r="BD243" s="45" t="str">
        <f>IF(BD242=0,"",IF(ISBLANK(Literature!BD$114),"",Literature!BD$114))</f>
        <v/>
      </c>
      <c r="BE243" s="45" t="str">
        <f>IF(BE242=0,"",IF(ISBLANK(Literature!BE$114),"",Literature!BE$114))</f>
        <v/>
      </c>
      <c r="BF243" s="45" t="str">
        <f>IF(BF242=0,"",IF(ISBLANK(Literature!BF$114),"",Literature!BF$114))</f>
        <v/>
      </c>
      <c r="BG243" s="45" t="str">
        <f>IF(BG242=0,"",IF(ISBLANK(Literature!BG$114),"",Literature!BG$114))</f>
        <v/>
      </c>
      <c r="BH243" s="45" t="str">
        <f>IF(BH242=0,"",IF(ISBLANK(Literature!BH$114),"",Literature!BH$114))</f>
        <v/>
      </c>
      <c r="BI243" s="45" t="str">
        <f>IF(BI242=0,"",IF(ISBLANK(Literature!BI$114),"",Literature!BI$114))</f>
        <v/>
      </c>
      <c r="BJ243" s="45" t="str">
        <f>IF(BJ242=0,"",IF(ISBLANK(Literature!BJ$114),"",Literature!BJ$114))</f>
        <v/>
      </c>
      <c r="BK243" s="45" t="str">
        <f>IF(BK242=0,"",IF(ISBLANK(Literature!BK$114),"",Literature!BK$114))</f>
        <v/>
      </c>
      <c r="BL243" s="45" t="str">
        <f>IF(BL242=0,"",IF(ISBLANK(Literature!BL$114),"",Literature!BL$114))</f>
        <v/>
      </c>
      <c r="BM243" s="45" t="str">
        <f>IF(BM242=0,"",IF(ISBLANK(Literature!BM$114),"",Literature!BM$114))</f>
        <v/>
      </c>
      <c r="BN243" s="45" t="str">
        <f>IF(BN242=0,"",IF(ISBLANK(Literature!BN$114),"",Literature!BN$114))</f>
        <v/>
      </c>
      <c r="BO243" s="45" t="str">
        <f>IF(BO242=0,"",IF(ISBLANK(Literature!BO$114),"",Literature!BO$114))</f>
        <v/>
      </c>
      <c r="BP243" s="45" t="str">
        <f>IF(BP242=0,"",IF(ISBLANK(Literature!BP$114),"",Literature!BP$114))</f>
        <v/>
      </c>
      <c r="BQ243" s="45" t="str">
        <f>IF(BQ242=0,"",IF(ISBLANK(Literature!BQ$114),"",Literature!BQ$114))</f>
        <v/>
      </c>
      <c r="BR243" s="45" t="str">
        <f>IF(BR242=0,"",IF(ISBLANK(Literature!BR$114),"",Literature!BR$114))</f>
        <v/>
      </c>
      <c r="BS243" s="45" t="str">
        <f>IF(BS242=0,"",IF(ISBLANK(Literature!BS$114),"",Literature!BS$114))</f>
        <v/>
      </c>
      <c r="BT243" s="45" t="str">
        <f>IF(BT242=0,"",IF(ISBLANK(Literature!BT$114),"",Literature!BT$114))</f>
        <v/>
      </c>
      <c r="BU243" s="45" t="str">
        <f>IF(BU242=0,"",IF(ISBLANK(Literature!BU$114),"",Literature!BU$114))</f>
        <v/>
      </c>
      <c r="BV243" s="45" t="str">
        <f>IF(BV242=0,"",IF(ISBLANK(Literature!BV$114),"",Literature!BV$114))</f>
        <v/>
      </c>
      <c r="BW243" s="45" t="str">
        <f>IF(BW242=0,"",IF(ISBLANK(Literature!BW$114),"",Literature!BW$114))</f>
        <v/>
      </c>
      <c r="BX243" s="45" t="str">
        <f>IF(BX242=0,"",IF(ISBLANK(Literature!BX$114),"",Literature!BX$114))</f>
        <v/>
      </c>
      <c r="BY243" s="45" t="str">
        <f>IF(BY242=0,"",IF(ISBLANK(Literature!BY$114),"",Literature!BY$114))</f>
        <v/>
      </c>
      <c r="BZ243" s="45" t="str">
        <f>IF(BZ242=0,"",IF(ISBLANK(Literature!BZ$114),"",Literature!BZ$114))</f>
        <v/>
      </c>
      <c r="CA243" s="45" t="str">
        <f>IF(CA242=0,"",IF(ISBLANK(Literature!CA$114),"",Literature!CA$114))</f>
        <v/>
      </c>
      <c r="CB243" s="45" t="str">
        <f>IF(CB242=0,"",IF(ISBLANK(Literature!CB$114),"",Literature!CB$114))</f>
        <v/>
      </c>
      <c r="CC243" s="45" t="str">
        <f>IF(CC242=0,"",IF(ISBLANK(Literature!CC$114),"",Literature!CC$114))</f>
        <v/>
      </c>
      <c r="CD243" s="45" t="str">
        <f>IF(CD242=0,"",IF(ISBLANK(Literature!CD$114),"",Literature!CD$114))</f>
        <v/>
      </c>
      <c r="CE243" s="45" t="str">
        <f>IF(CE242=0,"",IF(ISBLANK(Literature!CE$114),"",Literature!CE$114))</f>
        <v/>
      </c>
      <c r="CF243" s="45" t="str">
        <f>IF(CF242=0,"",IF(ISBLANK(Literature!CF$114),"",Literature!CF$114))</f>
        <v/>
      </c>
      <c r="CG243" s="45" t="str">
        <f>IF(CG242=0,"",IF(ISBLANK(Literature!CG$114),"",Literature!CG$114))</f>
        <v/>
      </c>
      <c r="CH243" s="45" t="str">
        <f>IF(CH242=0,"",IF(ISBLANK(Literature!CH$114),"",Literature!CH$114))</f>
        <v/>
      </c>
      <c r="CI243" s="45" t="str">
        <f>IF(CI242=0,"",IF(ISBLANK(Literature!CI$114),"",Literature!CI$114))</f>
        <v/>
      </c>
      <c r="CJ243" s="45" t="str">
        <f>IF(CJ242=0,"",IF(ISBLANK(Literature!CJ$114),"",Literature!CJ$114))</f>
        <v/>
      </c>
      <c r="CK243" s="45" t="str">
        <f>IF(CK242=0,"",IF(ISBLANK(Literature!CK$114),"",Literature!CK$114))</f>
        <v/>
      </c>
      <c r="CL243" s="45" t="str">
        <f>IF(CL242=0,"",IF(ISBLANK(Literature!CL$114),"",Literature!CL$114))</f>
        <v/>
      </c>
      <c r="CM243" s="45" t="str">
        <f>IF(CM242=0,"",IF(ISBLANK(Literature!CM$114),"",Literature!CM$114))</f>
        <v/>
      </c>
      <c r="CN243" s="45" t="str">
        <f>IF(CN242=0,"",IF(ISBLANK(Literature!CN$114),"",Literature!CN$114))</f>
        <v/>
      </c>
      <c r="CO243" s="45" t="str">
        <f>IF(CO242=0,"",IF(ISBLANK(Literature!CO$114),"",Literature!CO$114))</f>
        <v/>
      </c>
      <c r="CP243" s="45" t="str">
        <f>IF(CP242=0,"",IF(ISBLANK(Literature!CP$114),"",Literature!CP$114))</f>
        <v/>
      </c>
      <c r="CQ243" s="45" t="str">
        <f>IF(CQ242=0,"",IF(ISBLANK(Literature!CQ$114),"",Literature!CQ$114))</f>
        <v/>
      </c>
      <c r="CR243" s="45" t="str">
        <f>IF(CR242=0,"",IF(ISBLANK(Literature!CR$114),"",Literature!CR$114))</f>
        <v/>
      </c>
      <c r="CS243" s="45" t="str">
        <f>IF(CS242=0,"",IF(ISBLANK(Literature!CS$114),"",Literature!CS$114))</f>
        <v/>
      </c>
      <c r="CT243" s="45" t="str">
        <f>IF(CT242=0,"",IF(ISBLANK(Literature!CT$114),"",Literature!CT$114))</f>
        <v/>
      </c>
      <c r="CU243" s="45" t="str">
        <f>IF(CU242=0,"",IF(ISBLANK(Literature!CU$114),"",Literature!CU$114))</f>
        <v/>
      </c>
      <c r="CV243" s="45" t="str">
        <f>IF(CV242=0,"",IF(ISBLANK(Literature!CV$114),"",Literature!CV$114))</f>
        <v/>
      </c>
      <c r="CW243" s="45" t="str">
        <f>IF(CW242=0,"",IF(ISBLANK(Literature!CW$114),"",Literature!CW$114))</f>
        <v/>
      </c>
      <c r="CX243" s="45" t="str">
        <f>IF(CX242=0,"",IF(ISBLANK(Literature!CX$114),"",Literature!CX$114))</f>
        <v/>
      </c>
      <c r="CY243" s="45" t="str">
        <f>IF(CY242=0,"",IF(ISBLANK(Literature!CY$114),"",Literature!CY$114))</f>
        <v/>
      </c>
      <c r="CZ243" s="45" t="str">
        <f>IF(CZ242=0,"",IF(ISBLANK(Literature!CZ$114),"",Literature!CZ$114))</f>
        <v/>
      </c>
      <c r="DA243" s="45" t="str">
        <f>IF(DA242=0,"",IF(ISBLANK(Literature!DA$114),"",Literature!DA$114))</f>
        <v/>
      </c>
      <c r="DB243" s="45" t="str">
        <f>IF(DB242=0,"",IF(ISBLANK(Literature!DB$114),"",Literature!DB$114))</f>
        <v/>
      </c>
      <c r="DC243" s="45" t="str">
        <f>IF(DC242=0,"",IF(ISBLANK(Literature!DC$114),"",Literature!DC$114))</f>
        <v/>
      </c>
      <c r="DD243" s="45" t="str">
        <f>IF(DD242=0,"",IF(ISBLANK(Literature!DD$114),"",Literature!DD$114))</f>
        <v/>
      </c>
      <c r="DE243" s="45" t="str">
        <f>IF(DE242=0,"",IF(ISBLANK(Literature!DE$114),"",Literature!DE$114))</f>
        <v/>
      </c>
    </row>
    <row r="244" spans="1:109">
      <c r="A244" s="45" t="s">
        <v>226</v>
      </c>
      <c r="B244" s="77">
        <f>COUNT(FDP_A_Calcs!D244:DE244)</f>
        <v>1</v>
      </c>
      <c r="C244" s="77">
        <f>AVERAGE(FDP_A_Calcs!D244:DE244)</f>
        <v>2.3611507626629506E-2</v>
      </c>
      <c r="D244" s="45" t="str">
        <f>IF(D242=0,"",IF(ISBLANK(Literature!D$125),"",Literature!D$125))</f>
        <v/>
      </c>
      <c r="E244" s="45" t="str">
        <f>IF(E242=0,"",IF(ISBLANK(Literature!E$125),"",Literature!E$125))</f>
        <v/>
      </c>
      <c r="F244" s="45" t="str">
        <f>IF(F242=0,"",IF(ISBLANK(Literature!F$125),"",Literature!F$125))</f>
        <v/>
      </c>
      <c r="G244" s="45" t="str">
        <f>IF(G242=0,"",IF(ISBLANK(Literature!G$125),"",Literature!G$125))</f>
        <v/>
      </c>
      <c r="H244" s="45" t="str">
        <f>IF(H242=0,"",IF(ISBLANK(Literature!H$125),"",Literature!H$125))</f>
        <v/>
      </c>
      <c r="I244" s="45" t="str">
        <f>IF(I242=0,"",IF(ISBLANK(Literature!I$125),"",Literature!I$125))</f>
        <v/>
      </c>
      <c r="J244" s="45" t="str">
        <f>IF(J242=0,"",IF(ISBLANK(Literature!J$125),"",Literature!J$125))</f>
        <v/>
      </c>
      <c r="K244" s="45" t="str">
        <f>IF(K242=0,"",IF(ISBLANK(Literature!K$125),"",Literature!K$125))</f>
        <v/>
      </c>
      <c r="L244" s="45" t="str">
        <f>IF(L242=0,"",IF(ISBLANK(Literature!L$125),"",Literature!L$125))</f>
        <v/>
      </c>
      <c r="M244" s="45" t="str">
        <f>IF(M242=0,"",IF(ISBLANK(Literature!M$125),"",Literature!M$125))</f>
        <v/>
      </c>
      <c r="N244" s="45">
        <f>IF(N242=0,"",IF(ISBLANK(Literature!N$125),"",Literature!N$125))</f>
        <v>2.3611507626629506E-2</v>
      </c>
      <c r="O244" s="45" t="str">
        <f>IF(O242=0,"",IF(ISBLANK(Literature!O$125),"",Literature!O$125))</f>
        <v/>
      </c>
      <c r="P244" s="45" t="str">
        <f>IF(P242=0,"",IF(ISBLANK(Literature!P$125),"",Literature!P$125))</f>
        <v/>
      </c>
      <c r="Q244" s="45" t="str">
        <f>IF(Q242=0,"",IF(ISBLANK(Literature!Q$125),"",Literature!Q$125))</f>
        <v/>
      </c>
      <c r="R244" s="45" t="str">
        <f>IF(R242=0,"",IF(ISBLANK(Literature!R$125),"",Literature!R$125))</f>
        <v/>
      </c>
      <c r="S244" s="45" t="str">
        <f>IF(S242=0,"",IF(ISBLANK(Literature!S$125),"",Literature!S$125))</f>
        <v/>
      </c>
      <c r="T244" s="45" t="str">
        <f>IF(T242=0,"",IF(ISBLANK(Literature!T$125),"",Literature!T$125))</f>
        <v/>
      </c>
      <c r="U244" s="45" t="str">
        <f>IF(U242=0,"",IF(ISBLANK(Literature!U$125),"",Literature!U$125))</f>
        <v/>
      </c>
      <c r="V244" s="45" t="str">
        <f>IF(V242=0,"",IF(ISBLANK(Literature!V$125),"",Literature!V$125))</f>
        <v/>
      </c>
      <c r="W244" s="45" t="str">
        <f>IF(W242=0,"",IF(ISBLANK(Literature!W$125),"",Literature!W$125))</f>
        <v/>
      </c>
      <c r="X244" s="45" t="str">
        <f>IF(X242=0,"",IF(ISBLANK(Literature!X$125),"",Literature!X$125))</f>
        <v/>
      </c>
      <c r="Y244" s="45" t="str">
        <f>IF(Y242=0,"",IF(ISBLANK(Literature!Y$125),"",Literature!Y$125))</f>
        <v/>
      </c>
      <c r="Z244" s="45" t="str">
        <f>IF(Z242=0,"",IF(ISBLANK(Literature!Z$125),"",Literature!Z$125))</f>
        <v/>
      </c>
      <c r="AA244" s="45" t="str">
        <f>IF(AA242=0,"",IF(ISBLANK(Literature!AA$125),"",Literature!AA$125))</f>
        <v/>
      </c>
      <c r="AB244" s="45" t="str">
        <f>IF(AB242=0,"",IF(ISBLANK(Literature!AB$125),"",Literature!AB$125))</f>
        <v/>
      </c>
      <c r="AC244" s="45" t="str">
        <f>IF(AC242=0,"",IF(ISBLANK(Literature!AC$125),"",Literature!AC$125))</f>
        <v/>
      </c>
      <c r="AD244" s="45" t="str">
        <f>IF(AD242=0,"",IF(ISBLANK(Literature!AD$125),"",Literature!AD$125))</f>
        <v/>
      </c>
      <c r="AE244" s="45" t="str">
        <f>IF(AE242=0,"",IF(ISBLANK(Literature!AE$125),"",Literature!AE$125))</f>
        <v/>
      </c>
      <c r="AF244" s="45" t="str">
        <f>IF(AF242=0,"",IF(ISBLANK(Literature!AF$125),"",Literature!AF$125))</f>
        <v/>
      </c>
      <c r="AG244" s="45" t="str">
        <f>IF(AG242=0,"",IF(ISBLANK(Literature!AG$125),"",Literature!AG$125))</f>
        <v/>
      </c>
      <c r="AH244" s="45" t="str">
        <f>IF(AH242=0,"",IF(ISBLANK(Literature!AH$125),"",Literature!AH$125))</f>
        <v/>
      </c>
      <c r="AI244" s="45" t="str">
        <f>IF(AI242=0,"",IF(ISBLANK(Literature!AI$125),"",Literature!AI$125))</f>
        <v/>
      </c>
      <c r="AJ244" s="45" t="str">
        <f>IF(AJ242=0,"",IF(ISBLANK(Literature!AJ$125),"",Literature!AJ$125))</f>
        <v/>
      </c>
      <c r="AK244" s="45" t="str">
        <f>IF(AK242=0,"",IF(ISBLANK(Literature!AK$125),"",Literature!AK$125))</f>
        <v/>
      </c>
      <c r="AL244" s="45" t="str">
        <f>IF(AL242=0,"",IF(ISBLANK(Literature!AL$125),"",Literature!AL$125))</f>
        <v/>
      </c>
      <c r="AM244" s="45" t="str">
        <f>IF(AM242=0,"",IF(ISBLANK(Literature!AM$125),"",Literature!AM$125))</f>
        <v/>
      </c>
      <c r="AN244" s="45" t="str">
        <f>IF(AN242=0,"",IF(ISBLANK(Literature!AN$125),"",Literature!AN$125))</f>
        <v/>
      </c>
      <c r="AO244" s="45" t="str">
        <f>IF(AO242=0,"",IF(ISBLANK(Literature!AO$125),"",Literature!AO$125))</f>
        <v/>
      </c>
      <c r="AP244" s="45" t="str">
        <f>IF(AP242=0,"",IF(ISBLANK(Literature!AP$125),"",Literature!AP$125))</f>
        <v/>
      </c>
      <c r="AQ244" s="45" t="str">
        <f>IF(AQ242=0,"",IF(ISBLANK(Literature!AQ$125),"",Literature!AQ$125))</f>
        <v/>
      </c>
      <c r="AR244" s="45" t="str">
        <f>IF(AR242=0,"",IF(ISBLANK(Literature!AR$125),"",Literature!AR$125))</f>
        <v/>
      </c>
      <c r="AS244" s="45" t="str">
        <f>IF(AS242=0,"",IF(ISBLANK(Literature!AS$125),"",Literature!AS$125))</f>
        <v/>
      </c>
      <c r="AT244" s="45" t="str">
        <f>IF(AT242=0,"",IF(ISBLANK(Literature!AT$125),"",Literature!AT$125))</f>
        <v/>
      </c>
      <c r="AU244" s="45" t="str">
        <f>IF(AU242=0,"",IF(ISBLANK(Literature!AU$125),"",Literature!AU$125))</f>
        <v/>
      </c>
      <c r="AV244" s="45" t="str">
        <f>IF(AV242=0,"",IF(ISBLANK(Literature!AV$125),"",Literature!AV$125))</f>
        <v/>
      </c>
      <c r="AW244" s="45" t="str">
        <f>IF(AW242=0,"",IF(ISBLANK(Literature!AW$125),"",Literature!AW$125))</f>
        <v/>
      </c>
      <c r="AX244" s="45" t="str">
        <f>IF(AX242=0,"",IF(ISBLANK(Literature!AX$125),"",Literature!AX$125))</f>
        <v/>
      </c>
      <c r="AY244" s="45" t="str">
        <f>IF(AY242=0,"",IF(ISBLANK(Literature!AY$125),"",Literature!AY$125))</f>
        <v/>
      </c>
      <c r="AZ244" s="45" t="str">
        <f>IF(AZ242=0,"",IF(ISBLANK(Literature!AZ$125),"",Literature!AZ$125))</f>
        <v/>
      </c>
      <c r="BA244" s="45" t="str">
        <f>IF(BA242=0,"",IF(ISBLANK(Literature!BA$125),"",Literature!BA$125))</f>
        <v/>
      </c>
      <c r="BB244" s="45" t="str">
        <f>IF(BB242=0,"",IF(ISBLANK(Literature!BB$125),"",Literature!BB$125))</f>
        <v/>
      </c>
      <c r="BC244" s="45" t="str">
        <f>IF(BC242=0,"",IF(ISBLANK(Literature!BC$125),"",Literature!BC$125))</f>
        <v/>
      </c>
      <c r="BD244" s="45" t="str">
        <f>IF(BD242=0,"",IF(ISBLANK(Literature!BD$125),"",Literature!BD$125))</f>
        <v/>
      </c>
      <c r="BE244" s="45" t="str">
        <f>IF(BE242=0,"",IF(ISBLANK(Literature!BE$125),"",Literature!BE$125))</f>
        <v/>
      </c>
      <c r="BF244" s="45" t="str">
        <f>IF(BF242=0,"",IF(ISBLANK(Literature!BF$125),"",Literature!BF$125))</f>
        <v/>
      </c>
      <c r="BG244" s="45" t="str">
        <f>IF(BG242=0,"",IF(ISBLANK(Literature!BG$125),"",Literature!BG$125))</f>
        <v/>
      </c>
      <c r="BH244" s="45" t="str">
        <f>IF(BH242=0,"",IF(ISBLANK(Literature!BH$125),"",Literature!BH$125))</f>
        <v/>
      </c>
      <c r="BI244" s="45" t="str">
        <f>IF(BI242=0,"",IF(ISBLANK(Literature!BI$125),"",Literature!BI$125))</f>
        <v/>
      </c>
      <c r="BJ244" s="45" t="str">
        <f>IF(BJ242=0,"",IF(ISBLANK(Literature!BJ$125),"",Literature!BJ$125))</f>
        <v/>
      </c>
      <c r="BK244" s="45" t="str">
        <f>IF(BK242=0,"",IF(ISBLANK(Literature!BK$125),"",Literature!BK$125))</f>
        <v/>
      </c>
      <c r="BL244" s="45" t="str">
        <f>IF(BL242=0,"",IF(ISBLANK(Literature!BL$125),"",Literature!BL$125))</f>
        <v/>
      </c>
      <c r="BM244" s="45" t="str">
        <f>IF(BM242=0,"",IF(ISBLANK(Literature!BM$125),"",Literature!BM$125))</f>
        <v/>
      </c>
      <c r="BN244" s="45" t="str">
        <f>IF(BN242=0,"",IF(ISBLANK(Literature!BN$125),"",Literature!BN$125))</f>
        <v/>
      </c>
      <c r="BO244" s="45" t="str">
        <f>IF(BO242=0,"",IF(ISBLANK(Literature!BO$125),"",Literature!BO$125))</f>
        <v/>
      </c>
      <c r="BP244" s="45" t="str">
        <f>IF(BP242=0,"",IF(ISBLANK(Literature!BP$125),"",Literature!BP$125))</f>
        <v/>
      </c>
      <c r="BQ244" s="45" t="str">
        <f>IF(BQ242=0,"",IF(ISBLANK(Literature!BQ$125),"",Literature!BQ$125))</f>
        <v/>
      </c>
      <c r="BR244" s="45" t="str">
        <f>IF(BR242=0,"",IF(ISBLANK(Literature!BR$125),"",Literature!BR$125))</f>
        <v/>
      </c>
      <c r="BS244" s="45" t="str">
        <f>IF(BS242=0,"",IF(ISBLANK(Literature!BS$125),"",Literature!BS$125))</f>
        <v/>
      </c>
      <c r="BT244" s="45" t="str">
        <f>IF(BT242=0,"",IF(ISBLANK(Literature!BT$125),"",Literature!BT$125))</f>
        <v/>
      </c>
      <c r="BU244" s="45" t="str">
        <f>IF(BU242=0,"",IF(ISBLANK(Literature!BU$125),"",Literature!BU$125))</f>
        <v/>
      </c>
      <c r="BV244" s="45" t="str">
        <f>IF(BV242=0,"",IF(ISBLANK(Literature!BV$125),"",Literature!BV$125))</f>
        <v/>
      </c>
      <c r="BW244" s="45" t="str">
        <f>IF(BW242=0,"",IF(ISBLANK(Literature!BW$125),"",Literature!BW$125))</f>
        <v/>
      </c>
      <c r="BX244" s="45" t="str">
        <f>IF(BX242=0,"",IF(ISBLANK(Literature!BX$125),"",Literature!BX$125))</f>
        <v/>
      </c>
      <c r="BY244" s="45" t="str">
        <f>IF(BY242=0,"",IF(ISBLANK(Literature!BY$125),"",Literature!BY$125))</f>
        <v/>
      </c>
      <c r="BZ244" s="45" t="str">
        <f>IF(BZ242=0,"",IF(ISBLANK(Literature!BZ$125),"",Literature!BZ$125))</f>
        <v/>
      </c>
      <c r="CA244" s="45" t="str">
        <f>IF(CA242=0,"",IF(ISBLANK(Literature!CA$125),"",Literature!CA$125))</f>
        <v/>
      </c>
      <c r="CB244" s="45" t="str">
        <f>IF(CB242=0,"",IF(ISBLANK(Literature!CB$125),"",Literature!CB$125))</f>
        <v/>
      </c>
      <c r="CC244" s="45" t="str">
        <f>IF(CC242=0,"",IF(ISBLANK(Literature!CC$125),"",Literature!CC$125))</f>
        <v/>
      </c>
      <c r="CD244" s="45" t="str">
        <f>IF(CD242=0,"",IF(ISBLANK(Literature!CD$125),"",Literature!CD$125))</f>
        <v/>
      </c>
      <c r="CE244" s="45" t="str">
        <f>IF(CE242=0,"",IF(ISBLANK(Literature!CE$125),"",Literature!CE$125))</f>
        <v/>
      </c>
      <c r="CF244" s="45" t="str">
        <f>IF(CF242=0,"",IF(ISBLANK(Literature!CF$125),"",Literature!CF$125))</f>
        <v/>
      </c>
      <c r="CG244" s="45" t="str">
        <f>IF(CG242=0,"",IF(ISBLANK(Literature!CG$125),"",Literature!CG$125))</f>
        <v/>
      </c>
      <c r="CH244" s="45" t="str">
        <f>IF(CH242=0,"",IF(ISBLANK(Literature!CH$125),"",Literature!CH$125))</f>
        <v/>
      </c>
      <c r="CI244" s="45" t="str">
        <f>IF(CI242=0,"",IF(ISBLANK(Literature!CI$125),"",Literature!CI$125))</f>
        <v/>
      </c>
      <c r="CJ244" s="45" t="str">
        <f>IF(CJ242=0,"",IF(ISBLANK(Literature!CJ$125),"",Literature!CJ$125))</f>
        <v/>
      </c>
      <c r="CK244" s="45" t="str">
        <f>IF(CK242=0,"",IF(ISBLANK(Literature!CK$125),"",Literature!CK$125))</f>
        <v/>
      </c>
      <c r="CL244" s="45" t="str">
        <f>IF(CL242=0,"",IF(ISBLANK(Literature!CL$125),"",Literature!CL$125))</f>
        <v/>
      </c>
      <c r="CM244" s="45" t="str">
        <f>IF(CM242=0,"",IF(ISBLANK(Literature!CM$125),"",Literature!CM$125))</f>
        <v/>
      </c>
      <c r="CN244" s="45" t="str">
        <f>IF(CN242=0,"",IF(ISBLANK(Literature!CN$125),"",Literature!CN$125))</f>
        <v/>
      </c>
      <c r="CO244" s="45" t="str">
        <f>IF(CO242=0,"",IF(ISBLANK(Literature!CO$125),"",Literature!CO$125))</f>
        <v/>
      </c>
      <c r="CP244" s="45" t="str">
        <f>IF(CP242=0,"",IF(ISBLANK(Literature!CP$125),"",Literature!CP$125))</f>
        <v/>
      </c>
      <c r="CQ244" s="45" t="str">
        <f>IF(CQ242=0,"",IF(ISBLANK(Literature!CQ$125),"",Literature!CQ$125))</f>
        <v/>
      </c>
      <c r="CR244" s="45" t="str">
        <f>IF(CR242=0,"",IF(ISBLANK(Literature!CR$125),"",Literature!CR$125))</f>
        <v/>
      </c>
      <c r="CS244" s="45" t="str">
        <f>IF(CS242=0,"",IF(ISBLANK(Literature!CS$125),"",Literature!CS$125))</f>
        <v/>
      </c>
      <c r="CT244" s="45" t="str">
        <f>IF(CT242=0,"",IF(ISBLANK(Literature!CT$125),"",Literature!CT$125))</f>
        <v/>
      </c>
      <c r="CU244" s="45" t="str">
        <f>IF(CU242=0,"",IF(ISBLANK(Literature!CU$125),"",Literature!CU$125))</f>
        <v/>
      </c>
      <c r="CV244" s="45" t="str">
        <f>IF(CV242=0,"",IF(ISBLANK(Literature!CV$125),"",Literature!CV$125))</f>
        <v/>
      </c>
      <c r="CW244" s="45" t="str">
        <f>IF(CW242=0,"",IF(ISBLANK(Literature!CW$125),"",Literature!CW$125))</f>
        <v/>
      </c>
      <c r="CX244" s="45" t="str">
        <f>IF(CX242=0,"",IF(ISBLANK(Literature!CX$125),"",Literature!CX$125))</f>
        <v/>
      </c>
      <c r="CY244" s="45" t="str">
        <f>IF(CY242=0,"",IF(ISBLANK(Literature!CY$125),"",Literature!CY$125))</f>
        <v/>
      </c>
      <c r="CZ244" s="45" t="str">
        <f>IF(CZ242=0,"",IF(ISBLANK(Literature!CZ$125),"",Literature!CZ$125))</f>
        <v/>
      </c>
      <c r="DA244" s="45" t="str">
        <f>IF(DA242=0,"",IF(ISBLANK(Literature!DA$125),"",Literature!DA$125))</f>
        <v/>
      </c>
      <c r="DB244" s="45" t="str">
        <f>IF(DB242=0,"",IF(ISBLANK(Literature!DB$125),"",Literature!DB$125))</f>
        <v/>
      </c>
      <c r="DC244" s="45" t="str">
        <f>IF(DC242=0,"",IF(ISBLANK(Literature!DC$125),"",Literature!DC$125))</f>
        <v/>
      </c>
      <c r="DD244" s="45" t="str">
        <f>IF(DD242=0,"",IF(ISBLANK(Literature!DD$125),"",Literature!DD$125))</f>
        <v/>
      </c>
      <c r="DE244" s="45" t="str">
        <f>IF(DE242=0,"",IF(ISBLANK(Literature!DE$125),"",Literature!DE$125))</f>
        <v/>
      </c>
    </row>
    <row r="245" spans="1:109">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45"/>
      <c r="AU245" s="45"/>
      <c r="AV245" s="45"/>
      <c r="AW245" s="45"/>
      <c r="AX245" s="45"/>
      <c r="AY245" s="45"/>
      <c r="AZ245" s="45"/>
      <c r="BA245" s="45"/>
      <c r="BB245" s="45"/>
      <c r="BC245" s="45"/>
      <c r="BD245" s="45"/>
      <c r="BE245" s="45"/>
      <c r="BF245" s="45"/>
      <c r="BG245" s="45"/>
      <c r="BH245" s="45"/>
      <c r="BI245" s="45"/>
      <c r="BJ245" s="45"/>
      <c r="BK245" s="45"/>
      <c r="BL245" s="45"/>
      <c r="BM245" s="45"/>
      <c r="BN245" s="45"/>
      <c r="BO245" s="45"/>
      <c r="BP245" s="45"/>
      <c r="BQ245" s="45"/>
      <c r="BR245" s="45"/>
      <c r="BS245" s="45"/>
      <c r="BT245" s="45"/>
      <c r="BU245" s="45"/>
      <c r="BV245" s="45"/>
      <c r="BW245" s="45"/>
      <c r="BX245" s="45"/>
      <c r="BY245" s="45"/>
      <c r="BZ245" s="45"/>
      <c r="CA245" s="45"/>
      <c r="CB245" s="45"/>
      <c r="CC245" s="45"/>
      <c r="CD245" s="45"/>
      <c r="CE245" s="45"/>
      <c r="CF245" s="45"/>
      <c r="CG245" s="45"/>
      <c r="CH245" s="45"/>
      <c r="CI245" s="45"/>
      <c r="CJ245" s="45"/>
      <c r="CK245" s="45"/>
      <c r="CL245" s="45"/>
      <c r="CM245" s="45"/>
      <c r="CN245" s="45"/>
      <c r="CO245" s="45"/>
      <c r="CP245" s="45"/>
      <c r="CQ245" s="45"/>
      <c r="CR245" s="45"/>
      <c r="CS245" s="45"/>
      <c r="CT245" s="45"/>
      <c r="CU245" s="45"/>
      <c r="CV245" s="45"/>
      <c r="CW245" s="45"/>
      <c r="CX245" s="45"/>
      <c r="CY245" s="45"/>
      <c r="CZ245" s="45"/>
      <c r="DA245" s="45"/>
      <c r="DB245" s="45"/>
      <c r="DC245" s="45"/>
      <c r="DD245" s="45"/>
      <c r="DE245" s="45"/>
    </row>
    <row r="246" spans="1:109">
      <c r="A246" s="83" t="s">
        <v>156</v>
      </c>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c r="AG246" s="45"/>
      <c r="AH246" s="45"/>
      <c r="AI246" s="45"/>
      <c r="AJ246" s="45"/>
      <c r="AK246" s="45"/>
      <c r="AL246" s="45"/>
      <c r="AM246" s="45"/>
      <c r="AN246" s="45"/>
      <c r="AO246" s="45"/>
      <c r="AP246" s="45"/>
      <c r="AQ246" s="45"/>
      <c r="AR246" s="45"/>
      <c r="AS246" s="45"/>
      <c r="AT246" s="45"/>
      <c r="AU246" s="45"/>
      <c r="AV246" s="45"/>
      <c r="AW246" s="45"/>
      <c r="AX246" s="45"/>
      <c r="AY246" s="45"/>
      <c r="AZ246" s="45"/>
      <c r="BA246" s="45"/>
      <c r="BB246" s="45"/>
      <c r="BC246" s="45"/>
      <c r="BD246" s="45"/>
      <c r="BE246" s="45"/>
      <c r="BF246" s="45"/>
      <c r="BG246" s="45"/>
      <c r="BH246" s="45"/>
      <c r="BI246" s="45"/>
      <c r="BJ246" s="45"/>
      <c r="BK246" s="45"/>
      <c r="BL246" s="45"/>
      <c r="BM246" s="45"/>
      <c r="BN246" s="45"/>
      <c r="BO246" s="45"/>
      <c r="BP246" s="45"/>
      <c r="BQ246" s="45"/>
      <c r="BR246" s="45"/>
      <c r="BS246" s="45"/>
      <c r="BT246" s="45"/>
      <c r="BU246" s="45"/>
      <c r="BV246" s="45"/>
      <c r="BW246" s="45"/>
      <c r="BX246" s="45"/>
      <c r="BY246" s="45"/>
      <c r="BZ246" s="45"/>
      <c r="CA246" s="45"/>
      <c r="CB246" s="45"/>
      <c r="CC246" s="45"/>
      <c r="CD246" s="45"/>
      <c r="CE246" s="45"/>
      <c r="CF246" s="45"/>
      <c r="CG246" s="45"/>
      <c r="CH246" s="45"/>
      <c r="CI246" s="45"/>
      <c r="CJ246" s="45"/>
      <c r="CK246" s="45"/>
      <c r="CL246" s="45"/>
      <c r="CM246" s="45"/>
      <c r="CN246" s="45"/>
      <c r="CO246" s="45"/>
      <c r="CP246" s="45"/>
      <c r="CQ246" s="45"/>
      <c r="CR246" s="45"/>
      <c r="CS246" s="45"/>
      <c r="CT246" s="45"/>
      <c r="CU246" s="45"/>
      <c r="CV246" s="45"/>
      <c r="CW246" s="45"/>
      <c r="CX246" s="45"/>
      <c r="CY246" s="45"/>
      <c r="CZ246" s="45"/>
      <c r="DA246" s="45"/>
      <c r="DB246" s="45"/>
      <c r="DC246" s="45"/>
      <c r="DD246" s="45"/>
      <c r="DE246" s="45"/>
    </row>
    <row r="247" spans="1:109">
      <c r="A247" s="45" t="s">
        <v>355</v>
      </c>
      <c r="B247" s="45"/>
      <c r="C247" s="45"/>
      <c r="D247" s="45">
        <f>D$15*(1-Literature!D$28)*Literature!D$56</f>
        <v>0</v>
      </c>
      <c r="E247" s="45">
        <f>E$15*(1-Literature!E$28)*Literature!E$56</f>
        <v>0</v>
      </c>
      <c r="F247" s="45">
        <f>F$15*(1-Literature!F$28)*Literature!F$56</f>
        <v>0</v>
      </c>
      <c r="G247" s="45">
        <f>G$15*(1-Literature!G$28)*Literature!G$56</f>
        <v>0</v>
      </c>
      <c r="H247" s="45">
        <f>H$15*(1-Literature!H$28)*Literature!H$56</f>
        <v>0</v>
      </c>
      <c r="I247" s="45">
        <f>I$15*(1-Literature!I$28)*Literature!I$56</f>
        <v>0</v>
      </c>
      <c r="J247" s="45">
        <f>J$15*(1-Literature!J$28)*Literature!J$56</f>
        <v>0</v>
      </c>
      <c r="K247" s="45">
        <f>K$15*(1-Literature!K$28)*Literature!K$56</f>
        <v>0</v>
      </c>
      <c r="L247" s="45">
        <f>L$15*(1-Literature!L$28)*Literature!L$56</f>
        <v>0</v>
      </c>
      <c r="M247" s="45">
        <f>M$15*(1-Literature!M$28)*Literature!M$56</f>
        <v>0</v>
      </c>
      <c r="N247" s="45">
        <f>N$15*(1-Literature!N$28)*Literature!N$56</f>
        <v>0</v>
      </c>
      <c r="O247" s="45">
        <f>O$15*(1-Literature!O$28)*Literature!O$56</f>
        <v>0</v>
      </c>
      <c r="P247" s="45">
        <f>P$15*(1-Literature!P$28)*Literature!P$56</f>
        <v>0</v>
      </c>
      <c r="Q247" s="45">
        <f>Q$15*(1-Literature!Q$28)*Literature!Q$56</f>
        <v>0</v>
      </c>
      <c r="R247" s="45">
        <f>R$15*(1-Literature!R$28)*Literature!R$56</f>
        <v>0</v>
      </c>
      <c r="S247" s="45">
        <f>S$15*(1-Literature!S$28)*Literature!S$56</f>
        <v>0</v>
      </c>
      <c r="T247" s="45">
        <f>T$15*(1-Literature!T$28)*Literature!T$56</f>
        <v>0</v>
      </c>
      <c r="U247" s="45">
        <f>U$15*(1-Literature!U$28)*Literature!U$56</f>
        <v>0</v>
      </c>
      <c r="V247" s="45">
        <f>V$15*(1-Literature!V$28)*Literature!V$56</f>
        <v>0</v>
      </c>
      <c r="W247" s="45">
        <f>W$15*(1-Literature!W$28)*Literature!W$56</f>
        <v>0</v>
      </c>
      <c r="X247" s="45">
        <f>X$15*(1-Literature!X$28)*Literature!X$56</f>
        <v>0</v>
      </c>
      <c r="Y247" s="45">
        <f>Y$15*(1-Literature!Y$28)*Literature!Y$56</f>
        <v>0</v>
      </c>
      <c r="Z247" s="45">
        <f>Z$15*(1-Literature!Z$28)*Literature!Z$56</f>
        <v>0</v>
      </c>
      <c r="AA247" s="45">
        <f>AA$15*(1-Literature!AA$28)*Literature!AA$56</f>
        <v>0</v>
      </c>
      <c r="AB247" s="45">
        <f>AB$15*(1-Literature!AB$28)*Literature!AB$56</f>
        <v>0</v>
      </c>
      <c r="AC247" s="45">
        <f>AC$15*(1-Literature!AC$28)*Literature!AC$56</f>
        <v>0</v>
      </c>
      <c r="AD247" s="45">
        <f>AD$15*(1-Literature!AD$28)*Literature!AD$56</f>
        <v>0</v>
      </c>
      <c r="AE247" s="45">
        <f>AE$15*(1-Literature!AE$28)*Literature!AE$56</f>
        <v>0</v>
      </c>
      <c r="AF247" s="45">
        <f>AF$15*(1-Literature!AF$28)*Literature!AF$56</f>
        <v>0</v>
      </c>
      <c r="AG247" s="45">
        <f>AG$15*(1-Literature!AG$28)*Literature!AG$56</f>
        <v>0</v>
      </c>
      <c r="AH247" s="45">
        <f>AH$15*(1-Literature!AH$28)*Literature!AH$56</f>
        <v>0</v>
      </c>
      <c r="AI247" s="45">
        <f>AI$15*(1-Literature!AI$28)*Literature!AI$56</f>
        <v>0</v>
      </c>
      <c r="AJ247" s="45">
        <f>AJ$15*(1-Literature!AJ$28)*Literature!AJ$56</f>
        <v>0</v>
      </c>
      <c r="AK247" s="45">
        <f>AK$15*(1-Literature!AK$28)*Literature!AK$56</f>
        <v>0</v>
      </c>
      <c r="AL247" s="45">
        <f>AL$15*(1-Literature!AL$28)*Literature!AL$56</f>
        <v>0</v>
      </c>
      <c r="AM247" s="45">
        <f>AM$15*(1-Literature!AM$28)*Literature!AM$56</f>
        <v>0</v>
      </c>
      <c r="AN247" s="45">
        <f>AN$15*(1-Literature!AN$28)*Literature!AN$56</f>
        <v>0</v>
      </c>
      <c r="AO247" s="45">
        <f>AO$15*(1-Literature!AO$28)*Literature!AO$56</f>
        <v>0</v>
      </c>
      <c r="AP247" s="45">
        <f>AP$15*(1-Literature!AP$28)*Literature!AP$56</f>
        <v>0</v>
      </c>
      <c r="AQ247" s="45">
        <f>AQ$15*(1-Literature!AQ$28)*Literature!AQ$56</f>
        <v>0</v>
      </c>
      <c r="AR247" s="45">
        <f>AR$15*(1-Literature!AR$28)*Literature!AR$56</f>
        <v>0</v>
      </c>
      <c r="AS247" s="45">
        <f>AS$15*(1-Literature!AS$28)*Literature!AS$56</f>
        <v>0</v>
      </c>
      <c r="AT247" s="45">
        <f>AT$15*(1-Literature!AT$28)*Literature!AT$56</f>
        <v>0</v>
      </c>
      <c r="AU247" s="45">
        <f>AU$15*(1-Literature!AU$28)*Literature!AU$56</f>
        <v>0</v>
      </c>
      <c r="AV247" s="45">
        <f>AV$15*(1-Literature!AV$28)*Literature!AV$56</f>
        <v>0</v>
      </c>
      <c r="AW247" s="45">
        <f>AW$15*(1-Literature!AW$28)*Literature!AW$56</f>
        <v>0</v>
      </c>
      <c r="AX247" s="45">
        <f>AX$15*(1-Literature!AX$28)*Literature!AX$56</f>
        <v>0</v>
      </c>
      <c r="AY247" s="45">
        <f>AY$15*(1-Literature!AY$28)*Literature!AY$56</f>
        <v>0</v>
      </c>
      <c r="AZ247" s="45">
        <f>AZ$15*(1-Literature!AZ$28)*Literature!AZ$56</f>
        <v>0</v>
      </c>
      <c r="BA247" s="45">
        <f>BA$15*(1-Literature!BA$28)*Literature!BA$56</f>
        <v>0</v>
      </c>
      <c r="BB247" s="45">
        <f>BB$15*(1-Literature!BB$28)*Literature!BB$56</f>
        <v>0</v>
      </c>
      <c r="BC247" s="45">
        <f>BC$15*(1-Literature!BC$28)*Literature!BC$56</f>
        <v>0</v>
      </c>
      <c r="BD247" s="45">
        <f>BD$15*(1-Literature!BD$28)*Literature!BD$56</f>
        <v>0</v>
      </c>
      <c r="BE247" s="45">
        <f>BE$15*(1-Literature!BE$28)*Literature!BE$56</f>
        <v>0</v>
      </c>
      <c r="BF247" s="45">
        <f>BF$15*(1-Literature!BF$28)*Literature!BF$56</f>
        <v>0</v>
      </c>
      <c r="BG247" s="45">
        <f>BG$15*(1-Literature!BG$28)*Literature!BG$56</f>
        <v>0</v>
      </c>
      <c r="BH247" s="45">
        <f>BH$15*(1-Literature!BH$28)*Literature!BH$56</f>
        <v>0</v>
      </c>
      <c r="BI247" s="45">
        <f>BI$15*(1-Literature!BI$28)*Literature!BI$56</f>
        <v>0</v>
      </c>
      <c r="BJ247" s="45">
        <f>BJ$15*(1-Literature!BJ$28)*Literature!BJ$56</f>
        <v>0</v>
      </c>
      <c r="BK247" s="45">
        <f>BK$15*(1-Literature!BK$28)*Literature!BK$56</f>
        <v>0</v>
      </c>
      <c r="BL247" s="45">
        <f>BL$15*(1-Literature!BL$28)*Literature!BL$56</f>
        <v>0</v>
      </c>
      <c r="BM247" s="45">
        <f>BM$15*(1-Literature!BM$28)*Literature!BM$56</f>
        <v>0</v>
      </c>
      <c r="BN247" s="45">
        <f>BN$15*(1-Literature!BN$28)*Literature!BN$56</f>
        <v>0</v>
      </c>
      <c r="BO247" s="45">
        <f>BO$15*(1-Literature!BO$28)*Literature!BO$56</f>
        <v>0</v>
      </c>
      <c r="BP247" s="45">
        <f>BP$15*(1-Literature!BP$28)*Literature!BP$56</f>
        <v>0</v>
      </c>
      <c r="BQ247" s="45">
        <f>BQ$15*(1-Literature!BQ$28)*Literature!BQ$56</f>
        <v>0</v>
      </c>
      <c r="BR247" s="45">
        <f>BR$15*(1-Literature!BR$28)*Literature!BR$56</f>
        <v>0</v>
      </c>
      <c r="BS247" s="45">
        <f>BS$15*(1-Literature!BS$28)*Literature!BS$56</f>
        <v>0</v>
      </c>
      <c r="BT247" s="45">
        <f>BT$15*(1-Literature!BT$28)*Literature!BT$56</f>
        <v>0</v>
      </c>
      <c r="BU247" s="45">
        <f>BU$15*(1-Literature!BU$28)*Literature!BU$56</f>
        <v>0</v>
      </c>
      <c r="BV247" s="45">
        <f>BV$15*(1-Literature!BV$28)*Literature!BV$56</f>
        <v>0</v>
      </c>
      <c r="BW247" s="45">
        <f>BW$15*(1-Literature!BW$28)*Literature!BW$56</f>
        <v>0</v>
      </c>
      <c r="BX247" s="45">
        <f>BX$15*(1-Literature!BX$28)*Literature!BX$56</f>
        <v>0</v>
      </c>
      <c r="BY247" s="45">
        <f>BY$15*(1-Literature!BY$28)*Literature!BY$56</f>
        <v>0</v>
      </c>
      <c r="BZ247" s="45">
        <f>BZ$15*(1-Literature!BZ$28)*Literature!BZ$56</f>
        <v>0</v>
      </c>
      <c r="CA247" s="45">
        <f>CA$15*(1-Literature!CA$28)*Literature!CA$56</f>
        <v>0</v>
      </c>
      <c r="CB247" s="45">
        <f>CB$15*(1-Literature!CB$28)*Literature!CB$56</f>
        <v>0</v>
      </c>
      <c r="CC247" s="45">
        <f>CC$15*(1-Literature!CC$28)*Literature!CC$56</f>
        <v>0</v>
      </c>
      <c r="CD247" s="45">
        <f>CD$15*(1-Literature!CD$28)*Literature!CD$56</f>
        <v>0</v>
      </c>
      <c r="CE247" s="45">
        <f>CE$15*(1-Literature!CE$28)*Literature!CE$56</f>
        <v>0</v>
      </c>
      <c r="CF247" s="45">
        <f>CF$15*(1-Literature!CF$28)*Literature!CF$56</f>
        <v>0</v>
      </c>
      <c r="CG247" s="45">
        <f>CG$15*(1-Literature!CG$28)*Literature!CG$56</f>
        <v>0</v>
      </c>
      <c r="CH247" s="45">
        <f>CH$15*(1-Literature!CH$28)*Literature!CH$56</f>
        <v>0</v>
      </c>
      <c r="CI247" s="45">
        <f>CI$15*(1-Literature!CI$28)*Literature!CI$56</f>
        <v>0</v>
      </c>
      <c r="CJ247" s="45">
        <f>CJ$15*(1-Literature!CJ$28)*Literature!CJ$56</f>
        <v>0</v>
      </c>
      <c r="CK247" s="45">
        <f>CK$15*(1-Literature!CK$28)*Literature!CK$56</f>
        <v>0</v>
      </c>
      <c r="CL247" s="45">
        <f>CL$15*(1-Literature!CL$28)*Literature!CL$56</f>
        <v>0</v>
      </c>
      <c r="CM247" s="45">
        <f>CM$15*(1-Literature!CM$28)*Literature!CM$56</f>
        <v>0</v>
      </c>
      <c r="CN247" s="45">
        <f>CN$15*(1-Literature!CN$28)*Literature!CN$56</f>
        <v>0</v>
      </c>
      <c r="CO247" s="45">
        <f>CO$15*(1-Literature!CO$28)*Literature!CO$56</f>
        <v>0</v>
      </c>
      <c r="CP247" s="45">
        <f>CP$15*(1-Literature!CP$28)*Literature!CP$56</f>
        <v>0</v>
      </c>
      <c r="CQ247" s="45">
        <f>CQ$15*(1-Literature!CQ$28)*Literature!CQ$56</f>
        <v>0</v>
      </c>
      <c r="CR247" s="45">
        <f>CR$15*(1-Literature!CR$28)*Literature!CR$56</f>
        <v>0</v>
      </c>
      <c r="CS247" s="45">
        <f>CS$15*(1-Literature!CS$28)*Literature!CS$56</f>
        <v>0</v>
      </c>
      <c r="CT247" s="45">
        <f>CT$15*(1-Literature!CT$28)*Literature!CT$56</f>
        <v>0</v>
      </c>
      <c r="CU247" s="45">
        <f>CU$15*(1-Literature!CU$28)*Literature!CU$56</f>
        <v>0</v>
      </c>
      <c r="CV247" s="45">
        <f>CV$15*(1-Literature!CV$28)*Literature!CV$56</f>
        <v>0</v>
      </c>
      <c r="CW247" s="45">
        <f>CW$15*(1-Literature!CW$28)*Literature!CW$56</f>
        <v>0</v>
      </c>
      <c r="CX247" s="45">
        <f>CX$15*(1-Literature!CX$28)*Literature!CX$56</f>
        <v>0</v>
      </c>
      <c r="CY247" s="45">
        <f>CY$15*(1-Literature!CY$28)*Literature!CY$56</f>
        <v>0</v>
      </c>
      <c r="CZ247" s="45">
        <f>CZ$15*(1-Literature!CZ$28)*Literature!CZ$56</f>
        <v>0</v>
      </c>
      <c r="DA247" s="45">
        <f>DA$15*(1-Literature!DA$28)*Literature!DA$56</f>
        <v>0</v>
      </c>
      <c r="DB247" s="45">
        <f>DB$15*(1-Literature!DB$28)*Literature!DB$56</f>
        <v>0</v>
      </c>
      <c r="DC247" s="45">
        <f>DC$15*(1-Literature!DC$28)*Literature!DC$56</f>
        <v>0</v>
      </c>
      <c r="DD247" s="45">
        <f>DD$15*(1-Literature!DD$28)*Literature!DD$56</f>
        <v>0</v>
      </c>
      <c r="DE247" s="45">
        <f>DE$15*(1-Literature!DE$28)*Literature!DE$56</f>
        <v>0</v>
      </c>
    </row>
    <row r="248" spans="1:109">
      <c r="A248" s="45" t="s">
        <v>359</v>
      </c>
      <c r="B248" s="77">
        <f>COUNT(FDP_A_Calcs!D248:DE248)</f>
        <v>0</v>
      </c>
      <c r="C248" s="77" t="e">
        <f>AVERAGE(FDP_A_Calcs!D248:DE248)</f>
        <v>#DIV/0!</v>
      </c>
      <c r="D248" s="45" t="str">
        <f>IF(D247=0,"",IF(ISBLANK(Literature!D$114),"",Literature!D$114))</f>
        <v/>
      </c>
      <c r="E248" s="45" t="str">
        <f>IF(E247=0,"",IF(ISBLANK(Literature!E$114),"",Literature!E$114))</f>
        <v/>
      </c>
      <c r="F248" s="45" t="str">
        <f>IF(F247=0,"",IF(ISBLANK(Literature!F$114),"",Literature!F$114))</f>
        <v/>
      </c>
      <c r="G248" s="45" t="str">
        <f>IF(G247=0,"",IF(ISBLANK(Literature!G$114),"",Literature!G$114))</f>
        <v/>
      </c>
      <c r="H248" s="45" t="str">
        <f>IF(H247=0,"",IF(ISBLANK(Literature!H$114),"",Literature!H$114))</f>
        <v/>
      </c>
      <c r="I248" s="45" t="str">
        <f>IF(I247=0,"",IF(ISBLANK(Literature!I$114),"",Literature!I$114))</f>
        <v/>
      </c>
      <c r="J248" s="45" t="str">
        <f>IF(J247=0,"",IF(ISBLANK(Literature!J$114),"",Literature!J$114))</f>
        <v/>
      </c>
      <c r="K248" s="45" t="str">
        <f>IF(K247=0,"",IF(ISBLANK(Literature!K$114),"",Literature!K$114))</f>
        <v/>
      </c>
      <c r="L248" s="45" t="str">
        <f>IF(L247=0,"",IF(ISBLANK(Literature!L$114),"",Literature!L$114))</f>
        <v/>
      </c>
      <c r="M248" s="45" t="str">
        <f>IF(M247=0,"",IF(ISBLANK(Literature!M$114),"",Literature!M$114))</f>
        <v/>
      </c>
      <c r="N248" s="45" t="str">
        <f>IF(N247=0,"",IF(ISBLANK(Literature!N$114),"",Literature!N$114))</f>
        <v/>
      </c>
      <c r="O248" s="45" t="str">
        <f>IF(O247=0,"",IF(ISBLANK(Literature!O$114),"",Literature!O$114))</f>
        <v/>
      </c>
      <c r="P248" s="45" t="str">
        <f>IF(P247=0,"",IF(ISBLANK(Literature!P$114),"",Literature!P$114))</f>
        <v/>
      </c>
      <c r="Q248" s="45" t="str">
        <f>IF(Q247=0,"",IF(ISBLANK(Literature!Q$114),"",Literature!Q$114))</f>
        <v/>
      </c>
      <c r="R248" s="45" t="str">
        <f>IF(R247=0,"",IF(ISBLANK(Literature!R$114),"",Literature!R$114))</f>
        <v/>
      </c>
      <c r="S248" s="45" t="str">
        <f>IF(S247=0,"",IF(ISBLANK(Literature!S$114),"",Literature!S$114))</f>
        <v/>
      </c>
      <c r="T248" s="45" t="str">
        <f>IF(T247=0,"",IF(ISBLANK(Literature!T$114),"",Literature!T$114))</f>
        <v/>
      </c>
      <c r="U248" s="45" t="str">
        <f>IF(U247=0,"",IF(ISBLANK(Literature!U$114),"",Literature!U$114))</f>
        <v/>
      </c>
      <c r="V248" s="45" t="str">
        <f>IF(V247=0,"",IF(ISBLANK(Literature!V$114),"",Literature!V$114))</f>
        <v/>
      </c>
      <c r="W248" s="45" t="str">
        <f>IF(W247=0,"",IF(ISBLANK(Literature!W$114),"",Literature!W$114))</f>
        <v/>
      </c>
      <c r="X248" s="45" t="str">
        <f>IF(X247=0,"",IF(ISBLANK(Literature!X$114),"",Literature!X$114))</f>
        <v/>
      </c>
      <c r="Y248" s="45" t="str">
        <f>IF(Y247=0,"",IF(ISBLANK(Literature!Y$114),"",Literature!Y$114))</f>
        <v/>
      </c>
      <c r="Z248" s="45" t="str">
        <f>IF(Z247=0,"",IF(ISBLANK(Literature!Z$114),"",Literature!Z$114))</f>
        <v/>
      </c>
      <c r="AA248" s="45" t="str">
        <f>IF(AA247=0,"",IF(ISBLANK(Literature!AA$114),"",Literature!AA$114))</f>
        <v/>
      </c>
      <c r="AB248" s="45" t="str">
        <f>IF(AB247=0,"",IF(ISBLANK(Literature!AB$114),"",Literature!AB$114))</f>
        <v/>
      </c>
      <c r="AC248" s="45" t="str">
        <f>IF(AC247=0,"",IF(ISBLANK(Literature!AC$114),"",Literature!AC$114))</f>
        <v/>
      </c>
      <c r="AD248" s="45" t="str">
        <f>IF(AD247=0,"",IF(ISBLANK(Literature!AD$114),"",Literature!AD$114))</f>
        <v/>
      </c>
      <c r="AE248" s="45" t="str">
        <f>IF(AE247=0,"",IF(ISBLANK(Literature!AE$114),"",Literature!AE$114))</f>
        <v/>
      </c>
      <c r="AF248" s="45" t="str">
        <f>IF(AF247=0,"",IF(ISBLANK(Literature!AF$114),"",Literature!AF$114))</f>
        <v/>
      </c>
      <c r="AG248" s="45" t="str">
        <f>IF(AG247=0,"",IF(ISBLANK(Literature!AG$114),"",Literature!AG$114))</f>
        <v/>
      </c>
      <c r="AH248" s="45" t="str">
        <f>IF(AH247=0,"",IF(ISBLANK(Literature!AH$114),"",Literature!AH$114))</f>
        <v/>
      </c>
      <c r="AI248" s="45" t="str">
        <f>IF(AI247=0,"",IF(ISBLANK(Literature!AI$114),"",Literature!AI$114))</f>
        <v/>
      </c>
      <c r="AJ248" s="45" t="str">
        <f>IF(AJ247=0,"",IF(ISBLANK(Literature!AJ$114),"",Literature!AJ$114))</f>
        <v/>
      </c>
      <c r="AK248" s="45" t="str">
        <f>IF(AK247=0,"",IF(ISBLANK(Literature!AK$114),"",Literature!AK$114))</f>
        <v/>
      </c>
      <c r="AL248" s="45" t="str">
        <f>IF(AL247=0,"",IF(ISBLANK(Literature!AL$114),"",Literature!AL$114))</f>
        <v/>
      </c>
      <c r="AM248" s="45" t="str">
        <f>IF(AM247=0,"",IF(ISBLANK(Literature!AM$114),"",Literature!AM$114))</f>
        <v/>
      </c>
      <c r="AN248" s="45" t="str">
        <f>IF(AN247=0,"",IF(ISBLANK(Literature!AN$114),"",Literature!AN$114))</f>
        <v/>
      </c>
      <c r="AO248" s="45" t="str">
        <f>IF(AO247=0,"",IF(ISBLANK(Literature!AO$114),"",Literature!AO$114))</f>
        <v/>
      </c>
      <c r="AP248" s="45" t="str">
        <f>IF(AP247=0,"",IF(ISBLANK(Literature!AP$114),"",Literature!AP$114))</f>
        <v/>
      </c>
      <c r="AQ248" s="45" t="str">
        <f>IF(AQ247=0,"",IF(ISBLANK(Literature!AQ$114),"",Literature!AQ$114))</f>
        <v/>
      </c>
      <c r="AR248" s="45" t="str">
        <f>IF(AR247=0,"",IF(ISBLANK(Literature!AR$114),"",Literature!AR$114))</f>
        <v/>
      </c>
      <c r="AS248" s="45" t="str">
        <f>IF(AS247=0,"",IF(ISBLANK(Literature!AS$114),"",Literature!AS$114))</f>
        <v/>
      </c>
      <c r="AT248" s="45" t="str">
        <f>IF(AT247=0,"",IF(ISBLANK(Literature!AT$114),"",Literature!AT$114))</f>
        <v/>
      </c>
      <c r="AU248" s="45" t="str">
        <f>IF(AU247=0,"",IF(ISBLANK(Literature!AU$114),"",Literature!AU$114))</f>
        <v/>
      </c>
      <c r="AV248" s="45" t="str">
        <f>IF(AV247=0,"",IF(ISBLANK(Literature!AV$114),"",Literature!AV$114))</f>
        <v/>
      </c>
      <c r="AW248" s="45" t="str">
        <f>IF(AW247=0,"",IF(ISBLANK(Literature!AW$114),"",Literature!AW$114))</f>
        <v/>
      </c>
      <c r="AX248" s="45" t="str">
        <f>IF(AX247=0,"",IF(ISBLANK(Literature!AX$114),"",Literature!AX$114))</f>
        <v/>
      </c>
      <c r="AY248" s="45" t="str">
        <f>IF(AY247=0,"",IF(ISBLANK(Literature!AY$114),"",Literature!AY$114))</f>
        <v/>
      </c>
      <c r="AZ248" s="45" t="str">
        <f>IF(AZ247=0,"",IF(ISBLANK(Literature!AZ$114),"",Literature!AZ$114))</f>
        <v/>
      </c>
      <c r="BA248" s="45" t="str">
        <f>IF(BA247=0,"",IF(ISBLANK(Literature!BA$114),"",Literature!BA$114))</f>
        <v/>
      </c>
      <c r="BB248" s="45" t="str">
        <f>IF(BB247=0,"",IF(ISBLANK(Literature!BB$114),"",Literature!BB$114))</f>
        <v/>
      </c>
      <c r="BC248" s="45" t="str">
        <f>IF(BC247=0,"",IF(ISBLANK(Literature!BC$114),"",Literature!BC$114))</f>
        <v/>
      </c>
      <c r="BD248" s="45" t="str">
        <f>IF(BD247=0,"",IF(ISBLANK(Literature!BD$114),"",Literature!BD$114))</f>
        <v/>
      </c>
      <c r="BE248" s="45" t="str">
        <f>IF(BE247=0,"",IF(ISBLANK(Literature!BE$114),"",Literature!BE$114))</f>
        <v/>
      </c>
      <c r="BF248" s="45" t="str">
        <f>IF(BF247=0,"",IF(ISBLANK(Literature!BF$114),"",Literature!BF$114))</f>
        <v/>
      </c>
      <c r="BG248" s="45" t="str">
        <f>IF(BG247=0,"",IF(ISBLANK(Literature!BG$114),"",Literature!BG$114))</f>
        <v/>
      </c>
      <c r="BH248" s="45" t="str">
        <f>IF(BH247=0,"",IF(ISBLANK(Literature!BH$114),"",Literature!BH$114))</f>
        <v/>
      </c>
      <c r="BI248" s="45" t="str">
        <f>IF(BI247=0,"",IF(ISBLANK(Literature!BI$114),"",Literature!BI$114))</f>
        <v/>
      </c>
      <c r="BJ248" s="45" t="str">
        <f>IF(BJ247=0,"",IF(ISBLANK(Literature!BJ$114),"",Literature!BJ$114))</f>
        <v/>
      </c>
      <c r="BK248" s="45" t="str">
        <f>IF(BK247=0,"",IF(ISBLANK(Literature!BK$114),"",Literature!BK$114))</f>
        <v/>
      </c>
      <c r="BL248" s="45" t="str">
        <f>IF(BL247=0,"",IF(ISBLANK(Literature!BL$114),"",Literature!BL$114))</f>
        <v/>
      </c>
      <c r="BM248" s="45" t="str">
        <f>IF(BM247=0,"",IF(ISBLANK(Literature!BM$114),"",Literature!BM$114))</f>
        <v/>
      </c>
      <c r="BN248" s="45" t="str">
        <f>IF(BN247=0,"",IF(ISBLANK(Literature!BN$114),"",Literature!BN$114))</f>
        <v/>
      </c>
      <c r="BO248" s="45" t="str">
        <f>IF(BO247=0,"",IF(ISBLANK(Literature!BO$114),"",Literature!BO$114))</f>
        <v/>
      </c>
      <c r="BP248" s="45" t="str">
        <f>IF(BP247=0,"",IF(ISBLANK(Literature!BP$114),"",Literature!BP$114))</f>
        <v/>
      </c>
      <c r="BQ248" s="45" t="str">
        <f>IF(BQ247=0,"",IF(ISBLANK(Literature!BQ$114),"",Literature!BQ$114))</f>
        <v/>
      </c>
      <c r="BR248" s="45" t="str">
        <f>IF(BR247=0,"",IF(ISBLANK(Literature!BR$114),"",Literature!BR$114))</f>
        <v/>
      </c>
      <c r="BS248" s="45" t="str">
        <f>IF(BS247=0,"",IF(ISBLANK(Literature!BS$114),"",Literature!BS$114))</f>
        <v/>
      </c>
      <c r="BT248" s="45" t="str">
        <f>IF(BT247=0,"",IF(ISBLANK(Literature!BT$114),"",Literature!BT$114))</f>
        <v/>
      </c>
      <c r="BU248" s="45" t="str">
        <f>IF(BU247=0,"",IF(ISBLANK(Literature!BU$114),"",Literature!BU$114))</f>
        <v/>
      </c>
      <c r="BV248" s="45" t="str">
        <f>IF(BV247=0,"",IF(ISBLANK(Literature!BV$114),"",Literature!BV$114))</f>
        <v/>
      </c>
      <c r="BW248" s="45" t="str">
        <f>IF(BW247=0,"",IF(ISBLANK(Literature!BW$114),"",Literature!BW$114))</f>
        <v/>
      </c>
      <c r="BX248" s="45" t="str">
        <f>IF(BX247=0,"",IF(ISBLANK(Literature!BX$114),"",Literature!BX$114))</f>
        <v/>
      </c>
      <c r="BY248" s="45" t="str">
        <f>IF(BY247=0,"",IF(ISBLANK(Literature!BY$114),"",Literature!BY$114))</f>
        <v/>
      </c>
      <c r="BZ248" s="45" t="str">
        <f>IF(BZ247=0,"",IF(ISBLANK(Literature!BZ$114),"",Literature!BZ$114))</f>
        <v/>
      </c>
      <c r="CA248" s="45" t="str">
        <f>IF(CA247=0,"",IF(ISBLANK(Literature!CA$114),"",Literature!CA$114))</f>
        <v/>
      </c>
      <c r="CB248" s="45" t="str">
        <f>IF(CB247=0,"",IF(ISBLANK(Literature!CB$114),"",Literature!CB$114))</f>
        <v/>
      </c>
      <c r="CC248" s="45" t="str">
        <f>IF(CC247=0,"",IF(ISBLANK(Literature!CC$114),"",Literature!CC$114))</f>
        <v/>
      </c>
      <c r="CD248" s="45" t="str">
        <f>IF(CD247=0,"",IF(ISBLANK(Literature!CD$114),"",Literature!CD$114))</f>
        <v/>
      </c>
      <c r="CE248" s="45" t="str">
        <f>IF(CE247=0,"",IF(ISBLANK(Literature!CE$114),"",Literature!CE$114))</f>
        <v/>
      </c>
      <c r="CF248" s="45" t="str">
        <f>IF(CF247=0,"",IF(ISBLANK(Literature!CF$114),"",Literature!CF$114))</f>
        <v/>
      </c>
      <c r="CG248" s="45" t="str">
        <f>IF(CG247=0,"",IF(ISBLANK(Literature!CG$114),"",Literature!CG$114))</f>
        <v/>
      </c>
      <c r="CH248" s="45" t="str">
        <f>IF(CH247=0,"",IF(ISBLANK(Literature!CH$114),"",Literature!CH$114))</f>
        <v/>
      </c>
      <c r="CI248" s="45" t="str">
        <f>IF(CI247=0,"",IF(ISBLANK(Literature!CI$114),"",Literature!CI$114))</f>
        <v/>
      </c>
      <c r="CJ248" s="45" t="str">
        <f>IF(CJ247=0,"",IF(ISBLANK(Literature!CJ$114),"",Literature!CJ$114))</f>
        <v/>
      </c>
      <c r="CK248" s="45" t="str">
        <f>IF(CK247=0,"",IF(ISBLANK(Literature!CK$114),"",Literature!CK$114))</f>
        <v/>
      </c>
      <c r="CL248" s="45" t="str">
        <f>IF(CL247=0,"",IF(ISBLANK(Literature!CL$114),"",Literature!CL$114))</f>
        <v/>
      </c>
      <c r="CM248" s="45" t="str">
        <f>IF(CM247=0,"",IF(ISBLANK(Literature!CM$114),"",Literature!CM$114))</f>
        <v/>
      </c>
      <c r="CN248" s="45" t="str">
        <f>IF(CN247=0,"",IF(ISBLANK(Literature!CN$114),"",Literature!CN$114))</f>
        <v/>
      </c>
      <c r="CO248" s="45" t="str">
        <f>IF(CO247=0,"",IF(ISBLANK(Literature!CO$114),"",Literature!CO$114))</f>
        <v/>
      </c>
      <c r="CP248" s="45" t="str">
        <f>IF(CP247=0,"",IF(ISBLANK(Literature!CP$114),"",Literature!CP$114))</f>
        <v/>
      </c>
      <c r="CQ248" s="45" t="str">
        <f>IF(CQ247=0,"",IF(ISBLANK(Literature!CQ$114),"",Literature!CQ$114))</f>
        <v/>
      </c>
      <c r="CR248" s="45" t="str">
        <f>IF(CR247=0,"",IF(ISBLANK(Literature!CR$114),"",Literature!CR$114))</f>
        <v/>
      </c>
      <c r="CS248" s="45" t="str">
        <f>IF(CS247=0,"",IF(ISBLANK(Literature!CS$114),"",Literature!CS$114))</f>
        <v/>
      </c>
      <c r="CT248" s="45" t="str">
        <f>IF(CT247=0,"",IF(ISBLANK(Literature!CT$114),"",Literature!CT$114))</f>
        <v/>
      </c>
      <c r="CU248" s="45" t="str">
        <f>IF(CU247=0,"",IF(ISBLANK(Literature!CU$114),"",Literature!CU$114))</f>
        <v/>
      </c>
      <c r="CV248" s="45" t="str">
        <f>IF(CV247=0,"",IF(ISBLANK(Literature!CV$114),"",Literature!CV$114))</f>
        <v/>
      </c>
      <c r="CW248" s="45" t="str">
        <f>IF(CW247=0,"",IF(ISBLANK(Literature!CW$114),"",Literature!CW$114))</f>
        <v/>
      </c>
      <c r="CX248" s="45" t="str">
        <f>IF(CX247=0,"",IF(ISBLANK(Literature!CX$114),"",Literature!CX$114))</f>
        <v/>
      </c>
      <c r="CY248" s="45" t="str">
        <f>IF(CY247=0,"",IF(ISBLANK(Literature!CY$114),"",Literature!CY$114))</f>
        <v/>
      </c>
      <c r="CZ248" s="45" t="str">
        <f>IF(CZ247=0,"",IF(ISBLANK(Literature!CZ$114),"",Literature!CZ$114))</f>
        <v/>
      </c>
      <c r="DA248" s="45" t="str">
        <f>IF(DA247=0,"",IF(ISBLANK(Literature!DA$114),"",Literature!DA$114))</f>
        <v/>
      </c>
      <c r="DB248" s="45" t="str">
        <f>IF(DB247=0,"",IF(ISBLANK(Literature!DB$114),"",Literature!DB$114))</f>
        <v/>
      </c>
      <c r="DC248" s="45" t="str">
        <f>IF(DC247=0,"",IF(ISBLANK(Literature!DC$114),"",Literature!DC$114))</f>
        <v/>
      </c>
      <c r="DD248" s="45" t="str">
        <f>IF(DD247=0,"",IF(ISBLANK(Literature!DD$114),"",Literature!DD$114))</f>
        <v/>
      </c>
      <c r="DE248" s="45" t="str">
        <f>IF(DE247=0,"",IF(ISBLANK(Literature!DE$114),"",Literature!DE$114))</f>
        <v/>
      </c>
    </row>
    <row r="249" spans="1:109">
      <c r="A249" s="45" t="s">
        <v>226</v>
      </c>
      <c r="B249" s="77">
        <f>COUNT(FDP_A_Calcs!D249:DE249)</f>
        <v>0</v>
      </c>
      <c r="C249" s="77" t="e">
        <f>AVERAGE(FDP_A_Calcs!D249:DE249)</f>
        <v>#DIV/0!</v>
      </c>
      <c r="D249" s="45" t="str">
        <f>IF(D247=0,"",IF(ISBLANK(Literature!D$125),"",Literature!D$125))</f>
        <v/>
      </c>
      <c r="E249" s="45" t="str">
        <f>IF(E247=0,"",IF(ISBLANK(Literature!E$125),"",Literature!E$125))</f>
        <v/>
      </c>
      <c r="F249" s="45" t="str">
        <f>IF(F247=0,"",IF(ISBLANK(Literature!F$125),"",Literature!F$125))</f>
        <v/>
      </c>
      <c r="G249" s="45" t="str">
        <f>IF(G247=0,"",IF(ISBLANK(Literature!G$125),"",Literature!G$125))</f>
        <v/>
      </c>
      <c r="H249" s="45" t="str">
        <f>IF(H247=0,"",IF(ISBLANK(Literature!H$125),"",Literature!H$125))</f>
        <v/>
      </c>
      <c r="I249" s="45" t="str">
        <f>IF(I247=0,"",IF(ISBLANK(Literature!I$125),"",Literature!I$125))</f>
        <v/>
      </c>
      <c r="J249" s="45" t="str">
        <f>IF(J247=0,"",IF(ISBLANK(Literature!J$125),"",Literature!J$125))</f>
        <v/>
      </c>
      <c r="K249" s="45" t="str">
        <f>IF(K247=0,"",IF(ISBLANK(Literature!K$125),"",Literature!K$125))</f>
        <v/>
      </c>
      <c r="L249" s="45" t="str">
        <f>IF(L247=0,"",IF(ISBLANK(Literature!L$125),"",Literature!L$125))</f>
        <v/>
      </c>
      <c r="M249" s="45" t="str">
        <f>IF(M247=0,"",IF(ISBLANK(Literature!M$125),"",Literature!M$125))</f>
        <v/>
      </c>
      <c r="N249" s="45" t="str">
        <f>IF(N247=0,"",IF(ISBLANK(Literature!N$125),"",Literature!N$125))</f>
        <v/>
      </c>
      <c r="O249" s="45" t="str">
        <f>IF(O247=0,"",IF(ISBLANK(Literature!O$125),"",Literature!O$125))</f>
        <v/>
      </c>
      <c r="P249" s="45" t="str">
        <f>IF(P247=0,"",IF(ISBLANK(Literature!P$125),"",Literature!P$125))</f>
        <v/>
      </c>
      <c r="Q249" s="45" t="str">
        <f>IF(Q247=0,"",IF(ISBLANK(Literature!Q$125),"",Literature!Q$125))</f>
        <v/>
      </c>
      <c r="R249" s="45" t="str">
        <f>IF(R247=0,"",IF(ISBLANK(Literature!R$125),"",Literature!R$125))</f>
        <v/>
      </c>
      <c r="S249" s="45" t="str">
        <f>IF(S247=0,"",IF(ISBLANK(Literature!S$125),"",Literature!S$125))</f>
        <v/>
      </c>
      <c r="T249" s="45" t="str">
        <f>IF(T247=0,"",IF(ISBLANK(Literature!T$125),"",Literature!T$125))</f>
        <v/>
      </c>
      <c r="U249" s="45" t="str">
        <f>IF(U247=0,"",IF(ISBLANK(Literature!U$125),"",Literature!U$125))</f>
        <v/>
      </c>
      <c r="V249" s="45" t="str">
        <f>IF(V247=0,"",IF(ISBLANK(Literature!V$125),"",Literature!V$125))</f>
        <v/>
      </c>
      <c r="W249" s="45" t="str">
        <f>IF(W247=0,"",IF(ISBLANK(Literature!W$125),"",Literature!W$125))</f>
        <v/>
      </c>
      <c r="X249" s="45" t="str">
        <f>IF(X247=0,"",IF(ISBLANK(Literature!X$125),"",Literature!X$125))</f>
        <v/>
      </c>
      <c r="Y249" s="45" t="str">
        <f>IF(Y247=0,"",IF(ISBLANK(Literature!Y$125),"",Literature!Y$125))</f>
        <v/>
      </c>
      <c r="Z249" s="45" t="str">
        <f>IF(Z247=0,"",IF(ISBLANK(Literature!Z$125),"",Literature!Z$125))</f>
        <v/>
      </c>
      <c r="AA249" s="45" t="str">
        <f>IF(AA247=0,"",IF(ISBLANK(Literature!AA$125),"",Literature!AA$125))</f>
        <v/>
      </c>
      <c r="AB249" s="45" t="str">
        <f>IF(AB247=0,"",IF(ISBLANK(Literature!AB$125),"",Literature!AB$125))</f>
        <v/>
      </c>
      <c r="AC249" s="45" t="str">
        <f>IF(AC247=0,"",IF(ISBLANK(Literature!AC$125),"",Literature!AC$125))</f>
        <v/>
      </c>
      <c r="AD249" s="45" t="str">
        <f>IF(AD247=0,"",IF(ISBLANK(Literature!AD$125),"",Literature!AD$125))</f>
        <v/>
      </c>
      <c r="AE249" s="45" t="str">
        <f>IF(AE247=0,"",IF(ISBLANK(Literature!AE$125),"",Literature!AE$125))</f>
        <v/>
      </c>
      <c r="AF249" s="45" t="str">
        <f>IF(AF247=0,"",IF(ISBLANK(Literature!AF$125),"",Literature!AF$125))</f>
        <v/>
      </c>
      <c r="AG249" s="45" t="str">
        <f>IF(AG247=0,"",IF(ISBLANK(Literature!AG$125),"",Literature!AG$125))</f>
        <v/>
      </c>
      <c r="AH249" s="45" t="str">
        <f>IF(AH247=0,"",IF(ISBLANK(Literature!AH$125),"",Literature!AH$125))</f>
        <v/>
      </c>
      <c r="AI249" s="45" t="str">
        <f>IF(AI247=0,"",IF(ISBLANK(Literature!AI$125),"",Literature!AI$125))</f>
        <v/>
      </c>
      <c r="AJ249" s="45" t="str">
        <f>IF(AJ247=0,"",IF(ISBLANK(Literature!AJ$125),"",Literature!AJ$125))</f>
        <v/>
      </c>
      <c r="AK249" s="45" t="str">
        <f>IF(AK247=0,"",IF(ISBLANK(Literature!AK$125),"",Literature!AK$125))</f>
        <v/>
      </c>
      <c r="AL249" s="45" t="str">
        <f>IF(AL247=0,"",IF(ISBLANK(Literature!AL$125),"",Literature!AL$125))</f>
        <v/>
      </c>
      <c r="AM249" s="45" t="str">
        <f>IF(AM247=0,"",IF(ISBLANK(Literature!AM$125),"",Literature!AM$125))</f>
        <v/>
      </c>
      <c r="AN249" s="45" t="str">
        <f>IF(AN247=0,"",IF(ISBLANK(Literature!AN$125),"",Literature!AN$125))</f>
        <v/>
      </c>
      <c r="AO249" s="45" t="str">
        <f>IF(AO247=0,"",IF(ISBLANK(Literature!AO$125),"",Literature!AO$125))</f>
        <v/>
      </c>
      <c r="AP249" s="45" t="str">
        <f>IF(AP247=0,"",IF(ISBLANK(Literature!AP$125),"",Literature!AP$125))</f>
        <v/>
      </c>
      <c r="AQ249" s="45" t="str">
        <f>IF(AQ247=0,"",IF(ISBLANK(Literature!AQ$125),"",Literature!AQ$125))</f>
        <v/>
      </c>
      <c r="AR249" s="45" t="str">
        <f>IF(AR247=0,"",IF(ISBLANK(Literature!AR$125),"",Literature!AR$125))</f>
        <v/>
      </c>
      <c r="AS249" s="45" t="str">
        <f>IF(AS247=0,"",IF(ISBLANK(Literature!AS$125),"",Literature!AS$125))</f>
        <v/>
      </c>
      <c r="AT249" s="45" t="str">
        <f>IF(AT247=0,"",IF(ISBLANK(Literature!AT$125),"",Literature!AT$125))</f>
        <v/>
      </c>
      <c r="AU249" s="45" t="str">
        <f>IF(AU247=0,"",IF(ISBLANK(Literature!AU$125),"",Literature!AU$125))</f>
        <v/>
      </c>
      <c r="AV249" s="45" t="str">
        <f>IF(AV247=0,"",IF(ISBLANK(Literature!AV$125),"",Literature!AV$125))</f>
        <v/>
      </c>
      <c r="AW249" s="45" t="str">
        <f>IF(AW247=0,"",IF(ISBLANK(Literature!AW$125),"",Literature!AW$125))</f>
        <v/>
      </c>
      <c r="AX249" s="45" t="str">
        <f>IF(AX247=0,"",IF(ISBLANK(Literature!AX$125),"",Literature!AX$125))</f>
        <v/>
      </c>
      <c r="AY249" s="45" t="str">
        <f>IF(AY247=0,"",IF(ISBLANK(Literature!AY$125),"",Literature!AY$125))</f>
        <v/>
      </c>
      <c r="AZ249" s="45" t="str">
        <f>IF(AZ247=0,"",IF(ISBLANK(Literature!AZ$125),"",Literature!AZ$125))</f>
        <v/>
      </c>
      <c r="BA249" s="45" t="str">
        <f>IF(BA247=0,"",IF(ISBLANK(Literature!BA$125),"",Literature!BA$125))</f>
        <v/>
      </c>
      <c r="BB249" s="45" t="str">
        <f>IF(BB247=0,"",IF(ISBLANK(Literature!BB$125),"",Literature!BB$125))</f>
        <v/>
      </c>
      <c r="BC249" s="45" t="str">
        <f>IF(BC247=0,"",IF(ISBLANK(Literature!BC$125),"",Literature!BC$125))</f>
        <v/>
      </c>
      <c r="BD249" s="45" t="str">
        <f>IF(BD247=0,"",IF(ISBLANK(Literature!BD$125),"",Literature!BD$125))</f>
        <v/>
      </c>
      <c r="BE249" s="45" t="str">
        <f>IF(BE247=0,"",IF(ISBLANK(Literature!BE$125),"",Literature!BE$125))</f>
        <v/>
      </c>
      <c r="BF249" s="45" t="str">
        <f>IF(BF247=0,"",IF(ISBLANK(Literature!BF$125),"",Literature!BF$125))</f>
        <v/>
      </c>
      <c r="BG249" s="45" t="str">
        <f>IF(BG247=0,"",IF(ISBLANK(Literature!BG$125),"",Literature!BG$125))</f>
        <v/>
      </c>
      <c r="BH249" s="45" t="str">
        <f>IF(BH247=0,"",IF(ISBLANK(Literature!BH$125),"",Literature!BH$125))</f>
        <v/>
      </c>
      <c r="BI249" s="45" t="str">
        <f>IF(BI247=0,"",IF(ISBLANK(Literature!BI$125),"",Literature!BI$125))</f>
        <v/>
      </c>
      <c r="BJ249" s="45" t="str">
        <f>IF(BJ247=0,"",IF(ISBLANK(Literature!BJ$125),"",Literature!BJ$125))</f>
        <v/>
      </c>
      <c r="BK249" s="45" t="str">
        <f>IF(BK247=0,"",IF(ISBLANK(Literature!BK$125),"",Literature!BK$125))</f>
        <v/>
      </c>
      <c r="BL249" s="45" t="str">
        <f>IF(BL247=0,"",IF(ISBLANK(Literature!BL$125),"",Literature!BL$125))</f>
        <v/>
      </c>
      <c r="BM249" s="45" t="str">
        <f>IF(BM247=0,"",IF(ISBLANK(Literature!BM$125),"",Literature!BM$125))</f>
        <v/>
      </c>
      <c r="BN249" s="45" t="str">
        <f>IF(BN247=0,"",IF(ISBLANK(Literature!BN$125),"",Literature!BN$125))</f>
        <v/>
      </c>
      <c r="BO249" s="45" t="str">
        <f>IF(BO247=0,"",IF(ISBLANK(Literature!BO$125),"",Literature!BO$125))</f>
        <v/>
      </c>
      <c r="BP249" s="45" t="str">
        <f>IF(BP247=0,"",IF(ISBLANK(Literature!BP$125),"",Literature!BP$125))</f>
        <v/>
      </c>
      <c r="BQ249" s="45" t="str">
        <f>IF(BQ247=0,"",IF(ISBLANK(Literature!BQ$125),"",Literature!BQ$125))</f>
        <v/>
      </c>
      <c r="BR249" s="45" t="str">
        <f>IF(BR247=0,"",IF(ISBLANK(Literature!BR$125),"",Literature!BR$125))</f>
        <v/>
      </c>
      <c r="BS249" s="45" t="str">
        <f>IF(BS247=0,"",IF(ISBLANK(Literature!BS$125),"",Literature!BS$125))</f>
        <v/>
      </c>
      <c r="BT249" s="45" t="str">
        <f>IF(BT247=0,"",IF(ISBLANK(Literature!BT$125),"",Literature!BT$125))</f>
        <v/>
      </c>
      <c r="BU249" s="45" t="str">
        <f>IF(BU247=0,"",IF(ISBLANK(Literature!BU$125),"",Literature!BU$125))</f>
        <v/>
      </c>
      <c r="BV249" s="45" t="str">
        <f>IF(BV247=0,"",IF(ISBLANK(Literature!BV$125),"",Literature!BV$125))</f>
        <v/>
      </c>
      <c r="BW249" s="45" t="str">
        <f>IF(BW247=0,"",IF(ISBLANK(Literature!BW$125),"",Literature!BW$125))</f>
        <v/>
      </c>
      <c r="BX249" s="45" t="str">
        <f>IF(BX247=0,"",IF(ISBLANK(Literature!BX$125),"",Literature!BX$125))</f>
        <v/>
      </c>
      <c r="BY249" s="45" t="str">
        <f>IF(BY247=0,"",IF(ISBLANK(Literature!BY$125),"",Literature!BY$125))</f>
        <v/>
      </c>
      <c r="BZ249" s="45" t="str">
        <f>IF(BZ247=0,"",IF(ISBLANK(Literature!BZ$125),"",Literature!BZ$125))</f>
        <v/>
      </c>
      <c r="CA249" s="45" t="str">
        <f>IF(CA247=0,"",IF(ISBLANK(Literature!CA$125),"",Literature!CA$125))</f>
        <v/>
      </c>
      <c r="CB249" s="45" t="str">
        <f>IF(CB247=0,"",IF(ISBLANK(Literature!CB$125),"",Literature!CB$125))</f>
        <v/>
      </c>
      <c r="CC249" s="45" t="str">
        <f>IF(CC247=0,"",IF(ISBLANK(Literature!CC$125),"",Literature!CC$125))</f>
        <v/>
      </c>
      <c r="CD249" s="45" t="str">
        <f>IF(CD247=0,"",IF(ISBLANK(Literature!CD$125),"",Literature!CD$125))</f>
        <v/>
      </c>
      <c r="CE249" s="45" t="str">
        <f>IF(CE247=0,"",IF(ISBLANK(Literature!CE$125),"",Literature!CE$125))</f>
        <v/>
      </c>
      <c r="CF249" s="45" t="str">
        <f>IF(CF247=0,"",IF(ISBLANK(Literature!CF$125),"",Literature!CF$125))</f>
        <v/>
      </c>
      <c r="CG249" s="45" t="str">
        <f>IF(CG247=0,"",IF(ISBLANK(Literature!CG$125),"",Literature!CG$125))</f>
        <v/>
      </c>
      <c r="CH249" s="45" t="str">
        <f>IF(CH247=0,"",IF(ISBLANK(Literature!CH$125),"",Literature!CH$125))</f>
        <v/>
      </c>
      <c r="CI249" s="45" t="str">
        <f>IF(CI247=0,"",IF(ISBLANK(Literature!CI$125),"",Literature!CI$125))</f>
        <v/>
      </c>
      <c r="CJ249" s="45" t="str">
        <f>IF(CJ247=0,"",IF(ISBLANK(Literature!CJ$125),"",Literature!CJ$125))</f>
        <v/>
      </c>
      <c r="CK249" s="45" t="str">
        <f>IF(CK247=0,"",IF(ISBLANK(Literature!CK$125),"",Literature!CK$125))</f>
        <v/>
      </c>
      <c r="CL249" s="45" t="str">
        <f>IF(CL247=0,"",IF(ISBLANK(Literature!CL$125),"",Literature!CL$125))</f>
        <v/>
      </c>
      <c r="CM249" s="45" t="str">
        <f>IF(CM247=0,"",IF(ISBLANK(Literature!CM$125),"",Literature!CM$125))</f>
        <v/>
      </c>
      <c r="CN249" s="45" t="str">
        <f>IF(CN247=0,"",IF(ISBLANK(Literature!CN$125),"",Literature!CN$125))</f>
        <v/>
      </c>
      <c r="CO249" s="45" t="str">
        <f>IF(CO247=0,"",IF(ISBLANK(Literature!CO$125),"",Literature!CO$125))</f>
        <v/>
      </c>
      <c r="CP249" s="45" t="str">
        <f>IF(CP247=0,"",IF(ISBLANK(Literature!CP$125),"",Literature!CP$125))</f>
        <v/>
      </c>
      <c r="CQ249" s="45" t="str">
        <f>IF(CQ247=0,"",IF(ISBLANK(Literature!CQ$125),"",Literature!CQ$125))</f>
        <v/>
      </c>
      <c r="CR249" s="45" t="str">
        <f>IF(CR247=0,"",IF(ISBLANK(Literature!CR$125),"",Literature!CR$125))</f>
        <v/>
      </c>
      <c r="CS249" s="45" t="str">
        <f>IF(CS247=0,"",IF(ISBLANK(Literature!CS$125),"",Literature!CS$125))</f>
        <v/>
      </c>
      <c r="CT249" s="45" t="str">
        <f>IF(CT247=0,"",IF(ISBLANK(Literature!CT$125),"",Literature!CT$125))</f>
        <v/>
      </c>
      <c r="CU249" s="45" t="str">
        <f>IF(CU247=0,"",IF(ISBLANK(Literature!CU$125),"",Literature!CU$125))</f>
        <v/>
      </c>
      <c r="CV249" s="45" t="str">
        <f>IF(CV247=0,"",IF(ISBLANK(Literature!CV$125),"",Literature!CV$125))</f>
        <v/>
      </c>
      <c r="CW249" s="45" t="str">
        <f>IF(CW247=0,"",IF(ISBLANK(Literature!CW$125),"",Literature!CW$125))</f>
        <v/>
      </c>
      <c r="CX249" s="45" t="str">
        <f>IF(CX247=0,"",IF(ISBLANK(Literature!CX$125),"",Literature!CX$125))</f>
        <v/>
      </c>
      <c r="CY249" s="45" t="str">
        <f>IF(CY247=0,"",IF(ISBLANK(Literature!CY$125),"",Literature!CY$125))</f>
        <v/>
      </c>
      <c r="CZ249" s="45" t="str">
        <f>IF(CZ247=0,"",IF(ISBLANK(Literature!CZ$125),"",Literature!CZ$125))</f>
        <v/>
      </c>
      <c r="DA249" s="45" t="str">
        <f>IF(DA247=0,"",IF(ISBLANK(Literature!DA$125),"",Literature!DA$125))</f>
        <v/>
      </c>
      <c r="DB249" s="45" t="str">
        <f>IF(DB247=0,"",IF(ISBLANK(Literature!DB$125),"",Literature!DB$125))</f>
        <v/>
      </c>
      <c r="DC249" s="45" t="str">
        <f>IF(DC247=0,"",IF(ISBLANK(Literature!DC$125),"",Literature!DC$125))</f>
        <v/>
      </c>
      <c r="DD249" s="45" t="str">
        <f>IF(DD247=0,"",IF(ISBLANK(Literature!DD$125),"",Literature!DD$125))</f>
        <v/>
      </c>
      <c r="DE249" s="45" t="str">
        <f>IF(DE247=0,"",IF(ISBLANK(Literature!DE$125),"",Literature!DE$125))</f>
        <v/>
      </c>
    </row>
    <row r="250" spans="1:109">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c r="AF250" s="45"/>
      <c r="AG250" s="45"/>
      <c r="AH250" s="45"/>
      <c r="AI250" s="45"/>
      <c r="AJ250" s="45"/>
      <c r="AK250" s="45"/>
      <c r="AL250" s="45"/>
      <c r="AM250" s="45"/>
      <c r="AN250" s="45"/>
      <c r="AO250" s="45"/>
      <c r="AP250" s="45"/>
      <c r="AQ250" s="45"/>
      <c r="AR250" s="45"/>
      <c r="AS250" s="45"/>
      <c r="AT250" s="45"/>
      <c r="AU250" s="45"/>
      <c r="AV250" s="45"/>
      <c r="AW250" s="45"/>
      <c r="AX250" s="45"/>
      <c r="AY250" s="45"/>
      <c r="AZ250" s="45"/>
      <c r="BA250" s="45"/>
      <c r="BB250" s="45"/>
      <c r="BC250" s="45"/>
      <c r="BD250" s="45"/>
      <c r="BE250" s="45"/>
      <c r="BF250" s="45"/>
      <c r="BG250" s="45"/>
      <c r="BH250" s="45"/>
      <c r="BI250" s="45"/>
      <c r="BJ250" s="45"/>
      <c r="BK250" s="45"/>
      <c r="BL250" s="45"/>
      <c r="BM250" s="45"/>
      <c r="BN250" s="45"/>
      <c r="BO250" s="45"/>
      <c r="BP250" s="45"/>
      <c r="BQ250" s="45"/>
      <c r="BR250" s="45"/>
      <c r="BS250" s="45"/>
      <c r="BT250" s="45"/>
      <c r="BU250" s="45"/>
      <c r="BV250" s="45"/>
      <c r="BW250" s="45"/>
      <c r="BX250" s="45"/>
      <c r="BY250" s="45"/>
      <c r="BZ250" s="45"/>
      <c r="CA250" s="45"/>
      <c r="CB250" s="45"/>
      <c r="CC250" s="45"/>
      <c r="CD250" s="45"/>
      <c r="CE250" s="45"/>
      <c r="CF250" s="45"/>
      <c r="CG250" s="45"/>
      <c r="CH250" s="45"/>
      <c r="CI250" s="45"/>
      <c r="CJ250" s="45"/>
      <c r="CK250" s="45"/>
      <c r="CL250" s="45"/>
      <c r="CM250" s="45"/>
      <c r="CN250" s="45"/>
      <c r="CO250" s="45"/>
      <c r="CP250" s="45"/>
      <c r="CQ250" s="45"/>
      <c r="CR250" s="45"/>
      <c r="CS250" s="45"/>
      <c r="CT250" s="45"/>
      <c r="CU250" s="45"/>
      <c r="CV250" s="45"/>
      <c r="CW250" s="45"/>
      <c r="CX250" s="45"/>
      <c r="CY250" s="45"/>
      <c r="CZ250" s="45"/>
      <c r="DA250" s="45"/>
      <c r="DB250" s="45"/>
      <c r="DC250" s="45"/>
      <c r="DD250" s="45"/>
      <c r="DE250" s="45"/>
    </row>
    <row r="251" spans="1:109">
      <c r="A251" s="83" t="s">
        <v>370</v>
      </c>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c r="AF251" s="45"/>
      <c r="AG251" s="45"/>
      <c r="AH251" s="45"/>
      <c r="AI251" s="45"/>
      <c r="AJ251" s="45"/>
      <c r="AK251" s="45"/>
      <c r="AL251" s="45"/>
      <c r="AM251" s="45"/>
      <c r="AN251" s="45"/>
      <c r="AO251" s="45"/>
      <c r="AP251" s="45"/>
      <c r="AQ251" s="45"/>
      <c r="AR251" s="45"/>
      <c r="AS251" s="45"/>
      <c r="AT251" s="45"/>
      <c r="AU251" s="45"/>
      <c r="AV251" s="45"/>
      <c r="AW251" s="45"/>
      <c r="AX251" s="45"/>
      <c r="AY251" s="45"/>
      <c r="AZ251" s="45"/>
      <c r="BA251" s="45"/>
      <c r="BB251" s="45"/>
      <c r="BC251" s="45"/>
      <c r="BD251" s="45"/>
      <c r="BE251" s="45"/>
      <c r="BF251" s="45"/>
      <c r="BG251" s="45"/>
      <c r="BH251" s="45"/>
      <c r="BI251" s="45"/>
      <c r="BJ251" s="45"/>
      <c r="BK251" s="45"/>
      <c r="BL251" s="45"/>
      <c r="BM251" s="45"/>
      <c r="BN251" s="45"/>
      <c r="BO251" s="45"/>
      <c r="BP251" s="45"/>
      <c r="BQ251" s="45"/>
      <c r="BR251" s="45"/>
      <c r="BS251" s="45"/>
      <c r="BT251" s="45"/>
      <c r="BU251" s="45"/>
      <c r="BV251" s="45"/>
      <c r="BW251" s="45"/>
      <c r="BX251" s="45"/>
      <c r="BY251" s="45"/>
      <c r="BZ251" s="45"/>
      <c r="CA251" s="45"/>
      <c r="CB251" s="45"/>
      <c r="CC251" s="45"/>
      <c r="CD251" s="45"/>
      <c r="CE251" s="45"/>
      <c r="CF251" s="45"/>
      <c r="CG251" s="45"/>
      <c r="CH251" s="45"/>
      <c r="CI251" s="45"/>
      <c r="CJ251" s="45"/>
      <c r="CK251" s="45"/>
      <c r="CL251" s="45"/>
      <c r="CM251" s="45"/>
      <c r="CN251" s="45"/>
      <c r="CO251" s="45"/>
      <c r="CP251" s="45"/>
      <c r="CQ251" s="45"/>
      <c r="CR251" s="45"/>
      <c r="CS251" s="45"/>
      <c r="CT251" s="45"/>
      <c r="CU251" s="45"/>
      <c r="CV251" s="45"/>
      <c r="CW251" s="45"/>
      <c r="CX251" s="45"/>
      <c r="CY251" s="45"/>
      <c r="CZ251" s="45"/>
      <c r="DA251" s="45"/>
      <c r="DB251" s="45"/>
      <c r="DC251" s="45"/>
      <c r="DD251" s="45"/>
      <c r="DE251" s="45"/>
    </row>
    <row r="252" spans="1:109">
      <c r="A252" s="45" t="s">
        <v>355</v>
      </c>
      <c r="B252" s="45"/>
      <c r="C252" s="45"/>
      <c r="D252" s="45">
        <f>D$15*(1-Literature!D$28)*Literature!D$57</f>
        <v>0</v>
      </c>
      <c r="E252" s="45">
        <f>E$15*(1-Literature!E$28)*Literature!E$57</f>
        <v>0</v>
      </c>
      <c r="F252" s="45">
        <f>F$15*(1-Literature!F$28)*Literature!F$57</f>
        <v>0</v>
      </c>
      <c r="G252" s="45">
        <f>G$15*(1-Literature!G$28)*Literature!G$57</f>
        <v>0</v>
      </c>
      <c r="H252" s="45">
        <f>H$15*(1-Literature!H$28)*Literature!H$57</f>
        <v>0</v>
      </c>
      <c r="I252" s="45">
        <f>I$15*(1-Literature!I$28)*Literature!I$57</f>
        <v>0</v>
      </c>
      <c r="J252" s="45">
        <f>J$15*(1-Literature!J$28)*Literature!J$57</f>
        <v>0</v>
      </c>
      <c r="K252" s="45">
        <f>K$15*(1-Literature!K$28)*Literature!K$57</f>
        <v>0</v>
      </c>
      <c r="L252" s="45">
        <f>L$15*(1-Literature!L$28)*Literature!L$57</f>
        <v>0</v>
      </c>
      <c r="M252" s="45">
        <f>M$15*(1-Literature!M$28)*Literature!M$57</f>
        <v>0</v>
      </c>
      <c r="N252" s="45">
        <f>N$15*(1-Literature!N$28)*Literature!N$57</f>
        <v>0</v>
      </c>
      <c r="O252" s="45">
        <f>O$15*(1-Literature!O$28)*Literature!O$57</f>
        <v>0</v>
      </c>
      <c r="P252" s="45">
        <f>P$15*(1-Literature!P$28)*Literature!P$57</f>
        <v>0</v>
      </c>
      <c r="Q252" s="45">
        <f>Q$15*(1-Literature!Q$28)*Literature!Q$57</f>
        <v>1</v>
      </c>
      <c r="R252" s="45">
        <f>R$15*(1-Literature!R$28)*Literature!R$57</f>
        <v>1</v>
      </c>
      <c r="S252" s="45">
        <f>S$15*(1-Literature!S$28)*Literature!S$57</f>
        <v>1</v>
      </c>
      <c r="T252" s="45">
        <f>T$15*(1-Literature!T$28)*Literature!T$57</f>
        <v>1</v>
      </c>
      <c r="U252" s="45">
        <f>U$15*(1-Literature!U$28)*Literature!U$57</f>
        <v>0</v>
      </c>
      <c r="V252" s="45">
        <f>V$15*(1-Literature!V$28)*Literature!V$57</f>
        <v>0</v>
      </c>
      <c r="W252" s="45">
        <f>W$15*(1-Literature!W$28)*Literature!W$57</f>
        <v>0</v>
      </c>
      <c r="X252" s="45">
        <f>X$15*(1-Literature!X$28)*Literature!X$57</f>
        <v>0</v>
      </c>
      <c r="Y252" s="45">
        <f>Y$15*(1-Literature!Y$28)*Literature!Y$57</f>
        <v>0</v>
      </c>
      <c r="Z252" s="45">
        <f>Z$15*(1-Literature!Z$28)*Literature!Z$57</f>
        <v>0</v>
      </c>
      <c r="AA252" s="45">
        <f>AA$15*(1-Literature!AA$28)*Literature!AA$57</f>
        <v>0</v>
      </c>
      <c r="AB252" s="45">
        <f>AB$15*(1-Literature!AB$28)*Literature!AB$57</f>
        <v>0</v>
      </c>
      <c r="AC252" s="45">
        <f>AC$15*(1-Literature!AC$28)*Literature!AC$57</f>
        <v>0</v>
      </c>
      <c r="AD252" s="45">
        <f>AD$15*(1-Literature!AD$28)*Literature!AD$57</f>
        <v>0</v>
      </c>
      <c r="AE252" s="45">
        <f>AE$15*(1-Literature!AE$28)*Literature!AE$57</f>
        <v>0</v>
      </c>
      <c r="AF252" s="45">
        <f>AF$15*(1-Literature!AF$28)*Literature!AF$57</f>
        <v>0</v>
      </c>
      <c r="AG252" s="45">
        <f>AG$15*(1-Literature!AG$28)*Literature!AG$57</f>
        <v>0</v>
      </c>
      <c r="AH252" s="45">
        <f>AH$15*(1-Literature!AH$28)*Literature!AH$57</f>
        <v>0</v>
      </c>
      <c r="AI252" s="45">
        <f>AI$15*(1-Literature!AI$28)*Literature!AI$57</f>
        <v>1</v>
      </c>
      <c r="AJ252" s="45">
        <f>AJ$15*(1-Literature!AJ$28)*Literature!AJ$57</f>
        <v>1</v>
      </c>
      <c r="AK252" s="45">
        <f>AK$15*(1-Literature!AK$28)*Literature!AK$57</f>
        <v>1</v>
      </c>
      <c r="AL252" s="45">
        <f>AL$15*(1-Literature!AL$28)*Literature!AL$57</f>
        <v>1</v>
      </c>
      <c r="AM252" s="45">
        <f>AM$15*(1-Literature!AM$28)*Literature!AM$57</f>
        <v>1</v>
      </c>
      <c r="AN252" s="45">
        <f>AN$15*(1-Literature!AN$28)*Literature!AN$57</f>
        <v>1</v>
      </c>
      <c r="AO252" s="45">
        <f>AO$15*(1-Literature!AO$28)*Literature!AO$57</f>
        <v>1</v>
      </c>
      <c r="AP252" s="45">
        <f>AP$15*(1-Literature!AP$28)*Literature!AP$57</f>
        <v>1</v>
      </c>
      <c r="AQ252" s="45">
        <f>AQ$15*(1-Literature!AQ$28)*Literature!AQ$57</f>
        <v>1</v>
      </c>
      <c r="AR252" s="45">
        <f>AR$15*(1-Literature!AR$28)*Literature!AR$57</f>
        <v>1</v>
      </c>
      <c r="AS252" s="45">
        <f>AS$15*(1-Literature!AS$28)*Literature!AS$57</f>
        <v>1</v>
      </c>
      <c r="AT252" s="45">
        <f>AT$15*(1-Literature!AT$28)*Literature!AT$57</f>
        <v>1</v>
      </c>
      <c r="AU252" s="45">
        <f>AU$15*(1-Literature!AU$28)*Literature!AU$57</f>
        <v>1</v>
      </c>
      <c r="AV252" s="45">
        <f>AV$15*(1-Literature!AV$28)*Literature!AV$57</f>
        <v>1</v>
      </c>
      <c r="AW252" s="45">
        <f>AW$15*(1-Literature!AW$28)*Literature!AW$57</f>
        <v>1</v>
      </c>
      <c r="AX252" s="45">
        <f>AX$15*(1-Literature!AX$28)*Literature!AX$57</f>
        <v>1</v>
      </c>
      <c r="AY252" s="45">
        <f>AY$15*(1-Literature!AY$28)*Literature!AY$57</f>
        <v>0</v>
      </c>
      <c r="AZ252" s="45">
        <f>AZ$15*(1-Literature!AZ$28)*Literature!AZ$57</f>
        <v>0</v>
      </c>
      <c r="BA252" s="45">
        <f>BA$15*(1-Literature!BA$28)*Literature!BA$57</f>
        <v>0</v>
      </c>
      <c r="BB252" s="45">
        <f>BB$15*(1-Literature!BB$28)*Literature!BB$57</f>
        <v>0</v>
      </c>
      <c r="BC252" s="45">
        <f>BC$15*(1-Literature!BC$28)*Literature!BC$57</f>
        <v>0</v>
      </c>
      <c r="BD252" s="45">
        <f>BD$15*(1-Literature!BD$28)*Literature!BD$57</f>
        <v>0</v>
      </c>
      <c r="BE252" s="45">
        <f>BE$15*(1-Literature!BE$28)*Literature!BE$57</f>
        <v>0</v>
      </c>
      <c r="BF252" s="45">
        <f>BF$15*(1-Literature!BF$28)*Literature!BF$57</f>
        <v>0</v>
      </c>
      <c r="BG252" s="45">
        <f>BG$15*(1-Literature!BG$28)*Literature!BG$57</f>
        <v>0</v>
      </c>
      <c r="BH252" s="45">
        <f>BH$15*(1-Literature!BH$28)*Literature!BH$57</f>
        <v>0</v>
      </c>
      <c r="BI252" s="45">
        <f>BI$15*(1-Literature!BI$28)*Literature!BI$57</f>
        <v>0</v>
      </c>
      <c r="BJ252" s="45">
        <f>BJ$15*(1-Literature!BJ$28)*Literature!BJ$57</f>
        <v>0</v>
      </c>
      <c r="BK252" s="45">
        <f>BK$15*(1-Literature!BK$28)*Literature!BK$57</f>
        <v>0</v>
      </c>
      <c r="BL252" s="45">
        <f>BL$15*(1-Literature!BL$28)*Literature!BL$57</f>
        <v>0</v>
      </c>
      <c r="BM252" s="45">
        <f>BM$15*(1-Literature!BM$28)*Literature!BM$57</f>
        <v>0</v>
      </c>
      <c r="BN252" s="45">
        <f>BN$15*(1-Literature!BN$28)*Literature!BN$57</f>
        <v>0</v>
      </c>
      <c r="BO252" s="45">
        <f>BO$15*(1-Literature!BO$28)*Literature!BO$57</f>
        <v>0</v>
      </c>
      <c r="BP252" s="45">
        <f>BP$15*(1-Literature!BP$28)*Literature!BP$57</f>
        <v>0</v>
      </c>
      <c r="BQ252" s="45">
        <f>BQ$15*(1-Literature!BQ$28)*Literature!BQ$57</f>
        <v>0</v>
      </c>
      <c r="BR252" s="45">
        <f>BR$15*(1-Literature!BR$28)*Literature!BR$57</f>
        <v>0</v>
      </c>
      <c r="BS252" s="45">
        <f>BS$15*(1-Literature!BS$28)*Literature!BS$57</f>
        <v>0</v>
      </c>
      <c r="BT252" s="45">
        <f>BT$15*(1-Literature!BT$28)*Literature!BT$57</f>
        <v>0</v>
      </c>
      <c r="BU252" s="45">
        <f>BU$15*(1-Literature!BU$28)*Literature!BU$57</f>
        <v>0</v>
      </c>
      <c r="BV252" s="45">
        <f>BV$15*(1-Literature!BV$28)*Literature!BV$57</f>
        <v>0</v>
      </c>
      <c r="BW252" s="45">
        <f>BW$15*(1-Literature!BW$28)*Literature!BW$57</f>
        <v>0</v>
      </c>
      <c r="BX252" s="45">
        <f>BX$15*(1-Literature!BX$28)*Literature!BX$57</f>
        <v>0</v>
      </c>
      <c r="BY252" s="45">
        <f>BY$15*(1-Literature!BY$28)*Literature!BY$57</f>
        <v>0</v>
      </c>
      <c r="BZ252" s="45">
        <f>BZ$15*(1-Literature!BZ$28)*Literature!BZ$57</f>
        <v>0</v>
      </c>
      <c r="CA252" s="45">
        <f>CA$15*(1-Literature!CA$28)*Literature!CA$57</f>
        <v>0</v>
      </c>
      <c r="CB252" s="45">
        <f>CB$15*(1-Literature!CB$28)*Literature!CB$57</f>
        <v>0</v>
      </c>
      <c r="CC252" s="45">
        <f>CC$15*(1-Literature!CC$28)*Literature!CC$57</f>
        <v>0</v>
      </c>
      <c r="CD252" s="45">
        <f>CD$15*(1-Literature!CD$28)*Literature!CD$57</f>
        <v>0</v>
      </c>
      <c r="CE252" s="45">
        <f>CE$15*(1-Literature!CE$28)*Literature!CE$57</f>
        <v>0</v>
      </c>
      <c r="CF252" s="45">
        <f>CF$15*(1-Literature!CF$28)*Literature!CF$57</f>
        <v>0</v>
      </c>
      <c r="CG252" s="45">
        <f>CG$15*(1-Literature!CG$28)*Literature!CG$57</f>
        <v>0</v>
      </c>
      <c r="CH252" s="45">
        <f>CH$15*(1-Literature!CH$28)*Literature!CH$57</f>
        <v>0</v>
      </c>
      <c r="CI252" s="45">
        <f>CI$15*(1-Literature!CI$28)*Literature!CI$57</f>
        <v>0</v>
      </c>
      <c r="CJ252" s="45">
        <f>CJ$15*(1-Literature!CJ$28)*Literature!CJ$57</f>
        <v>0</v>
      </c>
      <c r="CK252" s="45">
        <f>CK$15*(1-Literature!CK$28)*Literature!CK$57</f>
        <v>0</v>
      </c>
      <c r="CL252" s="45">
        <f>CL$15*(1-Literature!CL$28)*Literature!CL$57</f>
        <v>0</v>
      </c>
      <c r="CM252" s="45">
        <f>CM$15*(1-Literature!CM$28)*Literature!CM$57</f>
        <v>0</v>
      </c>
      <c r="CN252" s="45">
        <f>CN$15*(1-Literature!CN$28)*Literature!CN$57</f>
        <v>0</v>
      </c>
      <c r="CO252" s="45">
        <f>CO$15*(1-Literature!CO$28)*Literature!CO$57</f>
        <v>0</v>
      </c>
      <c r="CP252" s="45">
        <f>CP$15*(1-Literature!CP$28)*Literature!CP$57</f>
        <v>0</v>
      </c>
      <c r="CQ252" s="45">
        <f>CQ$15*(1-Literature!CQ$28)*Literature!CQ$57</f>
        <v>0</v>
      </c>
      <c r="CR252" s="45">
        <f>CR$15*(1-Literature!CR$28)*Literature!CR$57</f>
        <v>0</v>
      </c>
      <c r="CS252" s="45">
        <f>CS$15*(1-Literature!CS$28)*Literature!CS$57</f>
        <v>0</v>
      </c>
      <c r="CT252" s="45">
        <f>CT$15*(1-Literature!CT$28)*Literature!CT$57</f>
        <v>0</v>
      </c>
      <c r="CU252" s="45">
        <f>CU$15*(1-Literature!CU$28)*Literature!CU$57</f>
        <v>0</v>
      </c>
      <c r="CV252" s="45">
        <f>CV$15*(1-Literature!CV$28)*Literature!CV$57</f>
        <v>0</v>
      </c>
      <c r="CW252" s="45">
        <f>CW$15*(1-Literature!CW$28)*Literature!CW$57</f>
        <v>0</v>
      </c>
      <c r="CX252" s="45">
        <f>CX$15*(1-Literature!CX$28)*Literature!CX$57</f>
        <v>0</v>
      </c>
      <c r="CY252" s="45">
        <f>CY$15*(1-Literature!CY$28)*Literature!CY$57</f>
        <v>0</v>
      </c>
      <c r="CZ252" s="45">
        <f>CZ$15*(1-Literature!CZ$28)*Literature!CZ$57</f>
        <v>0</v>
      </c>
      <c r="DA252" s="45">
        <f>DA$15*(1-Literature!DA$28)*Literature!DA$57</f>
        <v>0</v>
      </c>
      <c r="DB252" s="45">
        <f>DB$15*(1-Literature!DB$28)*Literature!DB$57</f>
        <v>0</v>
      </c>
      <c r="DC252" s="45">
        <f>DC$15*(1-Literature!DC$28)*Literature!DC$57</f>
        <v>0</v>
      </c>
      <c r="DD252" s="45">
        <f>DD$15*(1-Literature!DD$28)*Literature!DD$57</f>
        <v>0</v>
      </c>
      <c r="DE252" s="45">
        <f>DE$15*(1-Literature!DE$28)*Literature!DE$57</f>
        <v>0</v>
      </c>
    </row>
    <row r="253" spans="1:109">
      <c r="A253" s="45" t="s">
        <v>359</v>
      </c>
      <c r="B253" s="77">
        <f>COUNT(FDP_A_Calcs!D253:DE253)</f>
        <v>20</v>
      </c>
      <c r="C253" s="77">
        <f>AVERAGE(FDP_A_Calcs!D253:DE253)</f>
        <v>1.5538505722884722E-4</v>
      </c>
      <c r="D253" s="45" t="str">
        <f>IF(D252=0,"",IF(ISBLANK(Literature!D$114),"",Literature!D$114))</f>
        <v/>
      </c>
      <c r="E253" s="45" t="str">
        <f>IF(E252=0,"",IF(ISBLANK(Literature!E$114),"",Literature!E$114))</f>
        <v/>
      </c>
      <c r="F253" s="45" t="str">
        <f>IF(F252=0,"",IF(ISBLANK(Literature!F$114),"",Literature!F$114))</f>
        <v/>
      </c>
      <c r="G253" s="45" t="str">
        <f>IF(G252=0,"",IF(ISBLANK(Literature!G$114),"",Literature!G$114))</f>
        <v/>
      </c>
      <c r="H253" s="45" t="str">
        <f>IF(H252=0,"",IF(ISBLANK(Literature!H$114),"",Literature!H$114))</f>
        <v/>
      </c>
      <c r="I253" s="45" t="str">
        <f>IF(I252=0,"",IF(ISBLANK(Literature!I$114),"",Literature!I$114))</f>
        <v/>
      </c>
      <c r="J253" s="45" t="str">
        <f>IF(J252=0,"",IF(ISBLANK(Literature!J$114),"",Literature!J$114))</f>
        <v/>
      </c>
      <c r="K253" s="45" t="str">
        <f>IF(K252=0,"",IF(ISBLANK(Literature!K$114),"",Literature!K$114))</f>
        <v/>
      </c>
      <c r="L253" s="45" t="str">
        <f>IF(L252=0,"",IF(ISBLANK(Literature!L$114),"",Literature!L$114))</f>
        <v/>
      </c>
      <c r="M253" s="45" t="str">
        <f>IF(M252=0,"",IF(ISBLANK(Literature!M$114),"",Literature!M$114))</f>
        <v/>
      </c>
      <c r="N253" s="45" t="str">
        <f>IF(N252=0,"",IF(ISBLANK(Literature!N$114),"",Literature!N$114))</f>
        <v/>
      </c>
      <c r="O253" s="45" t="str">
        <f>IF(O252=0,"",IF(ISBLANK(Literature!O$114),"",Literature!O$114))</f>
        <v/>
      </c>
      <c r="P253" s="45" t="str">
        <f>IF(P252=0,"",IF(ISBLANK(Literature!P$114),"",Literature!P$114))</f>
        <v/>
      </c>
      <c r="Q253" s="45">
        <f>IF(Q252=0,"",IF(ISBLANK(Literature!Q$114),"",Literature!Q$114))</f>
        <v>4.1345166650790118E-4</v>
      </c>
      <c r="R253" s="45">
        <f>IF(R252=0,"",IF(ISBLANK(Literature!R$114),"",Literature!R$114))</f>
        <v>6.6152266641264197E-4</v>
      </c>
      <c r="S253" s="45">
        <f>IF(S252=0,"",IF(ISBLANK(Literature!S$114),"",Literature!S$114))</f>
        <v>8.2690333301580236E-4</v>
      </c>
      <c r="T253" s="45">
        <f>IF(T252=0,"",IF(ISBLANK(Literature!T$114),"",Literature!T$114))</f>
        <v>1.0749743329205432E-3</v>
      </c>
      <c r="U253" s="45" t="str">
        <f>IF(U252=0,"",IF(ISBLANK(Literature!U$114),"",Literature!U$114))</f>
        <v/>
      </c>
      <c r="V253" s="45" t="str">
        <f>IF(V252=0,"",IF(ISBLANK(Literature!V$114),"",Literature!V$114))</f>
        <v/>
      </c>
      <c r="W253" s="45" t="str">
        <f>IF(W252=0,"",IF(ISBLANK(Literature!W$114),"",Literature!W$114))</f>
        <v/>
      </c>
      <c r="X253" s="45" t="str">
        <f>IF(X252=0,"",IF(ISBLANK(Literature!X$114),"",Literature!X$114))</f>
        <v/>
      </c>
      <c r="Y253" s="45" t="str">
        <f>IF(Y252=0,"",IF(ISBLANK(Literature!Y$114),"",Literature!Y$114))</f>
        <v/>
      </c>
      <c r="Z253" s="45" t="str">
        <f>IF(Z252=0,"",IF(ISBLANK(Literature!Z$114),"",Literature!Z$114))</f>
        <v/>
      </c>
      <c r="AA253" s="45" t="str">
        <f>IF(AA252=0,"",IF(ISBLANK(Literature!AA$114),"",Literature!AA$114))</f>
        <v/>
      </c>
      <c r="AB253" s="45" t="str">
        <f>IF(AB252=0,"",IF(ISBLANK(Literature!AB$114),"",Literature!AB$114))</f>
        <v/>
      </c>
      <c r="AC253" s="45" t="str">
        <f>IF(AC252=0,"",IF(ISBLANK(Literature!AC$114),"",Literature!AC$114))</f>
        <v/>
      </c>
      <c r="AD253" s="45" t="str">
        <f>IF(AD252=0,"",IF(ISBLANK(Literature!AD$114),"",Literature!AD$114))</f>
        <v/>
      </c>
      <c r="AE253" s="45" t="str">
        <f>IF(AE252=0,"",IF(ISBLANK(Literature!AE$114),"",Literature!AE$114))</f>
        <v/>
      </c>
      <c r="AF253" s="45" t="str">
        <f>IF(AF252=0,"",IF(ISBLANK(Literature!AF$114),"",Literature!AF$114))</f>
        <v/>
      </c>
      <c r="AG253" s="45" t="str">
        <f>IF(AG252=0,"",IF(ISBLANK(Literature!AG$114),"",Literature!AG$114))</f>
        <v/>
      </c>
      <c r="AH253" s="45" t="str">
        <f>IF(AH252=0,"",IF(ISBLANK(Literature!AH$114),"",Literature!AH$114))</f>
        <v/>
      </c>
      <c r="AI253" s="45">
        <f>IF(AI252=0,"",IF(ISBLANK(Literature!AI$114),"",Literature!AI$114))</f>
        <v>1.4843842774017342E-4</v>
      </c>
      <c r="AJ253" s="45">
        <f>IF(AJ252=0,"",IF(ISBLANK(Literature!AJ$114),"",Literature!AJ$114))</f>
        <v>2.9687685548034684E-4</v>
      </c>
      <c r="AK253" s="45">
        <f>IF(AK252=0,"",IF(ISBLANK(Literature!AK$114),"",Literature!AK$114))</f>
        <v>4.4531528322052023E-4</v>
      </c>
      <c r="AL253" s="45">
        <f>IF(AL252=0,"",IF(ISBLANK(Literature!AL$114),"",Literature!AL$114))</f>
        <v>5.9375371096069367E-4</v>
      </c>
      <c r="AM253" s="45">
        <f>IF(AM252=0,"",IF(ISBLANK(Literature!AM$114),"",Literature!AM$114))</f>
        <v>-1.7675339366515839E-4</v>
      </c>
      <c r="AN253" s="45">
        <f>IF(AN252=0,"",IF(ISBLANK(Literature!AN$114),"",Literature!AN$114))</f>
        <v>-3.5350678733031679E-4</v>
      </c>
      <c r="AO253" s="45">
        <f>IF(AO252=0,"",IF(ISBLANK(Literature!AO$114),"",Literature!AO$114))</f>
        <v>-5.3026018099547507E-4</v>
      </c>
      <c r="AP253" s="45">
        <f>IF(AP252=0,"",IF(ISBLANK(Literature!AP$114),"",Literature!AP$114))</f>
        <v>-7.0701357466063357E-4</v>
      </c>
      <c r="AQ253" s="45">
        <f>IF(AQ252=0,"",IF(ISBLANK(Literature!AQ$114),"",Literature!AQ$114))</f>
        <v>2.1210407239819005E-4</v>
      </c>
      <c r="AR253" s="45">
        <f>IF(AR252=0,"",IF(ISBLANK(Literature!AR$114),"",Literature!AR$114))</f>
        <v>4.242081447963801E-4</v>
      </c>
      <c r="AS253" s="45">
        <f>IF(AS252=0,"",IF(ISBLANK(Literature!AS$114),"",Literature!AS$114))</f>
        <v>6.3631221719457015E-4</v>
      </c>
      <c r="AT253" s="45">
        <f>IF(AT252=0,"",IF(ISBLANK(Literature!AT$114),"",Literature!AT$114))</f>
        <v>8.484162895927602E-4</v>
      </c>
      <c r="AU253" s="45">
        <f>IF(AU252=0,"",IF(ISBLANK(Literature!AU$114),"",Literature!AU$114))</f>
        <v>-1.7070419190119942E-4</v>
      </c>
      <c r="AV253" s="45">
        <f>IF(AV252=0,"",IF(ISBLANK(Literature!AV$114),"",Literature!AV$114))</f>
        <v>-3.4140838380239885E-4</v>
      </c>
      <c r="AW253" s="45">
        <f>IF(AW252=0,"",IF(ISBLANK(Literature!AW$114),"",Literature!AW$114))</f>
        <v>-5.121125757035983E-4</v>
      </c>
      <c r="AX253" s="45">
        <f>IF(AX252=0,"",IF(ISBLANK(Literature!AX$114),"",Literature!AX$114))</f>
        <v>-6.8281676760479769E-4</v>
      </c>
      <c r="AY253" s="45" t="str">
        <f>IF(AY252=0,"",IF(ISBLANK(Literature!AY$114),"",Literature!AY$114))</f>
        <v/>
      </c>
      <c r="AZ253" s="45" t="str">
        <f>IF(AZ252=0,"",IF(ISBLANK(Literature!AZ$114),"",Literature!AZ$114))</f>
        <v/>
      </c>
      <c r="BA253" s="45" t="str">
        <f>IF(BA252=0,"",IF(ISBLANK(Literature!BA$114),"",Literature!BA$114))</f>
        <v/>
      </c>
      <c r="BB253" s="45" t="str">
        <f>IF(BB252=0,"",IF(ISBLANK(Literature!BB$114),"",Literature!BB$114))</f>
        <v/>
      </c>
      <c r="BC253" s="45" t="str">
        <f>IF(BC252=0,"",IF(ISBLANK(Literature!BC$114),"",Literature!BC$114))</f>
        <v/>
      </c>
      <c r="BD253" s="45" t="str">
        <f>IF(BD252=0,"",IF(ISBLANK(Literature!BD$114),"",Literature!BD$114))</f>
        <v/>
      </c>
      <c r="BE253" s="45" t="str">
        <f>IF(BE252=0,"",IF(ISBLANK(Literature!BE$114),"",Literature!BE$114))</f>
        <v/>
      </c>
      <c r="BF253" s="45" t="str">
        <f>IF(BF252=0,"",IF(ISBLANK(Literature!BF$114),"",Literature!BF$114))</f>
        <v/>
      </c>
      <c r="BG253" s="45" t="str">
        <f>IF(BG252=0,"",IF(ISBLANK(Literature!BG$114),"",Literature!BG$114))</f>
        <v/>
      </c>
      <c r="BH253" s="45" t="str">
        <f>IF(BH252=0,"",IF(ISBLANK(Literature!BH$114),"",Literature!BH$114))</f>
        <v/>
      </c>
      <c r="BI253" s="45" t="str">
        <f>IF(BI252=0,"",IF(ISBLANK(Literature!BI$114),"",Literature!BI$114))</f>
        <v/>
      </c>
      <c r="BJ253" s="45" t="str">
        <f>IF(BJ252=0,"",IF(ISBLANK(Literature!BJ$114),"",Literature!BJ$114))</f>
        <v/>
      </c>
      <c r="BK253" s="45" t="str">
        <f>IF(BK252=0,"",IF(ISBLANK(Literature!BK$114),"",Literature!BK$114))</f>
        <v/>
      </c>
      <c r="BL253" s="45" t="str">
        <f>IF(BL252=0,"",IF(ISBLANK(Literature!BL$114),"",Literature!BL$114))</f>
        <v/>
      </c>
      <c r="BM253" s="45" t="str">
        <f>IF(BM252=0,"",IF(ISBLANK(Literature!BM$114),"",Literature!BM$114))</f>
        <v/>
      </c>
      <c r="BN253" s="45" t="str">
        <f>IF(BN252=0,"",IF(ISBLANK(Literature!BN$114),"",Literature!BN$114))</f>
        <v/>
      </c>
      <c r="BO253" s="45" t="str">
        <f>IF(BO252=0,"",IF(ISBLANK(Literature!BO$114),"",Literature!BO$114))</f>
        <v/>
      </c>
      <c r="BP253" s="45" t="str">
        <f>IF(BP252=0,"",IF(ISBLANK(Literature!BP$114),"",Literature!BP$114))</f>
        <v/>
      </c>
      <c r="BQ253" s="45" t="str">
        <f>IF(BQ252=0,"",IF(ISBLANK(Literature!BQ$114),"",Literature!BQ$114))</f>
        <v/>
      </c>
      <c r="BR253" s="45" t="str">
        <f>IF(BR252=0,"",IF(ISBLANK(Literature!BR$114),"",Literature!BR$114))</f>
        <v/>
      </c>
      <c r="BS253" s="45" t="str">
        <f>IF(BS252=0,"",IF(ISBLANK(Literature!BS$114),"",Literature!BS$114))</f>
        <v/>
      </c>
      <c r="BT253" s="45" t="str">
        <f>IF(BT252=0,"",IF(ISBLANK(Literature!BT$114),"",Literature!BT$114))</f>
        <v/>
      </c>
      <c r="BU253" s="45" t="str">
        <f>IF(BU252=0,"",IF(ISBLANK(Literature!BU$114),"",Literature!BU$114))</f>
        <v/>
      </c>
      <c r="BV253" s="45" t="str">
        <f>IF(BV252=0,"",IF(ISBLANK(Literature!BV$114),"",Literature!BV$114))</f>
        <v/>
      </c>
      <c r="BW253" s="45" t="str">
        <f>IF(BW252=0,"",IF(ISBLANK(Literature!BW$114),"",Literature!BW$114))</f>
        <v/>
      </c>
      <c r="BX253" s="45" t="str">
        <f>IF(BX252=0,"",IF(ISBLANK(Literature!BX$114),"",Literature!BX$114))</f>
        <v/>
      </c>
      <c r="BY253" s="45" t="str">
        <f>IF(BY252=0,"",IF(ISBLANK(Literature!BY$114),"",Literature!BY$114))</f>
        <v/>
      </c>
      <c r="BZ253" s="45" t="str">
        <f>IF(BZ252=0,"",IF(ISBLANK(Literature!BZ$114),"",Literature!BZ$114))</f>
        <v/>
      </c>
      <c r="CA253" s="45" t="str">
        <f>IF(CA252=0,"",IF(ISBLANK(Literature!CA$114),"",Literature!CA$114))</f>
        <v/>
      </c>
      <c r="CB253" s="45" t="str">
        <f>IF(CB252=0,"",IF(ISBLANK(Literature!CB$114),"",Literature!CB$114))</f>
        <v/>
      </c>
      <c r="CC253" s="45" t="str">
        <f>IF(CC252=0,"",IF(ISBLANK(Literature!CC$114),"",Literature!CC$114))</f>
        <v/>
      </c>
      <c r="CD253" s="45" t="str">
        <f>IF(CD252=0,"",IF(ISBLANK(Literature!CD$114),"",Literature!CD$114))</f>
        <v/>
      </c>
      <c r="CE253" s="45" t="str">
        <f>IF(CE252=0,"",IF(ISBLANK(Literature!CE$114),"",Literature!CE$114))</f>
        <v/>
      </c>
      <c r="CF253" s="45" t="str">
        <f>IF(CF252=0,"",IF(ISBLANK(Literature!CF$114),"",Literature!CF$114))</f>
        <v/>
      </c>
      <c r="CG253" s="45" t="str">
        <f>IF(CG252=0,"",IF(ISBLANK(Literature!CG$114),"",Literature!CG$114))</f>
        <v/>
      </c>
      <c r="CH253" s="45" t="str">
        <f>IF(CH252=0,"",IF(ISBLANK(Literature!CH$114),"",Literature!CH$114))</f>
        <v/>
      </c>
      <c r="CI253" s="45" t="str">
        <f>IF(CI252=0,"",IF(ISBLANK(Literature!CI$114),"",Literature!CI$114))</f>
        <v/>
      </c>
      <c r="CJ253" s="45" t="str">
        <f>IF(CJ252=0,"",IF(ISBLANK(Literature!CJ$114),"",Literature!CJ$114))</f>
        <v/>
      </c>
      <c r="CK253" s="45" t="str">
        <f>IF(CK252=0,"",IF(ISBLANK(Literature!CK$114),"",Literature!CK$114))</f>
        <v/>
      </c>
      <c r="CL253" s="45" t="str">
        <f>IF(CL252=0,"",IF(ISBLANK(Literature!CL$114),"",Literature!CL$114))</f>
        <v/>
      </c>
      <c r="CM253" s="45" t="str">
        <f>IF(CM252=0,"",IF(ISBLANK(Literature!CM$114),"",Literature!CM$114))</f>
        <v/>
      </c>
      <c r="CN253" s="45" t="str">
        <f>IF(CN252=0,"",IF(ISBLANK(Literature!CN$114),"",Literature!CN$114))</f>
        <v/>
      </c>
      <c r="CO253" s="45" t="str">
        <f>IF(CO252=0,"",IF(ISBLANK(Literature!CO$114),"",Literature!CO$114))</f>
        <v/>
      </c>
      <c r="CP253" s="45" t="str">
        <f>IF(CP252=0,"",IF(ISBLANK(Literature!CP$114),"",Literature!CP$114))</f>
        <v/>
      </c>
      <c r="CQ253" s="45" t="str">
        <f>IF(CQ252=0,"",IF(ISBLANK(Literature!CQ$114),"",Literature!CQ$114))</f>
        <v/>
      </c>
      <c r="CR253" s="45" t="str">
        <f>IF(CR252=0,"",IF(ISBLANK(Literature!CR$114),"",Literature!CR$114))</f>
        <v/>
      </c>
      <c r="CS253" s="45" t="str">
        <f>IF(CS252=0,"",IF(ISBLANK(Literature!CS$114),"",Literature!CS$114))</f>
        <v/>
      </c>
      <c r="CT253" s="45" t="str">
        <f>IF(CT252=0,"",IF(ISBLANK(Literature!CT$114),"",Literature!CT$114))</f>
        <v/>
      </c>
      <c r="CU253" s="45" t="str">
        <f>IF(CU252=0,"",IF(ISBLANK(Literature!CU$114),"",Literature!CU$114))</f>
        <v/>
      </c>
      <c r="CV253" s="45" t="str">
        <f>IF(CV252=0,"",IF(ISBLANK(Literature!CV$114),"",Literature!CV$114))</f>
        <v/>
      </c>
      <c r="CW253" s="45" t="str">
        <f>IF(CW252=0,"",IF(ISBLANK(Literature!CW$114),"",Literature!CW$114))</f>
        <v/>
      </c>
      <c r="CX253" s="45" t="str">
        <f>IF(CX252=0,"",IF(ISBLANK(Literature!CX$114),"",Literature!CX$114))</f>
        <v/>
      </c>
      <c r="CY253" s="45" t="str">
        <f>IF(CY252=0,"",IF(ISBLANK(Literature!CY$114),"",Literature!CY$114))</f>
        <v/>
      </c>
      <c r="CZ253" s="45" t="str">
        <f>IF(CZ252=0,"",IF(ISBLANK(Literature!CZ$114),"",Literature!CZ$114))</f>
        <v/>
      </c>
      <c r="DA253" s="45" t="str">
        <f>IF(DA252=0,"",IF(ISBLANK(Literature!DA$114),"",Literature!DA$114))</f>
        <v/>
      </c>
      <c r="DB253" s="45" t="str">
        <f>IF(DB252=0,"",IF(ISBLANK(Literature!DB$114),"",Literature!DB$114))</f>
        <v/>
      </c>
      <c r="DC253" s="45" t="str">
        <f>IF(DC252=0,"",IF(ISBLANK(Literature!DC$114),"",Literature!DC$114))</f>
        <v/>
      </c>
      <c r="DD253" s="45" t="str">
        <f>IF(DD252=0,"",IF(ISBLANK(Literature!DD$114),"",Literature!DD$114))</f>
        <v/>
      </c>
      <c r="DE253" s="45" t="str">
        <f>IF(DE252=0,"",IF(ISBLANK(Literature!DE$114),"",Literature!DE$114))</f>
        <v/>
      </c>
    </row>
    <row r="254" spans="1:109">
      <c r="A254" s="45" t="s">
        <v>226</v>
      </c>
      <c r="B254" s="77">
        <f>COUNT(FDP_A_Calcs!D254:DE254)</f>
        <v>20</v>
      </c>
      <c r="C254" s="77">
        <f>AVERAGE(FDP_A_Calcs!D254:DE254)</f>
        <v>0.6444324893505653</v>
      </c>
      <c r="D254" s="45" t="str">
        <f>IF(D252=0,"",IF(ISBLANK(Literature!D$125),"",Literature!D$125))</f>
        <v/>
      </c>
      <c r="E254" s="45" t="str">
        <f>IF(E252=0,"",IF(ISBLANK(Literature!E$125),"",Literature!E$125))</f>
        <v/>
      </c>
      <c r="F254" s="45" t="str">
        <f>IF(F252=0,"",IF(ISBLANK(Literature!F$125),"",Literature!F$125))</f>
        <v/>
      </c>
      <c r="G254" s="45" t="str">
        <f>IF(G252=0,"",IF(ISBLANK(Literature!G$125),"",Literature!G$125))</f>
        <v/>
      </c>
      <c r="H254" s="45" t="str">
        <f>IF(H252=0,"",IF(ISBLANK(Literature!H$125),"",Literature!H$125))</f>
        <v/>
      </c>
      <c r="I254" s="45" t="str">
        <f>IF(I252=0,"",IF(ISBLANK(Literature!I$125),"",Literature!I$125))</f>
        <v/>
      </c>
      <c r="J254" s="45" t="str">
        <f>IF(J252=0,"",IF(ISBLANK(Literature!J$125),"",Literature!J$125))</f>
        <v/>
      </c>
      <c r="K254" s="45" t="str">
        <f>IF(K252=0,"",IF(ISBLANK(Literature!K$125),"",Literature!K$125))</f>
        <v/>
      </c>
      <c r="L254" s="45" t="str">
        <f>IF(L252=0,"",IF(ISBLANK(Literature!L$125),"",Literature!L$125))</f>
        <v/>
      </c>
      <c r="M254" s="45" t="str">
        <f>IF(M252=0,"",IF(ISBLANK(Literature!M$125),"",Literature!M$125))</f>
        <v/>
      </c>
      <c r="N254" s="45" t="str">
        <f>IF(N252=0,"",IF(ISBLANK(Literature!N$125),"",Literature!N$125))</f>
        <v/>
      </c>
      <c r="O254" s="45" t="str">
        <f>IF(O252=0,"",IF(ISBLANK(Literature!O$125),"",Literature!O$125))</f>
        <v/>
      </c>
      <c r="P254" s="45" t="str">
        <f>IF(P252=0,"",IF(ISBLANK(Literature!P$125),"",Literature!P$125))</f>
        <v/>
      </c>
      <c r="Q254" s="45">
        <f>IF(Q252=0,"",IF(ISBLANK(Literature!Q$125),"",Literature!Q$125))</f>
        <v>0.40120135930712608</v>
      </c>
      <c r="R254" s="45">
        <f>IF(R252=0,"",IF(ISBLANK(Literature!R$125),"",Literature!R$125))</f>
        <v>0.64192217489140169</v>
      </c>
      <c r="S254" s="45">
        <f>IF(S252=0,"",IF(ISBLANK(Literature!S$125),"",Literature!S$125))</f>
        <v>0.80240271861425216</v>
      </c>
      <c r="T254" s="45">
        <f>IF(T252=0,"",IF(ISBLANK(Literature!T$125),"",Literature!T$125))</f>
        <v>1.0431235341985279</v>
      </c>
      <c r="U254" s="45" t="str">
        <f>IF(U252=0,"",IF(ISBLANK(Literature!U$125),"",Literature!U$125))</f>
        <v/>
      </c>
      <c r="V254" s="45" t="str">
        <f>IF(V252=0,"",IF(ISBLANK(Literature!V$125),"",Literature!V$125))</f>
        <v/>
      </c>
      <c r="W254" s="45" t="str">
        <f>IF(W252=0,"",IF(ISBLANK(Literature!W$125),"",Literature!W$125))</f>
        <v/>
      </c>
      <c r="X254" s="45" t="str">
        <f>IF(X252=0,"",IF(ISBLANK(Literature!X$125),"",Literature!X$125))</f>
        <v/>
      </c>
      <c r="Y254" s="45" t="str">
        <f>IF(Y252=0,"",IF(ISBLANK(Literature!Y$125),"",Literature!Y$125))</f>
        <v/>
      </c>
      <c r="Z254" s="45" t="str">
        <f>IF(Z252=0,"",IF(ISBLANK(Literature!Z$125),"",Literature!Z$125))</f>
        <v/>
      </c>
      <c r="AA254" s="45" t="str">
        <f>IF(AA252=0,"",IF(ISBLANK(Literature!AA$125),"",Literature!AA$125))</f>
        <v/>
      </c>
      <c r="AB254" s="45" t="str">
        <f>IF(AB252=0,"",IF(ISBLANK(Literature!AB$125),"",Literature!AB$125))</f>
        <v/>
      </c>
      <c r="AC254" s="45" t="str">
        <f>IF(AC252=0,"",IF(ISBLANK(Literature!AC$125),"",Literature!AC$125))</f>
        <v/>
      </c>
      <c r="AD254" s="45" t="str">
        <f>IF(AD252=0,"",IF(ISBLANK(Literature!AD$125),"",Literature!AD$125))</f>
        <v/>
      </c>
      <c r="AE254" s="45" t="str">
        <f>IF(AE252=0,"",IF(ISBLANK(Literature!AE$125),"",Literature!AE$125))</f>
        <v/>
      </c>
      <c r="AF254" s="45" t="str">
        <f>IF(AF252=0,"",IF(ISBLANK(Literature!AF$125),"",Literature!AF$125))</f>
        <v/>
      </c>
      <c r="AG254" s="45" t="str">
        <f>IF(AG252=0,"",IF(ISBLANK(Literature!AG$125),"",Literature!AG$125))</f>
        <v/>
      </c>
      <c r="AH254" s="45" t="str">
        <f>IF(AH252=0,"",IF(ISBLANK(Literature!AH$125),"",Literature!AH$125))</f>
        <v/>
      </c>
      <c r="AI254" s="45">
        <f>IF(AI252=0,"",IF(ISBLANK(Literature!AI$125),"",Literature!AI$125))</f>
        <v>0.25</v>
      </c>
      <c r="AJ254" s="45">
        <f>IF(AJ252=0,"",IF(ISBLANK(Literature!AJ$125),"",Literature!AJ$125))</f>
        <v>0.5</v>
      </c>
      <c r="AK254" s="45">
        <f>IF(AK252=0,"",IF(ISBLANK(Literature!AK$125),"",Literature!AK$125))</f>
        <v>0.75</v>
      </c>
      <c r="AL254" s="45">
        <f>IF(AL252=0,"",IF(ISBLANK(Literature!AL$125),"",Literature!AL$125))</f>
        <v>1</v>
      </c>
      <c r="AM254" s="45">
        <f>IF(AM252=0,"",IF(ISBLANK(Literature!AM$125),"",Literature!AM$125))</f>
        <v>0.25</v>
      </c>
      <c r="AN254" s="45">
        <f>IF(AN252=0,"",IF(ISBLANK(Literature!AN$125),"",Literature!AN$125))</f>
        <v>0.5</v>
      </c>
      <c r="AO254" s="45">
        <f>IF(AO252=0,"",IF(ISBLANK(Literature!AO$125),"",Literature!AO$125))</f>
        <v>0.74999999999999989</v>
      </c>
      <c r="AP254" s="45">
        <f>IF(AP252=0,"",IF(ISBLANK(Literature!AP$125),"",Literature!AP$125))</f>
        <v>1</v>
      </c>
      <c r="AQ254" s="45">
        <f>IF(AQ252=0,"",IF(ISBLANK(Literature!AQ$125),"",Literature!AQ$125))</f>
        <v>0.25</v>
      </c>
      <c r="AR254" s="45">
        <f>IF(AR252=0,"",IF(ISBLANK(Literature!AR$125),"",Literature!AR$125))</f>
        <v>0.5</v>
      </c>
      <c r="AS254" s="45">
        <f>IF(AS252=0,"",IF(ISBLANK(Literature!AS$125),"",Literature!AS$125))</f>
        <v>0.74999999999999989</v>
      </c>
      <c r="AT254" s="45">
        <f>IF(AT252=0,"",IF(ISBLANK(Literature!AT$125),"",Literature!AT$125))</f>
        <v>1</v>
      </c>
      <c r="AU254" s="45">
        <f>IF(AU252=0,"",IF(ISBLANK(Literature!AU$125),"",Literature!AU$125))</f>
        <v>0.25</v>
      </c>
      <c r="AV254" s="45">
        <f>IF(AV252=0,"",IF(ISBLANK(Literature!AV$125),"",Literature!AV$125))</f>
        <v>0.5</v>
      </c>
      <c r="AW254" s="45">
        <f>IF(AW252=0,"",IF(ISBLANK(Literature!AW$125),"",Literature!AW$125))</f>
        <v>0.75</v>
      </c>
      <c r="AX254" s="45">
        <f>IF(AX252=0,"",IF(ISBLANK(Literature!AX$125),"",Literature!AX$125))</f>
        <v>1</v>
      </c>
      <c r="AY254" s="45" t="str">
        <f>IF(AY252=0,"",IF(ISBLANK(Literature!AY$125),"",Literature!AY$125))</f>
        <v/>
      </c>
      <c r="AZ254" s="45" t="str">
        <f>IF(AZ252=0,"",IF(ISBLANK(Literature!AZ$125),"",Literature!AZ$125))</f>
        <v/>
      </c>
      <c r="BA254" s="45" t="str">
        <f>IF(BA252=0,"",IF(ISBLANK(Literature!BA$125),"",Literature!BA$125))</f>
        <v/>
      </c>
      <c r="BB254" s="45" t="str">
        <f>IF(BB252=0,"",IF(ISBLANK(Literature!BB$125),"",Literature!BB$125))</f>
        <v/>
      </c>
      <c r="BC254" s="45" t="str">
        <f>IF(BC252=0,"",IF(ISBLANK(Literature!BC$125),"",Literature!BC$125))</f>
        <v/>
      </c>
      <c r="BD254" s="45" t="str">
        <f>IF(BD252=0,"",IF(ISBLANK(Literature!BD$125),"",Literature!BD$125))</f>
        <v/>
      </c>
      <c r="BE254" s="45" t="str">
        <f>IF(BE252=0,"",IF(ISBLANK(Literature!BE$125),"",Literature!BE$125))</f>
        <v/>
      </c>
      <c r="BF254" s="45" t="str">
        <f>IF(BF252=0,"",IF(ISBLANK(Literature!BF$125),"",Literature!BF$125))</f>
        <v/>
      </c>
      <c r="BG254" s="45" t="str">
        <f>IF(BG252=0,"",IF(ISBLANK(Literature!BG$125),"",Literature!BG$125))</f>
        <v/>
      </c>
      <c r="BH254" s="45" t="str">
        <f>IF(BH252=0,"",IF(ISBLANK(Literature!BH$125),"",Literature!BH$125))</f>
        <v/>
      </c>
      <c r="BI254" s="45" t="str">
        <f>IF(BI252=0,"",IF(ISBLANK(Literature!BI$125),"",Literature!BI$125))</f>
        <v/>
      </c>
      <c r="BJ254" s="45" t="str">
        <f>IF(BJ252=0,"",IF(ISBLANK(Literature!BJ$125),"",Literature!BJ$125))</f>
        <v/>
      </c>
      <c r="BK254" s="45" t="str">
        <f>IF(BK252=0,"",IF(ISBLANK(Literature!BK$125),"",Literature!BK$125))</f>
        <v/>
      </c>
      <c r="BL254" s="45" t="str">
        <f>IF(BL252=0,"",IF(ISBLANK(Literature!BL$125),"",Literature!BL$125))</f>
        <v/>
      </c>
      <c r="BM254" s="45" t="str">
        <f>IF(BM252=0,"",IF(ISBLANK(Literature!BM$125),"",Literature!BM$125))</f>
        <v/>
      </c>
      <c r="BN254" s="45" t="str">
        <f>IF(BN252=0,"",IF(ISBLANK(Literature!BN$125),"",Literature!BN$125))</f>
        <v/>
      </c>
      <c r="BO254" s="45" t="str">
        <f>IF(BO252=0,"",IF(ISBLANK(Literature!BO$125),"",Literature!BO$125))</f>
        <v/>
      </c>
      <c r="BP254" s="45" t="str">
        <f>IF(BP252=0,"",IF(ISBLANK(Literature!BP$125),"",Literature!BP$125))</f>
        <v/>
      </c>
      <c r="BQ254" s="45" t="str">
        <f>IF(BQ252=0,"",IF(ISBLANK(Literature!BQ$125),"",Literature!BQ$125))</f>
        <v/>
      </c>
      <c r="BR254" s="45" t="str">
        <f>IF(BR252=0,"",IF(ISBLANK(Literature!BR$125),"",Literature!BR$125))</f>
        <v/>
      </c>
      <c r="BS254" s="45" t="str">
        <f>IF(BS252=0,"",IF(ISBLANK(Literature!BS$125),"",Literature!BS$125))</f>
        <v/>
      </c>
      <c r="BT254" s="45" t="str">
        <f>IF(BT252=0,"",IF(ISBLANK(Literature!BT$125),"",Literature!BT$125))</f>
        <v/>
      </c>
      <c r="BU254" s="45" t="str">
        <f>IF(BU252=0,"",IF(ISBLANK(Literature!BU$125),"",Literature!BU$125))</f>
        <v/>
      </c>
      <c r="BV254" s="45" t="str">
        <f>IF(BV252=0,"",IF(ISBLANK(Literature!BV$125),"",Literature!BV$125))</f>
        <v/>
      </c>
      <c r="BW254" s="45" t="str">
        <f>IF(BW252=0,"",IF(ISBLANK(Literature!BW$125),"",Literature!BW$125))</f>
        <v/>
      </c>
      <c r="BX254" s="45" t="str">
        <f>IF(BX252=0,"",IF(ISBLANK(Literature!BX$125),"",Literature!BX$125))</f>
        <v/>
      </c>
      <c r="BY254" s="45" t="str">
        <f>IF(BY252=0,"",IF(ISBLANK(Literature!BY$125),"",Literature!BY$125))</f>
        <v/>
      </c>
      <c r="BZ254" s="45" t="str">
        <f>IF(BZ252=0,"",IF(ISBLANK(Literature!BZ$125),"",Literature!BZ$125))</f>
        <v/>
      </c>
      <c r="CA254" s="45" t="str">
        <f>IF(CA252=0,"",IF(ISBLANK(Literature!CA$125),"",Literature!CA$125))</f>
        <v/>
      </c>
      <c r="CB254" s="45" t="str">
        <f>IF(CB252=0,"",IF(ISBLANK(Literature!CB$125),"",Literature!CB$125))</f>
        <v/>
      </c>
      <c r="CC254" s="45" t="str">
        <f>IF(CC252=0,"",IF(ISBLANK(Literature!CC$125),"",Literature!CC$125))</f>
        <v/>
      </c>
      <c r="CD254" s="45" t="str">
        <f>IF(CD252=0,"",IF(ISBLANK(Literature!CD$125),"",Literature!CD$125))</f>
        <v/>
      </c>
      <c r="CE254" s="45" t="str">
        <f>IF(CE252=0,"",IF(ISBLANK(Literature!CE$125),"",Literature!CE$125))</f>
        <v/>
      </c>
      <c r="CF254" s="45" t="str">
        <f>IF(CF252=0,"",IF(ISBLANK(Literature!CF$125),"",Literature!CF$125))</f>
        <v/>
      </c>
      <c r="CG254" s="45" t="str">
        <f>IF(CG252=0,"",IF(ISBLANK(Literature!CG$125),"",Literature!CG$125))</f>
        <v/>
      </c>
      <c r="CH254" s="45" t="str">
        <f>IF(CH252=0,"",IF(ISBLANK(Literature!CH$125),"",Literature!CH$125))</f>
        <v/>
      </c>
      <c r="CI254" s="45" t="str">
        <f>IF(CI252=0,"",IF(ISBLANK(Literature!CI$125),"",Literature!CI$125))</f>
        <v/>
      </c>
      <c r="CJ254" s="45" t="str">
        <f>IF(CJ252=0,"",IF(ISBLANK(Literature!CJ$125),"",Literature!CJ$125))</f>
        <v/>
      </c>
      <c r="CK254" s="45" t="str">
        <f>IF(CK252=0,"",IF(ISBLANK(Literature!CK$125),"",Literature!CK$125))</f>
        <v/>
      </c>
      <c r="CL254" s="45" t="str">
        <f>IF(CL252=0,"",IF(ISBLANK(Literature!CL$125),"",Literature!CL$125))</f>
        <v/>
      </c>
      <c r="CM254" s="45" t="str">
        <f>IF(CM252=0,"",IF(ISBLANK(Literature!CM$125),"",Literature!CM$125))</f>
        <v/>
      </c>
      <c r="CN254" s="45" t="str">
        <f>IF(CN252=0,"",IF(ISBLANK(Literature!CN$125),"",Literature!CN$125))</f>
        <v/>
      </c>
      <c r="CO254" s="45" t="str">
        <f>IF(CO252=0,"",IF(ISBLANK(Literature!CO$125),"",Literature!CO$125))</f>
        <v/>
      </c>
      <c r="CP254" s="45" t="str">
        <f>IF(CP252=0,"",IF(ISBLANK(Literature!CP$125),"",Literature!CP$125))</f>
        <v/>
      </c>
      <c r="CQ254" s="45" t="str">
        <f>IF(CQ252=0,"",IF(ISBLANK(Literature!CQ$125),"",Literature!CQ$125))</f>
        <v/>
      </c>
      <c r="CR254" s="45" t="str">
        <f>IF(CR252=0,"",IF(ISBLANK(Literature!CR$125),"",Literature!CR$125))</f>
        <v/>
      </c>
      <c r="CS254" s="45" t="str">
        <f>IF(CS252=0,"",IF(ISBLANK(Literature!CS$125),"",Literature!CS$125))</f>
        <v/>
      </c>
      <c r="CT254" s="45" t="str">
        <f>IF(CT252=0,"",IF(ISBLANK(Literature!CT$125),"",Literature!CT$125))</f>
        <v/>
      </c>
      <c r="CU254" s="45" t="str">
        <f>IF(CU252=0,"",IF(ISBLANK(Literature!CU$125),"",Literature!CU$125))</f>
        <v/>
      </c>
      <c r="CV254" s="45" t="str">
        <f>IF(CV252=0,"",IF(ISBLANK(Literature!CV$125),"",Literature!CV$125))</f>
        <v/>
      </c>
      <c r="CW254" s="45" t="str">
        <f>IF(CW252=0,"",IF(ISBLANK(Literature!CW$125),"",Literature!CW$125))</f>
        <v/>
      </c>
      <c r="CX254" s="45" t="str">
        <f>IF(CX252=0,"",IF(ISBLANK(Literature!CX$125),"",Literature!CX$125))</f>
        <v/>
      </c>
      <c r="CY254" s="45" t="str">
        <f>IF(CY252=0,"",IF(ISBLANK(Literature!CY$125),"",Literature!CY$125))</f>
        <v/>
      </c>
      <c r="CZ254" s="45" t="str">
        <f>IF(CZ252=0,"",IF(ISBLANK(Literature!CZ$125),"",Literature!CZ$125))</f>
        <v/>
      </c>
      <c r="DA254" s="45" t="str">
        <f>IF(DA252=0,"",IF(ISBLANK(Literature!DA$125),"",Literature!DA$125))</f>
        <v/>
      </c>
      <c r="DB254" s="45" t="str">
        <f>IF(DB252=0,"",IF(ISBLANK(Literature!DB$125),"",Literature!DB$125))</f>
        <v/>
      </c>
      <c r="DC254" s="45" t="str">
        <f>IF(DC252=0,"",IF(ISBLANK(Literature!DC$125),"",Literature!DC$125))</f>
        <v/>
      </c>
      <c r="DD254" s="45" t="str">
        <f>IF(DD252=0,"",IF(ISBLANK(Literature!DD$125),"",Literature!DD$125))</f>
        <v/>
      </c>
      <c r="DE254" s="45" t="str">
        <f>IF(DE252=0,"",IF(ISBLANK(Literature!DE$125),"",Literature!DE$125))</f>
        <v/>
      </c>
    </row>
    <row r="255" spans="1:109">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c r="AF255" s="45"/>
      <c r="AG255" s="45"/>
      <c r="AH255" s="45"/>
      <c r="AI255" s="45"/>
      <c r="AJ255" s="45"/>
      <c r="AK255" s="45"/>
      <c r="AL255" s="45"/>
      <c r="AM255" s="45"/>
      <c r="AN255" s="45"/>
      <c r="AO255" s="45"/>
      <c r="AP255" s="45"/>
      <c r="AQ255" s="45"/>
      <c r="AR255" s="45"/>
      <c r="AS255" s="45"/>
      <c r="AT255" s="45"/>
      <c r="AU255" s="45"/>
      <c r="AV255" s="45"/>
      <c r="AW255" s="45"/>
      <c r="AX255" s="45"/>
      <c r="AY255" s="45"/>
      <c r="AZ255" s="45"/>
      <c r="BA255" s="45"/>
      <c r="BB255" s="45"/>
      <c r="BC255" s="45"/>
      <c r="BD255" s="45"/>
      <c r="BE255" s="45"/>
      <c r="BF255" s="45"/>
      <c r="BG255" s="45"/>
      <c r="BH255" s="45"/>
      <c r="BI255" s="45"/>
      <c r="BJ255" s="45"/>
      <c r="BK255" s="45"/>
      <c r="BL255" s="45"/>
      <c r="BM255" s="45"/>
      <c r="BN255" s="45"/>
      <c r="BO255" s="45"/>
      <c r="BP255" s="45"/>
      <c r="BQ255" s="45"/>
      <c r="BR255" s="45"/>
      <c r="BS255" s="45"/>
      <c r="BT255" s="45"/>
      <c r="BU255" s="45"/>
      <c r="BV255" s="45"/>
      <c r="BW255" s="45"/>
      <c r="BX255" s="45"/>
      <c r="BY255" s="45"/>
      <c r="BZ255" s="45"/>
      <c r="CA255" s="45"/>
      <c r="CB255" s="45"/>
      <c r="CC255" s="45"/>
      <c r="CD255" s="45"/>
      <c r="CE255" s="45"/>
      <c r="CF255" s="45"/>
      <c r="CG255" s="45"/>
      <c r="CH255" s="45"/>
      <c r="CI255" s="45"/>
      <c r="CJ255" s="45"/>
      <c r="CK255" s="45"/>
      <c r="CL255" s="45"/>
      <c r="CM255" s="45"/>
      <c r="CN255" s="45"/>
      <c r="CO255" s="45"/>
      <c r="CP255" s="45"/>
      <c r="CQ255" s="45"/>
      <c r="CR255" s="45"/>
      <c r="CS255" s="45"/>
      <c r="CT255" s="45"/>
      <c r="CU255" s="45"/>
      <c r="CV255" s="45"/>
      <c r="CW255" s="45"/>
      <c r="CX255" s="45"/>
      <c r="CY255" s="45"/>
      <c r="CZ255" s="45"/>
      <c r="DA255" s="45"/>
      <c r="DB255" s="45"/>
      <c r="DC255" s="45"/>
      <c r="DD255" s="45"/>
      <c r="DE255" s="45"/>
    </row>
    <row r="256" spans="1:109">
      <c r="A256" s="83" t="s">
        <v>158</v>
      </c>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c r="AF256" s="45"/>
      <c r="AG256" s="45"/>
      <c r="AH256" s="45"/>
      <c r="AI256" s="45"/>
      <c r="AJ256" s="45"/>
      <c r="AK256" s="45"/>
      <c r="AL256" s="45"/>
      <c r="AM256" s="45"/>
      <c r="AN256" s="45"/>
      <c r="AO256" s="45"/>
      <c r="AP256" s="45"/>
      <c r="AQ256" s="45"/>
      <c r="AR256" s="45"/>
      <c r="AS256" s="45"/>
      <c r="AT256" s="45"/>
      <c r="AU256" s="45"/>
      <c r="AV256" s="45"/>
      <c r="AW256" s="45"/>
      <c r="AX256" s="45"/>
      <c r="AY256" s="45"/>
      <c r="AZ256" s="45"/>
      <c r="BA256" s="45"/>
      <c r="BB256" s="45"/>
      <c r="BC256" s="45"/>
      <c r="BD256" s="45"/>
      <c r="BE256" s="45"/>
      <c r="BF256" s="45"/>
      <c r="BG256" s="45"/>
      <c r="BH256" s="45"/>
      <c r="BI256" s="45"/>
      <c r="BJ256" s="45"/>
      <c r="BK256" s="45"/>
      <c r="BL256" s="45"/>
      <c r="BM256" s="45"/>
      <c r="BN256" s="45"/>
      <c r="BO256" s="45"/>
      <c r="BP256" s="45"/>
      <c r="BQ256" s="45"/>
      <c r="BR256" s="45"/>
      <c r="BS256" s="45"/>
      <c r="BT256" s="45"/>
      <c r="BU256" s="45"/>
      <c r="BV256" s="45"/>
      <c r="BW256" s="45"/>
      <c r="BX256" s="45"/>
      <c r="BY256" s="45"/>
      <c r="BZ256" s="45"/>
      <c r="CA256" s="45"/>
      <c r="CB256" s="45"/>
      <c r="CC256" s="45"/>
      <c r="CD256" s="45"/>
      <c r="CE256" s="45"/>
      <c r="CF256" s="45"/>
      <c r="CG256" s="45"/>
      <c r="CH256" s="45"/>
      <c r="CI256" s="45"/>
      <c r="CJ256" s="45"/>
      <c r="CK256" s="45"/>
      <c r="CL256" s="45"/>
      <c r="CM256" s="45"/>
      <c r="CN256" s="45"/>
      <c r="CO256" s="45"/>
      <c r="CP256" s="45"/>
      <c r="CQ256" s="45"/>
      <c r="CR256" s="45"/>
      <c r="CS256" s="45"/>
      <c r="CT256" s="45"/>
      <c r="CU256" s="45"/>
      <c r="CV256" s="45"/>
      <c r="CW256" s="45"/>
      <c r="CX256" s="45"/>
      <c r="CY256" s="45"/>
      <c r="CZ256" s="45"/>
      <c r="DA256" s="45"/>
      <c r="DB256" s="45"/>
      <c r="DC256" s="45"/>
      <c r="DD256" s="45"/>
      <c r="DE256" s="45"/>
    </row>
    <row r="257" spans="1:109">
      <c r="A257" s="45" t="s">
        <v>355</v>
      </c>
      <c r="B257" s="45"/>
      <c r="C257" s="45"/>
      <c r="D257" s="45">
        <f>D$15*(1-Literature!D$28)*Literature!D$58</f>
        <v>0</v>
      </c>
      <c r="E257" s="45">
        <f>E$15*(1-Literature!E$28)*Literature!E$58</f>
        <v>0</v>
      </c>
      <c r="F257" s="45">
        <f>F$15*(1-Literature!F$28)*Literature!F$58</f>
        <v>0</v>
      </c>
      <c r="G257" s="45">
        <f>G$15*(1-Literature!G$28)*Literature!G$58</f>
        <v>0</v>
      </c>
      <c r="H257" s="45">
        <f>H$15*(1-Literature!H$28)*Literature!H$58</f>
        <v>0</v>
      </c>
      <c r="I257" s="45">
        <f>I$15*(1-Literature!I$28)*Literature!I$58</f>
        <v>0</v>
      </c>
      <c r="J257" s="45">
        <f>J$15*(1-Literature!J$28)*Literature!J$58</f>
        <v>0</v>
      </c>
      <c r="K257" s="45">
        <f>K$15*(1-Literature!K$28)*Literature!K$58</f>
        <v>0</v>
      </c>
      <c r="L257" s="45">
        <f>L$15*(1-Literature!L$28)*Literature!L$58</f>
        <v>0</v>
      </c>
      <c r="M257" s="45">
        <f>M$15*(1-Literature!M$28)*Literature!M$58</f>
        <v>0</v>
      </c>
      <c r="N257" s="45">
        <f>N$15*(1-Literature!N$28)*Literature!N$58</f>
        <v>0</v>
      </c>
      <c r="O257" s="45">
        <f>O$15*(1-Literature!O$28)*Literature!O$58</f>
        <v>0</v>
      </c>
      <c r="P257" s="45">
        <f>P$15*(1-Literature!P$28)*Literature!P$58</f>
        <v>0</v>
      </c>
      <c r="Q257" s="45">
        <f>Q$15*(1-Literature!Q$28)*Literature!Q$58</f>
        <v>0</v>
      </c>
      <c r="R257" s="45">
        <f>R$15*(1-Literature!R$28)*Literature!R$58</f>
        <v>0</v>
      </c>
      <c r="S257" s="45">
        <f>S$15*(1-Literature!S$28)*Literature!S$58</f>
        <v>0</v>
      </c>
      <c r="T257" s="45">
        <f>T$15*(1-Literature!T$28)*Literature!T$58</f>
        <v>0</v>
      </c>
      <c r="U257" s="45">
        <f>U$15*(1-Literature!U$28)*Literature!U$58</f>
        <v>0</v>
      </c>
      <c r="V257" s="45">
        <f>V$15*(1-Literature!V$28)*Literature!V$58</f>
        <v>0</v>
      </c>
      <c r="W257" s="45">
        <f>W$15*(1-Literature!W$28)*Literature!W$58</f>
        <v>0</v>
      </c>
      <c r="X257" s="45">
        <f>X$15*(1-Literature!X$28)*Literature!X$58</f>
        <v>0</v>
      </c>
      <c r="Y257" s="45">
        <f>Y$15*(1-Literature!Y$28)*Literature!Y$58</f>
        <v>0</v>
      </c>
      <c r="Z257" s="45">
        <f>Z$15*(1-Literature!Z$28)*Literature!Z$58</f>
        <v>0</v>
      </c>
      <c r="AA257" s="45">
        <f>AA$15*(1-Literature!AA$28)*Literature!AA$58</f>
        <v>0</v>
      </c>
      <c r="AB257" s="45">
        <f>AB$15*(1-Literature!AB$28)*Literature!AB$58</f>
        <v>0</v>
      </c>
      <c r="AC257" s="45">
        <f>AC$15*(1-Literature!AC$28)*Literature!AC$58</f>
        <v>0</v>
      </c>
      <c r="AD257" s="45">
        <f>AD$15*(1-Literature!AD$28)*Literature!AD$58</f>
        <v>0</v>
      </c>
      <c r="AE257" s="45">
        <f>AE$15*(1-Literature!AE$28)*Literature!AE$58</f>
        <v>0</v>
      </c>
      <c r="AF257" s="45">
        <f>AF$15*(1-Literature!AF$28)*Literature!AF$58</f>
        <v>0</v>
      </c>
      <c r="AG257" s="45">
        <f>AG$15*(1-Literature!AG$28)*Literature!AG$58</f>
        <v>0</v>
      </c>
      <c r="AH257" s="45">
        <f>AH$15*(1-Literature!AH$28)*Literature!AH$58</f>
        <v>0</v>
      </c>
      <c r="AI257" s="45">
        <f>AI$15*(1-Literature!AI$28)*Literature!AI$58</f>
        <v>0</v>
      </c>
      <c r="AJ257" s="45">
        <f>AJ$15*(1-Literature!AJ$28)*Literature!AJ$58</f>
        <v>0</v>
      </c>
      <c r="AK257" s="45">
        <f>AK$15*(1-Literature!AK$28)*Literature!AK$58</f>
        <v>0</v>
      </c>
      <c r="AL257" s="45">
        <f>AL$15*(1-Literature!AL$28)*Literature!AL$58</f>
        <v>0</v>
      </c>
      <c r="AM257" s="45">
        <f>AM$15*(1-Literature!AM$28)*Literature!AM$58</f>
        <v>0</v>
      </c>
      <c r="AN257" s="45">
        <f>AN$15*(1-Literature!AN$28)*Literature!AN$58</f>
        <v>0</v>
      </c>
      <c r="AO257" s="45">
        <f>AO$15*(1-Literature!AO$28)*Literature!AO$58</f>
        <v>0</v>
      </c>
      <c r="AP257" s="45">
        <f>AP$15*(1-Literature!AP$28)*Literature!AP$58</f>
        <v>0</v>
      </c>
      <c r="AQ257" s="45">
        <f>AQ$15*(1-Literature!AQ$28)*Literature!AQ$58</f>
        <v>0</v>
      </c>
      <c r="AR257" s="45">
        <f>AR$15*(1-Literature!AR$28)*Literature!AR$58</f>
        <v>0</v>
      </c>
      <c r="AS257" s="45">
        <f>AS$15*(1-Literature!AS$28)*Literature!AS$58</f>
        <v>0</v>
      </c>
      <c r="AT257" s="45">
        <f>AT$15*(1-Literature!AT$28)*Literature!AT$58</f>
        <v>0</v>
      </c>
      <c r="AU257" s="45">
        <f>AU$15*(1-Literature!AU$28)*Literature!AU$58</f>
        <v>0</v>
      </c>
      <c r="AV257" s="45">
        <f>AV$15*(1-Literature!AV$28)*Literature!AV$58</f>
        <v>0</v>
      </c>
      <c r="AW257" s="45">
        <f>AW$15*(1-Literature!AW$28)*Literature!AW$58</f>
        <v>0</v>
      </c>
      <c r="AX257" s="45">
        <f>AX$15*(1-Literature!AX$28)*Literature!AX$58</f>
        <v>0</v>
      </c>
      <c r="AY257" s="45">
        <f>AY$15*(1-Literature!AY$28)*Literature!AY$58</f>
        <v>0</v>
      </c>
      <c r="AZ257" s="45">
        <f>AZ$15*(1-Literature!AZ$28)*Literature!AZ$58</f>
        <v>0</v>
      </c>
      <c r="BA257" s="45">
        <f>BA$15*(1-Literature!BA$28)*Literature!BA$58</f>
        <v>0</v>
      </c>
      <c r="BB257" s="45">
        <f>BB$15*(1-Literature!BB$28)*Literature!BB$58</f>
        <v>0</v>
      </c>
      <c r="BC257" s="45">
        <f>BC$15*(1-Literature!BC$28)*Literature!BC$58</f>
        <v>0</v>
      </c>
      <c r="BD257" s="45">
        <f>BD$15*(1-Literature!BD$28)*Literature!BD$58</f>
        <v>0</v>
      </c>
      <c r="BE257" s="45">
        <f>BE$15*(1-Literature!BE$28)*Literature!BE$58</f>
        <v>0</v>
      </c>
      <c r="BF257" s="45">
        <f>BF$15*(1-Literature!BF$28)*Literature!BF$58</f>
        <v>0</v>
      </c>
      <c r="BG257" s="45">
        <f>BG$15*(1-Literature!BG$28)*Literature!BG$58</f>
        <v>0</v>
      </c>
      <c r="BH257" s="45">
        <f>BH$15*(1-Literature!BH$28)*Literature!BH$58</f>
        <v>0</v>
      </c>
      <c r="BI257" s="45">
        <f>BI$15*(1-Literature!BI$28)*Literature!BI$58</f>
        <v>0</v>
      </c>
      <c r="BJ257" s="45">
        <f>BJ$15*(1-Literature!BJ$28)*Literature!BJ$58</f>
        <v>0</v>
      </c>
      <c r="BK257" s="45">
        <f>BK$15*(1-Literature!BK$28)*Literature!BK$58</f>
        <v>0</v>
      </c>
      <c r="BL257" s="45">
        <f>BL$15*(1-Literature!BL$28)*Literature!BL$58</f>
        <v>0</v>
      </c>
      <c r="BM257" s="45">
        <f>BM$15*(1-Literature!BM$28)*Literature!BM$58</f>
        <v>0</v>
      </c>
      <c r="BN257" s="45">
        <f>BN$15*(1-Literature!BN$28)*Literature!BN$58</f>
        <v>0</v>
      </c>
      <c r="BO257" s="45">
        <f>BO$15*(1-Literature!BO$28)*Literature!BO$58</f>
        <v>0</v>
      </c>
      <c r="BP257" s="45">
        <f>BP$15*(1-Literature!BP$28)*Literature!BP$58</f>
        <v>0</v>
      </c>
      <c r="BQ257" s="45">
        <f>BQ$15*(1-Literature!BQ$28)*Literature!BQ$58</f>
        <v>0</v>
      </c>
      <c r="BR257" s="45">
        <f>BR$15*(1-Literature!BR$28)*Literature!BR$58</f>
        <v>0</v>
      </c>
      <c r="BS257" s="45">
        <f>BS$15*(1-Literature!BS$28)*Literature!BS$58</f>
        <v>0</v>
      </c>
      <c r="BT257" s="45">
        <f>BT$15*(1-Literature!BT$28)*Literature!BT$58</f>
        <v>0</v>
      </c>
      <c r="BU257" s="45">
        <f>BU$15*(1-Literature!BU$28)*Literature!BU$58</f>
        <v>0</v>
      </c>
      <c r="BV257" s="45">
        <f>BV$15*(1-Literature!BV$28)*Literature!BV$58</f>
        <v>0</v>
      </c>
      <c r="BW257" s="45">
        <f>BW$15*(1-Literature!BW$28)*Literature!BW$58</f>
        <v>0</v>
      </c>
      <c r="BX257" s="45">
        <f>BX$15*(1-Literature!BX$28)*Literature!BX$58</f>
        <v>0</v>
      </c>
      <c r="BY257" s="45">
        <f>BY$15*(1-Literature!BY$28)*Literature!BY$58</f>
        <v>0</v>
      </c>
      <c r="BZ257" s="45">
        <f>BZ$15*(1-Literature!BZ$28)*Literature!BZ$58</f>
        <v>0</v>
      </c>
      <c r="CA257" s="45">
        <f>CA$15*(1-Literature!CA$28)*Literature!CA$58</f>
        <v>0</v>
      </c>
      <c r="CB257" s="45">
        <f>CB$15*(1-Literature!CB$28)*Literature!CB$58</f>
        <v>0</v>
      </c>
      <c r="CC257" s="45">
        <f>CC$15*(1-Literature!CC$28)*Literature!CC$58</f>
        <v>0</v>
      </c>
      <c r="CD257" s="45">
        <f>CD$15*(1-Literature!CD$28)*Literature!CD$58</f>
        <v>0</v>
      </c>
      <c r="CE257" s="45">
        <f>CE$15*(1-Literature!CE$28)*Literature!CE$58</f>
        <v>0</v>
      </c>
      <c r="CF257" s="45">
        <f>CF$15*(1-Literature!CF$28)*Literature!CF$58</f>
        <v>0</v>
      </c>
      <c r="CG257" s="45">
        <f>CG$15*(1-Literature!CG$28)*Literature!CG$58</f>
        <v>0</v>
      </c>
      <c r="CH257" s="45">
        <f>CH$15*(1-Literature!CH$28)*Literature!CH$58</f>
        <v>0</v>
      </c>
      <c r="CI257" s="45">
        <f>CI$15*(1-Literature!CI$28)*Literature!CI$58</f>
        <v>0</v>
      </c>
      <c r="CJ257" s="45">
        <f>CJ$15*(1-Literature!CJ$28)*Literature!CJ$58</f>
        <v>0</v>
      </c>
      <c r="CK257" s="45">
        <f>CK$15*(1-Literature!CK$28)*Literature!CK$58</f>
        <v>0</v>
      </c>
      <c r="CL257" s="45">
        <f>CL$15*(1-Literature!CL$28)*Literature!CL$58</f>
        <v>0</v>
      </c>
      <c r="CM257" s="45">
        <f>CM$15*(1-Literature!CM$28)*Literature!CM$58</f>
        <v>0</v>
      </c>
      <c r="CN257" s="45">
        <f>CN$15*(1-Literature!CN$28)*Literature!CN$58</f>
        <v>0</v>
      </c>
      <c r="CO257" s="45">
        <f>CO$15*(1-Literature!CO$28)*Literature!CO$58</f>
        <v>0</v>
      </c>
      <c r="CP257" s="45">
        <f>CP$15*(1-Literature!CP$28)*Literature!CP$58</f>
        <v>0</v>
      </c>
      <c r="CQ257" s="45">
        <f>CQ$15*(1-Literature!CQ$28)*Literature!CQ$58</f>
        <v>0</v>
      </c>
      <c r="CR257" s="45">
        <f>CR$15*(1-Literature!CR$28)*Literature!CR$58</f>
        <v>0</v>
      </c>
      <c r="CS257" s="45">
        <f>CS$15*(1-Literature!CS$28)*Literature!CS$58</f>
        <v>0</v>
      </c>
      <c r="CT257" s="45">
        <f>CT$15*(1-Literature!CT$28)*Literature!CT$58</f>
        <v>0</v>
      </c>
      <c r="CU257" s="45">
        <f>CU$15*(1-Literature!CU$28)*Literature!CU$58</f>
        <v>0</v>
      </c>
      <c r="CV257" s="45">
        <f>CV$15*(1-Literature!CV$28)*Literature!CV$58</f>
        <v>0</v>
      </c>
      <c r="CW257" s="45">
        <f>CW$15*(1-Literature!CW$28)*Literature!CW$58</f>
        <v>0</v>
      </c>
      <c r="CX257" s="45">
        <f>CX$15*(1-Literature!CX$28)*Literature!CX$58</f>
        <v>0</v>
      </c>
      <c r="CY257" s="45">
        <f>CY$15*(1-Literature!CY$28)*Literature!CY$58</f>
        <v>0</v>
      </c>
      <c r="CZ257" s="45">
        <f>CZ$15*(1-Literature!CZ$28)*Literature!CZ$58</f>
        <v>0</v>
      </c>
      <c r="DA257" s="45">
        <f>DA$15*(1-Literature!DA$28)*Literature!DA$58</f>
        <v>0</v>
      </c>
      <c r="DB257" s="45">
        <f>DB$15*(1-Literature!DB$28)*Literature!DB$58</f>
        <v>0</v>
      </c>
      <c r="DC257" s="45">
        <f>DC$15*(1-Literature!DC$28)*Literature!DC$58</f>
        <v>0</v>
      </c>
      <c r="DD257" s="45">
        <f>DD$15*(1-Literature!DD$28)*Literature!DD$58</f>
        <v>0</v>
      </c>
      <c r="DE257" s="45">
        <f>DE$15*(1-Literature!DE$28)*Literature!DE$58</f>
        <v>0</v>
      </c>
    </row>
    <row r="258" spans="1:109">
      <c r="A258" s="45" t="s">
        <v>359</v>
      </c>
      <c r="B258" s="77">
        <f>COUNT(FDP_A_Calcs!D258:DE258)</f>
        <v>0</v>
      </c>
      <c r="C258" s="77" t="e">
        <f>AVERAGE(FDP_A_Calcs!D258:DE258)</f>
        <v>#DIV/0!</v>
      </c>
      <c r="D258" s="45" t="str">
        <f>IF(D257=0,"",IF(ISBLANK(Literature!D$114),"",Literature!D$114))</f>
        <v/>
      </c>
      <c r="E258" s="45" t="str">
        <f>IF(E257=0,"",IF(ISBLANK(Literature!E$114),"",Literature!E$114))</f>
        <v/>
      </c>
      <c r="F258" s="45" t="str">
        <f>IF(F257=0,"",IF(ISBLANK(Literature!F$114),"",Literature!F$114))</f>
        <v/>
      </c>
      <c r="G258" s="45" t="str">
        <f>IF(G257=0,"",IF(ISBLANK(Literature!G$114),"",Literature!G$114))</f>
        <v/>
      </c>
      <c r="H258" s="45" t="str">
        <f>IF(H257=0,"",IF(ISBLANK(Literature!H$114),"",Literature!H$114))</f>
        <v/>
      </c>
      <c r="I258" s="45" t="str">
        <f>IF(I257=0,"",IF(ISBLANK(Literature!I$114),"",Literature!I$114))</f>
        <v/>
      </c>
      <c r="J258" s="45" t="str">
        <f>IF(J257=0,"",IF(ISBLANK(Literature!J$114),"",Literature!J$114))</f>
        <v/>
      </c>
      <c r="K258" s="45" t="str">
        <f>IF(K257=0,"",IF(ISBLANK(Literature!K$114),"",Literature!K$114))</f>
        <v/>
      </c>
      <c r="L258" s="45" t="str">
        <f>IF(L257=0,"",IF(ISBLANK(Literature!L$114),"",Literature!L$114))</f>
        <v/>
      </c>
      <c r="M258" s="45" t="str">
        <f>IF(M257=0,"",IF(ISBLANK(Literature!M$114),"",Literature!M$114))</f>
        <v/>
      </c>
      <c r="N258" s="45" t="str">
        <f>IF(N257=0,"",IF(ISBLANK(Literature!N$114),"",Literature!N$114))</f>
        <v/>
      </c>
      <c r="O258" s="45" t="str">
        <f>IF(O257=0,"",IF(ISBLANK(Literature!O$114),"",Literature!O$114))</f>
        <v/>
      </c>
      <c r="P258" s="45" t="str">
        <f>IF(P257=0,"",IF(ISBLANK(Literature!P$114),"",Literature!P$114))</f>
        <v/>
      </c>
      <c r="Q258" s="45" t="str">
        <f>IF(Q257=0,"",IF(ISBLANK(Literature!Q$114),"",Literature!Q$114))</f>
        <v/>
      </c>
      <c r="R258" s="45" t="str">
        <f>IF(R257=0,"",IF(ISBLANK(Literature!R$114),"",Literature!R$114))</f>
        <v/>
      </c>
      <c r="S258" s="45" t="str">
        <f>IF(S257=0,"",IF(ISBLANK(Literature!S$114),"",Literature!S$114))</f>
        <v/>
      </c>
      <c r="T258" s="45" t="str">
        <f>IF(T257=0,"",IF(ISBLANK(Literature!T$114),"",Literature!T$114))</f>
        <v/>
      </c>
      <c r="U258" s="45" t="str">
        <f>IF(U257=0,"",IF(ISBLANK(Literature!U$114),"",Literature!U$114))</f>
        <v/>
      </c>
      <c r="V258" s="45" t="str">
        <f>IF(V257=0,"",IF(ISBLANK(Literature!V$114),"",Literature!V$114))</f>
        <v/>
      </c>
      <c r="W258" s="45" t="str">
        <f>IF(W257=0,"",IF(ISBLANK(Literature!W$114),"",Literature!W$114))</f>
        <v/>
      </c>
      <c r="X258" s="45" t="str">
        <f>IF(X257=0,"",IF(ISBLANK(Literature!X$114),"",Literature!X$114))</f>
        <v/>
      </c>
      <c r="Y258" s="45" t="str">
        <f>IF(Y257=0,"",IF(ISBLANK(Literature!Y$114),"",Literature!Y$114))</f>
        <v/>
      </c>
      <c r="Z258" s="45" t="str">
        <f>IF(Z257=0,"",IF(ISBLANK(Literature!Z$114),"",Literature!Z$114))</f>
        <v/>
      </c>
      <c r="AA258" s="45" t="str">
        <f>IF(AA257=0,"",IF(ISBLANK(Literature!AA$114),"",Literature!AA$114))</f>
        <v/>
      </c>
      <c r="AB258" s="45" t="str">
        <f>IF(AB257=0,"",IF(ISBLANK(Literature!AB$114),"",Literature!AB$114))</f>
        <v/>
      </c>
      <c r="AC258" s="45" t="str">
        <f>IF(AC257=0,"",IF(ISBLANK(Literature!AC$114),"",Literature!AC$114))</f>
        <v/>
      </c>
      <c r="AD258" s="45" t="str">
        <f>IF(AD257=0,"",IF(ISBLANK(Literature!AD$114),"",Literature!AD$114))</f>
        <v/>
      </c>
      <c r="AE258" s="45" t="str">
        <f>IF(AE257=0,"",IF(ISBLANK(Literature!AE$114),"",Literature!AE$114))</f>
        <v/>
      </c>
      <c r="AF258" s="45" t="str">
        <f>IF(AF257=0,"",IF(ISBLANK(Literature!AF$114),"",Literature!AF$114))</f>
        <v/>
      </c>
      <c r="AG258" s="45" t="str">
        <f>IF(AG257=0,"",IF(ISBLANK(Literature!AG$114),"",Literature!AG$114))</f>
        <v/>
      </c>
      <c r="AH258" s="45" t="str">
        <f>IF(AH257=0,"",IF(ISBLANK(Literature!AH$114),"",Literature!AH$114))</f>
        <v/>
      </c>
      <c r="AI258" s="45" t="str">
        <f>IF(AI257=0,"",IF(ISBLANK(Literature!AI$114),"",Literature!AI$114))</f>
        <v/>
      </c>
      <c r="AJ258" s="45" t="str">
        <f>IF(AJ257=0,"",IF(ISBLANK(Literature!AJ$114),"",Literature!AJ$114))</f>
        <v/>
      </c>
      <c r="AK258" s="45" t="str">
        <f>IF(AK257=0,"",IF(ISBLANK(Literature!AK$114),"",Literature!AK$114))</f>
        <v/>
      </c>
      <c r="AL258" s="45" t="str">
        <f>IF(AL257=0,"",IF(ISBLANK(Literature!AL$114),"",Literature!AL$114))</f>
        <v/>
      </c>
      <c r="AM258" s="45" t="str">
        <f>IF(AM257=0,"",IF(ISBLANK(Literature!AM$114),"",Literature!AM$114))</f>
        <v/>
      </c>
      <c r="AN258" s="45" t="str">
        <f>IF(AN257=0,"",IF(ISBLANK(Literature!AN$114),"",Literature!AN$114))</f>
        <v/>
      </c>
      <c r="AO258" s="45" t="str">
        <f>IF(AO257=0,"",IF(ISBLANK(Literature!AO$114),"",Literature!AO$114))</f>
        <v/>
      </c>
      <c r="AP258" s="45" t="str">
        <f>IF(AP257=0,"",IF(ISBLANK(Literature!AP$114),"",Literature!AP$114))</f>
        <v/>
      </c>
      <c r="AQ258" s="45" t="str">
        <f>IF(AQ257=0,"",IF(ISBLANK(Literature!AQ$114),"",Literature!AQ$114))</f>
        <v/>
      </c>
      <c r="AR258" s="45" t="str">
        <f>IF(AR257=0,"",IF(ISBLANK(Literature!AR$114),"",Literature!AR$114))</f>
        <v/>
      </c>
      <c r="AS258" s="45" t="str">
        <f>IF(AS257=0,"",IF(ISBLANK(Literature!AS$114),"",Literature!AS$114))</f>
        <v/>
      </c>
      <c r="AT258" s="45" t="str">
        <f>IF(AT257=0,"",IF(ISBLANK(Literature!AT$114),"",Literature!AT$114))</f>
        <v/>
      </c>
      <c r="AU258" s="45" t="str">
        <f>IF(AU257=0,"",IF(ISBLANK(Literature!AU$114),"",Literature!AU$114))</f>
        <v/>
      </c>
      <c r="AV258" s="45" t="str">
        <f>IF(AV257=0,"",IF(ISBLANK(Literature!AV$114),"",Literature!AV$114))</f>
        <v/>
      </c>
      <c r="AW258" s="45" t="str">
        <f>IF(AW257=0,"",IF(ISBLANK(Literature!AW$114),"",Literature!AW$114))</f>
        <v/>
      </c>
      <c r="AX258" s="45" t="str">
        <f>IF(AX257=0,"",IF(ISBLANK(Literature!AX$114),"",Literature!AX$114))</f>
        <v/>
      </c>
      <c r="AY258" s="45" t="str">
        <f>IF(AY257=0,"",IF(ISBLANK(Literature!AY$114),"",Literature!AY$114))</f>
        <v/>
      </c>
      <c r="AZ258" s="45" t="str">
        <f>IF(AZ257=0,"",IF(ISBLANK(Literature!AZ$114),"",Literature!AZ$114))</f>
        <v/>
      </c>
      <c r="BA258" s="45" t="str">
        <f>IF(BA257=0,"",IF(ISBLANK(Literature!BA$114),"",Literature!BA$114))</f>
        <v/>
      </c>
      <c r="BB258" s="45" t="str">
        <f>IF(BB257=0,"",IF(ISBLANK(Literature!BB$114),"",Literature!BB$114))</f>
        <v/>
      </c>
      <c r="BC258" s="45" t="str">
        <f>IF(BC257=0,"",IF(ISBLANK(Literature!BC$114),"",Literature!BC$114))</f>
        <v/>
      </c>
      <c r="BD258" s="45" t="str">
        <f>IF(BD257=0,"",IF(ISBLANK(Literature!BD$114),"",Literature!BD$114))</f>
        <v/>
      </c>
      <c r="BE258" s="45" t="str">
        <f>IF(BE257=0,"",IF(ISBLANK(Literature!BE$114),"",Literature!BE$114))</f>
        <v/>
      </c>
      <c r="BF258" s="45" t="str">
        <f>IF(BF257=0,"",IF(ISBLANK(Literature!BF$114),"",Literature!BF$114))</f>
        <v/>
      </c>
      <c r="BG258" s="45" t="str">
        <f>IF(BG257=0,"",IF(ISBLANK(Literature!BG$114),"",Literature!BG$114))</f>
        <v/>
      </c>
      <c r="BH258" s="45" t="str">
        <f>IF(BH257=0,"",IF(ISBLANK(Literature!BH$114),"",Literature!BH$114))</f>
        <v/>
      </c>
      <c r="BI258" s="45" t="str">
        <f>IF(BI257=0,"",IF(ISBLANK(Literature!BI$114),"",Literature!BI$114))</f>
        <v/>
      </c>
      <c r="BJ258" s="45" t="str">
        <f>IF(BJ257=0,"",IF(ISBLANK(Literature!BJ$114),"",Literature!BJ$114))</f>
        <v/>
      </c>
      <c r="BK258" s="45" t="str">
        <f>IF(BK257=0,"",IF(ISBLANK(Literature!BK$114),"",Literature!BK$114))</f>
        <v/>
      </c>
      <c r="BL258" s="45" t="str">
        <f>IF(BL257=0,"",IF(ISBLANK(Literature!BL$114),"",Literature!BL$114))</f>
        <v/>
      </c>
      <c r="BM258" s="45" t="str">
        <f>IF(BM257=0,"",IF(ISBLANK(Literature!BM$114),"",Literature!BM$114))</f>
        <v/>
      </c>
      <c r="BN258" s="45" t="str">
        <f>IF(BN257=0,"",IF(ISBLANK(Literature!BN$114),"",Literature!BN$114))</f>
        <v/>
      </c>
      <c r="BO258" s="45" t="str">
        <f>IF(BO257=0,"",IF(ISBLANK(Literature!BO$114),"",Literature!BO$114))</f>
        <v/>
      </c>
      <c r="BP258" s="45" t="str">
        <f>IF(BP257=0,"",IF(ISBLANK(Literature!BP$114),"",Literature!BP$114))</f>
        <v/>
      </c>
      <c r="BQ258" s="45" t="str">
        <f>IF(BQ257=0,"",IF(ISBLANK(Literature!BQ$114),"",Literature!BQ$114))</f>
        <v/>
      </c>
      <c r="BR258" s="45" t="str">
        <f>IF(BR257=0,"",IF(ISBLANK(Literature!BR$114),"",Literature!BR$114))</f>
        <v/>
      </c>
      <c r="BS258" s="45" t="str">
        <f>IF(BS257=0,"",IF(ISBLANK(Literature!BS$114),"",Literature!BS$114))</f>
        <v/>
      </c>
      <c r="BT258" s="45" t="str">
        <f>IF(BT257=0,"",IF(ISBLANK(Literature!BT$114),"",Literature!BT$114))</f>
        <v/>
      </c>
      <c r="BU258" s="45" t="str">
        <f>IF(BU257=0,"",IF(ISBLANK(Literature!BU$114),"",Literature!BU$114))</f>
        <v/>
      </c>
      <c r="BV258" s="45" t="str">
        <f>IF(BV257=0,"",IF(ISBLANK(Literature!BV$114),"",Literature!BV$114))</f>
        <v/>
      </c>
      <c r="BW258" s="45" t="str">
        <f>IF(BW257=0,"",IF(ISBLANK(Literature!BW$114),"",Literature!BW$114))</f>
        <v/>
      </c>
      <c r="BX258" s="45" t="str">
        <f>IF(BX257=0,"",IF(ISBLANK(Literature!BX$114),"",Literature!BX$114))</f>
        <v/>
      </c>
      <c r="BY258" s="45" t="str">
        <f>IF(BY257=0,"",IF(ISBLANK(Literature!BY$114),"",Literature!BY$114))</f>
        <v/>
      </c>
      <c r="BZ258" s="45" t="str">
        <f>IF(BZ257=0,"",IF(ISBLANK(Literature!BZ$114),"",Literature!BZ$114))</f>
        <v/>
      </c>
      <c r="CA258" s="45" t="str">
        <f>IF(CA257=0,"",IF(ISBLANK(Literature!CA$114),"",Literature!CA$114))</f>
        <v/>
      </c>
      <c r="CB258" s="45" t="str">
        <f>IF(CB257=0,"",IF(ISBLANK(Literature!CB$114),"",Literature!CB$114))</f>
        <v/>
      </c>
      <c r="CC258" s="45" t="str">
        <f>IF(CC257=0,"",IF(ISBLANK(Literature!CC$114),"",Literature!CC$114))</f>
        <v/>
      </c>
      <c r="CD258" s="45" t="str">
        <f>IF(CD257=0,"",IF(ISBLANK(Literature!CD$114),"",Literature!CD$114))</f>
        <v/>
      </c>
      <c r="CE258" s="45" t="str">
        <f>IF(CE257=0,"",IF(ISBLANK(Literature!CE$114),"",Literature!CE$114))</f>
        <v/>
      </c>
      <c r="CF258" s="45" t="str">
        <f>IF(CF257=0,"",IF(ISBLANK(Literature!CF$114),"",Literature!CF$114))</f>
        <v/>
      </c>
      <c r="CG258" s="45" t="str">
        <f>IF(CG257=0,"",IF(ISBLANK(Literature!CG$114),"",Literature!CG$114))</f>
        <v/>
      </c>
      <c r="CH258" s="45" t="str">
        <f>IF(CH257=0,"",IF(ISBLANK(Literature!CH$114),"",Literature!CH$114))</f>
        <v/>
      </c>
      <c r="CI258" s="45" t="str">
        <f>IF(CI257=0,"",IF(ISBLANK(Literature!CI$114),"",Literature!CI$114))</f>
        <v/>
      </c>
      <c r="CJ258" s="45" t="str">
        <f>IF(CJ257=0,"",IF(ISBLANK(Literature!CJ$114),"",Literature!CJ$114))</f>
        <v/>
      </c>
      <c r="CK258" s="45" t="str">
        <f>IF(CK257=0,"",IF(ISBLANK(Literature!CK$114),"",Literature!CK$114))</f>
        <v/>
      </c>
      <c r="CL258" s="45" t="str">
        <f>IF(CL257=0,"",IF(ISBLANK(Literature!CL$114),"",Literature!CL$114))</f>
        <v/>
      </c>
      <c r="CM258" s="45" t="str">
        <f>IF(CM257=0,"",IF(ISBLANK(Literature!CM$114),"",Literature!CM$114))</f>
        <v/>
      </c>
      <c r="CN258" s="45" t="str">
        <f>IF(CN257=0,"",IF(ISBLANK(Literature!CN$114),"",Literature!CN$114))</f>
        <v/>
      </c>
      <c r="CO258" s="45" t="str">
        <f>IF(CO257=0,"",IF(ISBLANK(Literature!CO$114),"",Literature!CO$114))</f>
        <v/>
      </c>
      <c r="CP258" s="45" t="str">
        <f>IF(CP257=0,"",IF(ISBLANK(Literature!CP$114),"",Literature!CP$114))</f>
        <v/>
      </c>
      <c r="CQ258" s="45" t="str">
        <f>IF(CQ257=0,"",IF(ISBLANK(Literature!CQ$114),"",Literature!CQ$114))</f>
        <v/>
      </c>
      <c r="CR258" s="45" t="str">
        <f>IF(CR257=0,"",IF(ISBLANK(Literature!CR$114),"",Literature!CR$114))</f>
        <v/>
      </c>
      <c r="CS258" s="45" t="str">
        <f>IF(CS257=0,"",IF(ISBLANK(Literature!CS$114),"",Literature!CS$114))</f>
        <v/>
      </c>
      <c r="CT258" s="45" t="str">
        <f>IF(CT257=0,"",IF(ISBLANK(Literature!CT$114),"",Literature!CT$114))</f>
        <v/>
      </c>
      <c r="CU258" s="45" t="str">
        <f>IF(CU257=0,"",IF(ISBLANK(Literature!CU$114),"",Literature!CU$114))</f>
        <v/>
      </c>
      <c r="CV258" s="45" t="str">
        <f>IF(CV257=0,"",IF(ISBLANK(Literature!CV$114),"",Literature!CV$114))</f>
        <v/>
      </c>
      <c r="CW258" s="45" t="str">
        <f>IF(CW257=0,"",IF(ISBLANK(Literature!CW$114),"",Literature!CW$114))</f>
        <v/>
      </c>
      <c r="CX258" s="45" t="str">
        <f>IF(CX257=0,"",IF(ISBLANK(Literature!CX$114),"",Literature!CX$114))</f>
        <v/>
      </c>
      <c r="CY258" s="45" t="str">
        <f>IF(CY257=0,"",IF(ISBLANK(Literature!CY$114),"",Literature!CY$114))</f>
        <v/>
      </c>
      <c r="CZ258" s="45" t="str">
        <f>IF(CZ257=0,"",IF(ISBLANK(Literature!CZ$114),"",Literature!CZ$114))</f>
        <v/>
      </c>
      <c r="DA258" s="45" t="str">
        <f>IF(DA257=0,"",IF(ISBLANK(Literature!DA$114),"",Literature!DA$114))</f>
        <v/>
      </c>
      <c r="DB258" s="45" t="str">
        <f>IF(DB257=0,"",IF(ISBLANK(Literature!DB$114),"",Literature!DB$114))</f>
        <v/>
      </c>
      <c r="DC258" s="45" t="str">
        <f>IF(DC257=0,"",IF(ISBLANK(Literature!DC$114),"",Literature!DC$114))</f>
        <v/>
      </c>
      <c r="DD258" s="45" t="str">
        <f>IF(DD257=0,"",IF(ISBLANK(Literature!DD$114),"",Literature!DD$114))</f>
        <v/>
      </c>
      <c r="DE258" s="45" t="str">
        <f>IF(DE257=0,"",IF(ISBLANK(Literature!DE$114),"",Literature!DE$114))</f>
        <v/>
      </c>
    </row>
    <row r="259" spans="1:109">
      <c r="A259" s="45" t="s">
        <v>226</v>
      </c>
      <c r="B259" s="77">
        <f>COUNT(FDP_A_Calcs!D259:DE259)</f>
        <v>0</v>
      </c>
      <c r="C259" s="77" t="e">
        <f>AVERAGE(FDP_A_Calcs!D259:DE259)</f>
        <v>#DIV/0!</v>
      </c>
      <c r="D259" s="45" t="str">
        <f>IF(D257=0,"",IF(ISBLANK(Literature!D$125),"",Literature!D$125))</f>
        <v/>
      </c>
      <c r="E259" s="45" t="str">
        <f>IF(E257=0,"",IF(ISBLANK(Literature!E$125),"",Literature!E$125))</f>
        <v/>
      </c>
      <c r="F259" s="45" t="str">
        <f>IF(F257=0,"",IF(ISBLANK(Literature!F$125),"",Literature!F$125))</f>
        <v/>
      </c>
      <c r="G259" s="45" t="str">
        <f>IF(G257=0,"",IF(ISBLANK(Literature!G$125),"",Literature!G$125))</f>
        <v/>
      </c>
      <c r="H259" s="45" t="str">
        <f>IF(H257=0,"",IF(ISBLANK(Literature!H$125),"",Literature!H$125))</f>
        <v/>
      </c>
      <c r="I259" s="45" t="str">
        <f>IF(I257=0,"",IF(ISBLANK(Literature!I$125),"",Literature!I$125))</f>
        <v/>
      </c>
      <c r="J259" s="45" t="str">
        <f>IF(J257=0,"",IF(ISBLANK(Literature!J$125),"",Literature!J$125))</f>
        <v/>
      </c>
      <c r="K259" s="45" t="str">
        <f>IF(K257=0,"",IF(ISBLANK(Literature!K$125),"",Literature!K$125))</f>
        <v/>
      </c>
      <c r="L259" s="45" t="str">
        <f>IF(L257=0,"",IF(ISBLANK(Literature!L$125),"",Literature!L$125))</f>
        <v/>
      </c>
      <c r="M259" s="45" t="str">
        <f>IF(M257=0,"",IF(ISBLANK(Literature!M$125),"",Literature!M$125))</f>
        <v/>
      </c>
      <c r="N259" s="45" t="str">
        <f>IF(N257=0,"",IF(ISBLANK(Literature!N$125),"",Literature!N$125))</f>
        <v/>
      </c>
      <c r="O259" s="45" t="str">
        <f>IF(O257=0,"",IF(ISBLANK(Literature!O$125),"",Literature!O$125))</f>
        <v/>
      </c>
      <c r="P259" s="45" t="str">
        <f>IF(P257=0,"",IF(ISBLANK(Literature!P$125),"",Literature!P$125))</f>
        <v/>
      </c>
      <c r="Q259" s="45" t="str">
        <f>IF(Q257=0,"",IF(ISBLANK(Literature!Q$125),"",Literature!Q$125))</f>
        <v/>
      </c>
      <c r="R259" s="45" t="str">
        <f>IF(R257=0,"",IF(ISBLANK(Literature!R$125),"",Literature!R$125))</f>
        <v/>
      </c>
      <c r="S259" s="45" t="str">
        <f>IF(S257=0,"",IF(ISBLANK(Literature!S$125),"",Literature!S$125))</f>
        <v/>
      </c>
      <c r="T259" s="45" t="str">
        <f>IF(T257=0,"",IF(ISBLANK(Literature!T$125),"",Literature!T$125))</f>
        <v/>
      </c>
      <c r="U259" s="45" t="str">
        <f>IF(U257=0,"",IF(ISBLANK(Literature!U$125),"",Literature!U$125))</f>
        <v/>
      </c>
      <c r="V259" s="45" t="str">
        <f>IF(V257=0,"",IF(ISBLANK(Literature!V$125),"",Literature!V$125))</f>
        <v/>
      </c>
      <c r="W259" s="45" t="str">
        <f>IF(W257=0,"",IF(ISBLANK(Literature!W$125),"",Literature!W$125))</f>
        <v/>
      </c>
      <c r="X259" s="45" t="str">
        <f>IF(X257=0,"",IF(ISBLANK(Literature!X$125),"",Literature!X$125))</f>
        <v/>
      </c>
      <c r="Y259" s="45" t="str">
        <f>IF(Y257=0,"",IF(ISBLANK(Literature!Y$125),"",Literature!Y$125))</f>
        <v/>
      </c>
      <c r="Z259" s="45" t="str">
        <f>IF(Z257=0,"",IF(ISBLANK(Literature!Z$125),"",Literature!Z$125))</f>
        <v/>
      </c>
      <c r="AA259" s="45" t="str">
        <f>IF(AA257=0,"",IF(ISBLANK(Literature!AA$125),"",Literature!AA$125))</f>
        <v/>
      </c>
      <c r="AB259" s="45" t="str">
        <f>IF(AB257=0,"",IF(ISBLANK(Literature!AB$125),"",Literature!AB$125))</f>
        <v/>
      </c>
      <c r="AC259" s="45" t="str">
        <f>IF(AC257=0,"",IF(ISBLANK(Literature!AC$125),"",Literature!AC$125))</f>
        <v/>
      </c>
      <c r="AD259" s="45" t="str">
        <f>IF(AD257=0,"",IF(ISBLANK(Literature!AD$125),"",Literature!AD$125))</f>
        <v/>
      </c>
      <c r="AE259" s="45" t="str">
        <f>IF(AE257=0,"",IF(ISBLANK(Literature!AE$125),"",Literature!AE$125))</f>
        <v/>
      </c>
      <c r="AF259" s="45" t="str">
        <f>IF(AF257=0,"",IF(ISBLANK(Literature!AF$125),"",Literature!AF$125))</f>
        <v/>
      </c>
      <c r="AG259" s="45" t="str">
        <f>IF(AG257=0,"",IF(ISBLANK(Literature!AG$125),"",Literature!AG$125))</f>
        <v/>
      </c>
      <c r="AH259" s="45" t="str">
        <f>IF(AH257=0,"",IF(ISBLANK(Literature!AH$125),"",Literature!AH$125))</f>
        <v/>
      </c>
      <c r="AI259" s="45" t="str">
        <f>IF(AI257=0,"",IF(ISBLANK(Literature!AI$125),"",Literature!AI$125))</f>
        <v/>
      </c>
      <c r="AJ259" s="45" t="str">
        <f>IF(AJ257=0,"",IF(ISBLANK(Literature!AJ$125),"",Literature!AJ$125))</f>
        <v/>
      </c>
      <c r="AK259" s="45" t="str">
        <f>IF(AK257=0,"",IF(ISBLANK(Literature!AK$125),"",Literature!AK$125))</f>
        <v/>
      </c>
      <c r="AL259" s="45" t="str">
        <f>IF(AL257=0,"",IF(ISBLANK(Literature!AL$125),"",Literature!AL$125))</f>
        <v/>
      </c>
      <c r="AM259" s="45" t="str">
        <f>IF(AM257=0,"",IF(ISBLANK(Literature!AM$125),"",Literature!AM$125))</f>
        <v/>
      </c>
      <c r="AN259" s="45" t="str">
        <f>IF(AN257=0,"",IF(ISBLANK(Literature!AN$125),"",Literature!AN$125))</f>
        <v/>
      </c>
      <c r="AO259" s="45" t="str">
        <f>IF(AO257=0,"",IF(ISBLANK(Literature!AO$125),"",Literature!AO$125))</f>
        <v/>
      </c>
      <c r="AP259" s="45" t="str">
        <f>IF(AP257=0,"",IF(ISBLANK(Literature!AP$125),"",Literature!AP$125))</f>
        <v/>
      </c>
      <c r="AQ259" s="45" t="str">
        <f>IF(AQ257=0,"",IF(ISBLANK(Literature!AQ$125),"",Literature!AQ$125))</f>
        <v/>
      </c>
      <c r="AR259" s="45" t="str">
        <f>IF(AR257=0,"",IF(ISBLANK(Literature!AR$125),"",Literature!AR$125))</f>
        <v/>
      </c>
      <c r="AS259" s="45" t="str">
        <f>IF(AS257=0,"",IF(ISBLANK(Literature!AS$125),"",Literature!AS$125))</f>
        <v/>
      </c>
      <c r="AT259" s="45" t="str">
        <f>IF(AT257=0,"",IF(ISBLANK(Literature!AT$125),"",Literature!AT$125))</f>
        <v/>
      </c>
      <c r="AU259" s="45" t="str">
        <f>IF(AU257=0,"",IF(ISBLANK(Literature!AU$125),"",Literature!AU$125))</f>
        <v/>
      </c>
      <c r="AV259" s="45" t="str">
        <f>IF(AV257=0,"",IF(ISBLANK(Literature!AV$125),"",Literature!AV$125))</f>
        <v/>
      </c>
      <c r="AW259" s="45" t="str">
        <f>IF(AW257=0,"",IF(ISBLANK(Literature!AW$125),"",Literature!AW$125))</f>
        <v/>
      </c>
      <c r="AX259" s="45" t="str">
        <f>IF(AX257=0,"",IF(ISBLANK(Literature!AX$125),"",Literature!AX$125))</f>
        <v/>
      </c>
      <c r="AY259" s="45" t="str">
        <f>IF(AY257=0,"",IF(ISBLANK(Literature!AY$125),"",Literature!AY$125))</f>
        <v/>
      </c>
      <c r="AZ259" s="45" t="str">
        <f>IF(AZ257=0,"",IF(ISBLANK(Literature!AZ$125),"",Literature!AZ$125))</f>
        <v/>
      </c>
      <c r="BA259" s="45" t="str">
        <f>IF(BA257=0,"",IF(ISBLANK(Literature!BA$125),"",Literature!BA$125))</f>
        <v/>
      </c>
      <c r="BB259" s="45" t="str">
        <f>IF(BB257=0,"",IF(ISBLANK(Literature!BB$125),"",Literature!BB$125))</f>
        <v/>
      </c>
      <c r="BC259" s="45" t="str">
        <f>IF(BC257=0,"",IF(ISBLANK(Literature!BC$125),"",Literature!BC$125))</f>
        <v/>
      </c>
      <c r="BD259" s="45" t="str">
        <f>IF(BD257=0,"",IF(ISBLANK(Literature!BD$125),"",Literature!BD$125))</f>
        <v/>
      </c>
      <c r="BE259" s="45" t="str">
        <f>IF(BE257=0,"",IF(ISBLANK(Literature!BE$125),"",Literature!BE$125))</f>
        <v/>
      </c>
      <c r="BF259" s="45" t="str">
        <f>IF(BF257=0,"",IF(ISBLANK(Literature!BF$125),"",Literature!BF$125))</f>
        <v/>
      </c>
      <c r="BG259" s="45" t="str">
        <f>IF(BG257=0,"",IF(ISBLANK(Literature!BG$125),"",Literature!BG$125))</f>
        <v/>
      </c>
      <c r="BH259" s="45" t="str">
        <f>IF(BH257=0,"",IF(ISBLANK(Literature!BH$125),"",Literature!BH$125))</f>
        <v/>
      </c>
      <c r="BI259" s="45" t="str">
        <f>IF(BI257=0,"",IF(ISBLANK(Literature!BI$125),"",Literature!BI$125))</f>
        <v/>
      </c>
      <c r="BJ259" s="45" t="str">
        <f>IF(BJ257=0,"",IF(ISBLANK(Literature!BJ$125),"",Literature!BJ$125))</f>
        <v/>
      </c>
      <c r="BK259" s="45" t="str">
        <f>IF(BK257=0,"",IF(ISBLANK(Literature!BK$125),"",Literature!BK$125))</f>
        <v/>
      </c>
      <c r="BL259" s="45" t="str">
        <f>IF(BL257=0,"",IF(ISBLANK(Literature!BL$125),"",Literature!BL$125))</f>
        <v/>
      </c>
      <c r="BM259" s="45" t="str">
        <f>IF(BM257=0,"",IF(ISBLANK(Literature!BM$125),"",Literature!BM$125))</f>
        <v/>
      </c>
      <c r="BN259" s="45" t="str">
        <f>IF(BN257=0,"",IF(ISBLANK(Literature!BN$125),"",Literature!BN$125))</f>
        <v/>
      </c>
      <c r="BO259" s="45" t="str">
        <f>IF(BO257=0,"",IF(ISBLANK(Literature!BO$125),"",Literature!BO$125))</f>
        <v/>
      </c>
      <c r="BP259" s="45" t="str">
        <f>IF(BP257=0,"",IF(ISBLANK(Literature!BP$125),"",Literature!BP$125))</f>
        <v/>
      </c>
      <c r="BQ259" s="45" t="str">
        <f>IF(BQ257=0,"",IF(ISBLANK(Literature!BQ$125),"",Literature!BQ$125))</f>
        <v/>
      </c>
      <c r="BR259" s="45" t="str">
        <f>IF(BR257=0,"",IF(ISBLANK(Literature!BR$125),"",Literature!BR$125))</f>
        <v/>
      </c>
      <c r="BS259" s="45" t="str">
        <f>IF(BS257=0,"",IF(ISBLANK(Literature!BS$125),"",Literature!BS$125))</f>
        <v/>
      </c>
      <c r="BT259" s="45" t="str">
        <f>IF(BT257=0,"",IF(ISBLANK(Literature!BT$125),"",Literature!BT$125))</f>
        <v/>
      </c>
      <c r="BU259" s="45" t="str">
        <f>IF(BU257=0,"",IF(ISBLANK(Literature!BU$125),"",Literature!BU$125))</f>
        <v/>
      </c>
      <c r="BV259" s="45" t="str">
        <f>IF(BV257=0,"",IF(ISBLANK(Literature!BV$125),"",Literature!BV$125))</f>
        <v/>
      </c>
      <c r="BW259" s="45" t="str">
        <f>IF(BW257=0,"",IF(ISBLANK(Literature!BW$125),"",Literature!BW$125))</f>
        <v/>
      </c>
      <c r="BX259" s="45" t="str">
        <f>IF(BX257=0,"",IF(ISBLANK(Literature!BX$125),"",Literature!BX$125))</f>
        <v/>
      </c>
      <c r="BY259" s="45" t="str">
        <f>IF(BY257=0,"",IF(ISBLANK(Literature!BY$125),"",Literature!BY$125))</f>
        <v/>
      </c>
      <c r="BZ259" s="45" t="str">
        <f>IF(BZ257=0,"",IF(ISBLANK(Literature!BZ$125),"",Literature!BZ$125))</f>
        <v/>
      </c>
      <c r="CA259" s="45" t="str">
        <f>IF(CA257=0,"",IF(ISBLANK(Literature!CA$125),"",Literature!CA$125))</f>
        <v/>
      </c>
      <c r="CB259" s="45" t="str">
        <f>IF(CB257=0,"",IF(ISBLANK(Literature!CB$125),"",Literature!CB$125))</f>
        <v/>
      </c>
      <c r="CC259" s="45" t="str">
        <f>IF(CC257=0,"",IF(ISBLANK(Literature!CC$125),"",Literature!CC$125))</f>
        <v/>
      </c>
      <c r="CD259" s="45" t="str">
        <f>IF(CD257=0,"",IF(ISBLANK(Literature!CD$125),"",Literature!CD$125))</f>
        <v/>
      </c>
      <c r="CE259" s="45" t="str">
        <f>IF(CE257=0,"",IF(ISBLANK(Literature!CE$125),"",Literature!CE$125))</f>
        <v/>
      </c>
      <c r="CF259" s="45" t="str">
        <f>IF(CF257=0,"",IF(ISBLANK(Literature!CF$125),"",Literature!CF$125))</f>
        <v/>
      </c>
      <c r="CG259" s="45" t="str">
        <f>IF(CG257=0,"",IF(ISBLANK(Literature!CG$125),"",Literature!CG$125))</f>
        <v/>
      </c>
      <c r="CH259" s="45" t="str">
        <f>IF(CH257=0,"",IF(ISBLANK(Literature!CH$125),"",Literature!CH$125))</f>
        <v/>
      </c>
      <c r="CI259" s="45" t="str">
        <f>IF(CI257=0,"",IF(ISBLANK(Literature!CI$125),"",Literature!CI$125))</f>
        <v/>
      </c>
      <c r="CJ259" s="45" t="str">
        <f>IF(CJ257=0,"",IF(ISBLANK(Literature!CJ$125),"",Literature!CJ$125))</f>
        <v/>
      </c>
      <c r="CK259" s="45" t="str">
        <f>IF(CK257=0,"",IF(ISBLANK(Literature!CK$125),"",Literature!CK$125))</f>
        <v/>
      </c>
      <c r="CL259" s="45" t="str">
        <f>IF(CL257=0,"",IF(ISBLANK(Literature!CL$125),"",Literature!CL$125))</f>
        <v/>
      </c>
      <c r="CM259" s="45" t="str">
        <f>IF(CM257=0,"",IF(ISBLANK(Literature!CM$125),"",Literature!CM$125))</f>
        <v/>
      </c>
      <c r="CN259" s="45" t="str">
        <f>IF(CN257=0,"",IF(ISBLANK(Literature!CN$125),"",Literature!CN$125))</f>
        <v/>
      </c>
      <c r="CO259" s="45" t="str">
        <f>IF(CO257=0,"",IF(ISBLANK(Literature!CO$125),"",Literature!CO$125))</f>
        <v/>
      </c>
      <c r="CP259" s="45" t="str">
        <f>IF(CP257=0,"",IF(ISBLANK(Literature!CP$125),"",Literature!CP$125))</f>
        <v/>
      </c>
      <c r="CQ259" s="45" t="str">
        <f>IF(CQ257=0,"",IF(ISBLANK(Literature!CQ$125),"",Literature!CQ$125))</f>
        <v/>
      </c>
      <c r="CR259" s="45" t="str">
        <f>IF(CR257=0,"",IF(ISBLANK(Literature!CR$125),"",Literature!CR$125))</f>
        <v/>
      </c>
      <c r="CS259" s="45" t="str">
        <f>IF(CS257=0,"",IF(ISBLANK(Literature!CS$125),"",Literature!CS$125))</f>
        <v/>
      </c>
      <c r="CT259" s="45" t="str">
        <f>IF(CT257=0,"",IF(ISBLANK(Literature!CT$125),"",Literature!CT$125))</f>
        <v/>
      </c>
      <c r="CU259" s="45" t="str">
        <f>IF(CU257=0,"",IF(ISBLANK(Literature!CU$125),"",Literature!CU$125))</f>
        <v/>
      </c>
      <c r="CV259" s="45" t="str">
        <f>IF(CV257=0,"",IF(ISBLANK(Literature!CV$125),"",Literature!CV$125))</f>
        <v/>
      </c>
      <c r="CW259" s="45" t="str">
        <f>IF(CW257=0,"",IF(ISBLANK(Literature!CW$125),"",Literature!CW$125))</f>
        <v/>
      </c>
      <c r="CX259" s="45" t="str">
        <f>IF(CX257=0,"",IF(ISBLANK(Literature!CX$125),"",Literature!CX$125))</f>
        <v/>
      </c>
      <c r="CY259" s="45" t="str">
        <f>IF(CY257=0,"",IF(ISBLANK(Literature!CY$125),"",Literature!CY$125))</f>
        <v/>
      </c>
      <c r="CZ259" s="45" t="str">
        <f>IF(CZ257=0,"",IF(ISBLANK(Literature!CZ$125),"",Literature!CZ$125))</f>
        <v/>
      </c>
      <c r="DA259" s="45" t="str">
        <f>IF(DA257=0,"",IF(ISBLANK(Literature!DA$125),"",Literature!DA$125))</f>
        <v/>
      </c>
      <c r="DB259" s="45" t="str">
        <f>IF(DB257=0,"",IF(ISBLANK(Literature!DB$125),"",Literature!DB$125))</f>
        <v/>
      </c>
      <c r="DC259" s="45" t="str">
        <f>IF(DC257=0,"",IF(ISBLANK(Literature!DC$125),"",Literature!DC$125))</f>
        <v/>
      </c>
      <c r="DD259" s="45" t="str">
        <f>IF(DD257=0,"",IF(ISBLANK(Literature!DD$125),"",Literature!DD$125))</f>
        <v/>
      </c>
      <c r="DE259" s="45" t="str">
        <f>IF(DE257=0,"",IF(ISBLANK(Literature!DE$125),"",Literature!DE$125))</f>
        <v/>
      </c>
    </row>
    <row r="260" spans="1:109">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c r="AF260" s="45"/>
      <c r="AG260" s="45"/>
      <c r="AH260" s="45"/>
      <c r="AI260" s="45"/>
      <c r="AJ260" s="45"/>
      <c r="AK260" s="45"/>
      <c r="AL260" s="45"/>
      <c r="AM260" s="45"/>
      <c r="AN260" s="45"/>
      <c r="AO260" s="45"/>
      <c r="AP260" s="45"/>
      <c r="AQ260" s="45"/>
      <c r="AR260" s="45"/>
      <c r="AS260" s="45"/>
      <c r="AT260" s="45"/>
      <c r="AU260" s="45"/>
      <c r="AV260" s="45"/>
      <c r="AW260" s="45"/>
      <c r="AX260" s="45"/>
      <c r="AY260" s="45"/>
      <c r="AZ260" s="45"/>
      <c r="BA260" s="45"/>
      <c r="BB260" s="45"/>
      <c r="BC260" s="45"/>
      <c r="BD260" s="45"/>
      <c r="BE260" s="45"/>
      <c r="BF260" s="45"/>
      <c r="BG260" s="45"/>
      <c r="BH260" s="45"/>
      <c r="BI260" s="45"/>
      <c r="BJ260" s="45"/>
      <c r="BK260" s="45"/>
      <c r="BL260" s="45"/>
      <c r="BM260" s="45"/>
      <c r="BN260" s="45"/>
      <c r="BO260" s="45"/>
      <c r="BP260" s="45"/>
      <c r="BQ260" s="45"/>
      <c r="BR260" s="45"/>
      <c r="BS260" s="45"/>
      <c r="BT260" s="45"/>
      <c r="BU260" s="45"/>
      <c r="BV260" s="45"/>
      <c r="BW260" s="45"/>
      <c r="BX260" s="45"/>
      <c r="BY260" s="45"/>
      <c r="BZ260" s="45"/>
      <c r="CA260" s="45"/>
      <c r="CB260" s="45"/>
      <c r="CC260" s="45"/>
      <c r="CD260" s="45"/>
      <c r="CE260" s="45"/>
      <c r="CF260" s="45"/>
      <c r="CG260" s="45"/>
      <c r="CH260" s="45"/>
      <c r="CI260" s="45"/>
      <c r="CJ260" s="45"/>
      <c r="CK260" s="45"/>
      <c r="CL260" s="45"/>
      <c r="CM260" s="45"/>
      <c r="CN260" s="45"/>
      <c r="CO260" s="45"/>
      <c r="CP260" s="45"/>
      <c r="CQ260" s="45"/>
      <c r="CR260" s="45"/>
      <c r="CS260" s="45"/>
      <c r="CT260" s="45"/>
      <c r="CU260" s="45"/>
      <c r="CV260" s="45"/>
      <c r="CW260" s="45"/>
      <c r="CX260" s="45"/>
      <c r="CY260" s="45"/>
      <c r="CZ260" s="45"/>
      <c r="DA260" s="45"/>
      <c r="DB260" s="45"/>
      <c r="DC260" s="45"/>
      <c r="DD260" s="45"/>
      <c r="DE260" s="45"/>
    </row>
    <row r="261" spans="1:109" ht="15.5">
      <c r="A261" s="21" t="s">
        <v>159</v>
      </c>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c r="AF261" s="45"/>
      <c r="AG261" s="45"/>
      <c r="AH261" s="45"/>
      <c r="AI261" s="45"/>
      <c r="AJ261" s="45"/>
      <c r="AK261" s="45"/>
      <c r="AL261" s="45"/>
      <c r="AM261" s="45"/>
      <c r="AN261" s="45"/>
      <c r="AO261" s="45"/>
      <c r="AP261" s="45"/>
      <c r="AQ261" s="45"/>
      <c r="AR261" s="45"/>
      <c r="AS261" s="45"/>
      <c r="AT261" s="45"/>
      <c r="AU261" s="45"/>
      <c r="AV261" s="45"/>
      <c r="AW261" s="45"/>
      <c r="AX261" s="45"/>
      <c r="AY261" s="45"/>
      <c r="AZ261" s="45"/>
      <c r="BA261" s="45"/>
      <c r="BB261" s="45"/>
      <c r="BC261" s="45"/>
      <c r="BD261" s="45"/>
      <c r="BE261" s="45"/>
      <c r="BF261" s="45"/>
      <c r="BG261" s="45"/>
      <c r="BH261" s="45"/>
      <c r="BI261" s="45"/>
      <c r="BJ261" s="45"/>
      <c r="BK261" s="45"/>
      <c r="BL261" s="45"/>
      <c r="BM261" s="45"/>
      <c r="BN261" s="45"/>
      <c r="BO261" s="45"/>
      <c r="BP261" s="45"/>
      <c r="BQ261" s="45"/>
      <c r="BR261" s="45"/>
      <c r="BS261" s="45"/>
      <c r="BT261" s="45"/>
      <c r="BU261" s="45"/>
      <c r="BV261" s="45"/>
      <c r="BW261" s="45"/>
      <c r="BX261" s="45"/>
      <c r="BY261" s="45"/>
      <c r="BZ261" s="45"/>
      <c r="CA261" s="45"/>
      <c r="CB261" s="45"/>
      <c r="CC261" s="45"/>
      <c r="CD261" s="45"/>
      <c r="CE261" s="45"/>
      <c r="CF261" s="45"/>
      <c r="CG261" s="45"/>
      <c r="CH261" s="45"/>
      <c r="CI261" s="45"/>
      <c r="CJ261" s="45"/>
      <c r="CK261" s="45"/>
      <c r="CL261" s="45"/>
      <c r="CM261" s="45"/>
      <c r="CN261" s="45"/>
      <c r="CO261" s="45"/>
      <c r="CP261" s="45"/>
      <c r="CQ261" s="45"/>
      <c r="CR261" s="45"/>
      <c r="CS261" s="45"/>
      <c r="CT261" s="45"/>
      <c r="CU261" s="45"/>
      <c r="CV261" s="45"/>
      <c r="CW261" s="45"/>
      <c r="CX261" s="45"/>
      <c r="CY261" s="45"/>
      <c r="CZ261" s="45"/>
      <c r="DA261" s="45"/>
      <c r="DB261" s="45"/>
      <c r="DC261" s="45"/>
      <c r="DD261" s="45"/>
      <c r="DE261" s="45"/>
    </row>
    <row r="262" spans="1:109">
      <c r="A262" s="45" t="s">
        <v>355</v>
      </c>
      <c r="B262" s="45"/>
      <c r="C262" s="45"/>
      <c r="D262" s="45">
        <f>D$15*(1-Literature!D$28)*Literature!D$59</f>
        <v>0</v>
      </c>
      <c r="E262" s="45">
        <f>E$15*(1-Literature!E$28)*Literature!E$59</f>
        <v>0</v>
      </c>
      <c r="F262" s="45">
        <f>F$15*(1-Literature!F$28)*Literature!F$59</f>
        <v>0</v>
      </c>
      <c r="G262" s="45">
        <f>G$15*(1-Literature!G$28)*Literature!G$59</f>
        <v>0</v>
      </c>
      <c r="H262" s="45">
        <f>H$15*(1-Literature!H$28)*Literature!H$59</f>
        <v>0</v>
      </c>
      <c r="I262" s="45">
        <f>I$15*(1-Literature!I$28)*Literature!I$59</f>
        <v>0</v>
      </c>
      <c r="J262" s="45">
        <f>J$15*(1-Literature!J$28)*Literature!J$59</f>
        <v>0</v>
      </c>
      <c r="K262" s="45">
        <f>K$15*(1-Literature!K$28)*Literature!K$59</f>
        <v>0</v>
      </c>
      <c r="L262" s="45">
        <f>L$15*(1-Literature!L$28)*Literature!L$59</f>
        <v>0</v>
      </c>
      <c r="M262" s="45">
        <f>M$15*(1-Literature!M$28)*Literature!M$59</f>
        <v>0</v>
      </c>
      <c r="N262" s="45">
        <f>N$15*(1-Literature!N$28)*Literature!N$59</f>
        <v>0</v>
      </c>
      <c r="O262" s="45">
        <f>O$15*(1-Literature!O$28)*Literature!O$59</f>
        <v>0</v>
      </c>
      <c r="P262" s="45">
        <f>P$15*(1-Literature!P$28)*Literature!P$59</f>
        <v>0</v>
      </c>
      <c r="Q262" s="45">
        <f>Q$15*(1-Literature!Q$28)*Literature!Q$59</f>
        <v>0</v>
      </c>
      <c r="R262" s="45">
        <f>R$15*(1-Literature!R$28)*Literature!R$59</f>
        <v>0</v>
      </c>
      <c r="S262" s="45">
        <f>S$15*(1-Literature!S$28)*Literature!S$59</f>
        <v>0</v>
      </c>
      <c r="T262" s="45">
        <f>T$15*(1-Literature!T$28)*Literature!T$59</f>
        <v>0</v>
      </c>
      <c r="U262" s="45">
        <f>U$15*(1-Literature!U$28)*Literature!U$59</f>
        <v>0</v>
      </c>
      <c r="V262" s="45">
        <f>V$15*(1-Literature!V$28)*Literature!V$59</f>
        <v>0</v>
      </c>
      <c r="W262" s="45">
        <f>W$15*(1-Literature!W$28)*Literature!W$59</f>
        <v>0</v>
      </c>
      <c r="X262" s="45">
        <f>X$15*(1-Literature!X$28)*Literature!X$59</f>
        <v>0</v>
      </c>
      <c r="Y262" s="45">
        <f>Y$15*(1-Literature!Y$28)*Literature!Y$59</f>
        <v>0</v>
      </c>
      <c r="Z262" s="45">
        <f>Z$15*(1-Literature!Z$28)*Literature!Z$59</f>
        <v>0</v>
      </c>
      <c r="AA262" s="45">
        <f>AA$15*(1-Literature!AA$28)*Literature!AA$59</f>
        <v>0</v>
      </c>
      <c r="AB262" s="45">
        <f>AB$15*(1-Literature!AB$28)*Literature!AB$59</f>
        <v>0</v>
      </c>
      <c r="AC262" s="45">
        <f>AC$15*(1-Literature!AC$28)*Literature!AC$59</f>
        <v>0</v>
      </c>
      <c r="AD262" s="45">
        <f>AD$15*(1-Literature!AD$28)*Literature!AD$59</f>
        <v>0</v>
      </c>
      <c r="AE262" s="45">
        <f>AE$15*(1-Literature!AE$28)*Literature!AE$59</f>
        <v>0</v>
      </c>
      <c r="AF262" s="45">
        <f>AF$15*(1-Literature!AF$28)*Literature!AF$59</f>
        <v>0</v>
      </c>
      <c r="AG262" s="45">
        <f>AG$15*(1-Literature!AG$28)*Literature!AG$59</f>
        <v>0</v>
      </c>
      <c r="AH262" s="45">
        <f>AH$15*(1-Literature!AH$28)*Literature!AH$59</f>
        <v>0</v>
      </c>
      <c r="AI262" s="45">
        <f>AI$15*(1-Literature!AI$28)*Literature!AI$59</f>
        <v>0</v>
      </c>
      <c r="AJ262" s="45">
        <f>AJ$15*(1-Literature!AJ$28)*Literature!AJ$59</f>
        <v>0</v>
      </c>
      <c r="AK262" s="45">
        <f>AK$15*(1-Literature!AK$28)*Literature!AK$59</f>
        <v>0</v>
      </c>
      <c r="AL262" s="45">
        <f>AL$15*(1-Literature!AL$28)*Literature!AL$59</f>
        <v>0</v>
      </c>
      <c r="AM262" s="45">
        <f>AM$15*(1-Literature!AM$28)*Literature!AM$59</f>
        <v>0</v>
      </c>
      <c r="AN262" s="45">
        <f>AN$15*(1-Literature!AN$28)*Literature!AN$59</f>
        <v>0</v>
      </c>
      <c r="AO262" s="45">
        <f>AO$15*(1-Literature!AO$28)*Literature!AO$59</f>
        <v>0</v>
      </c>
      <c r="AP262" s="45">
        <f>AP$15*(1-Literature!AP$28)*Literature!AP$59</f>
        <v>0</v>
      </c>
      <c r="AQ262" s="45">
        <f>AQ$15*(1-Literature!AQ$28)*Literature!AQ$59</f>
        <v>0</v>
      </c>
      <c r="AR262" s="45">
        <f>AR$15*(1-Literature!AR$28)*Literature!AR$59</f>
        <v>0</v>
      </c>
      <c r="AS262" s="45">
        <f>AS$15*(1-Literature!AS$28)*Literature!AS$59</f>
        <v>0</v>
      </c>
      <c r="AT262" s="45">
        <f>AT$15*(1-Literature!AT$28)*Literature!AT$59</f>
        <v>0</v>
      </c>
      <c r="AU262" s="45">
        <f>AU$15*(1-Literature!AU$28)*Literature!AU$59</f>
        <v>0</v>
      </c>
      <c r="AV262" s="45">
        <f>AV$15*(1-Literature!AV$28)*Literature!AV$59</f>
        <v>0</v>
      </c>
      <c r="AW262" s="45">
        <f>AW$15*(1-Literature!AW$28)*Literature!AW$59</f>
        <v>0</v>
      </c>
      <c r="AX262" s="45">
        <f>AX$15*(1-Literature!AX$28)*Literature!AX$59</f>
        <v>0</v>
      </c>
      <c r="AY262" s="45">
        <f>AY$15*(1-Literature!AY$28)*Literature!AY$59</f>
        <v>0</v>
      </c>
      <c r="AZ262" s="45">
        <f>AZ$15*(1-Literature!AZ$28)*Literature!AZ$59</f>
        <v>0</v>
      </c>
      <c r="BA262" s="45">
        <f>BA$15*(1-Literature!BA$28)*Literature!BA$59</f>
        <v>0</v>
      </c>
      <c r="BB262" s="45">
        <f>BB$15*(1-Literature!BB$28)*Literature!BB$59</f>
        <v>0</v>
      </c>
      <c r="BC262" s="45">
        <f>BC$15*(1-Literature!BC$28)*Literature!BC$59</f>
        <v>0</v>
      </c>
      <c r="BD262" s="45">
        <f>BD$15*(1-Literature!BD$28)*Literature!BD$59</f>
        <v>0</v>
      </c>
      <c r="BE262" s="45">
        <f>BE$15*(1-Literature!BE$28)*Literature!BE$59</f>
        <v>0</v>
      </c>
      <c r="BF262" s="45">
        <f>BF$15*(1-Literature!BF$28)*Literature!BF$59</f>
        <v>0</v>
      </c>
      <c r="BG262" s="45">
        <f>BG$15*(1-Literature!BG$28)*Literature!BG$59</f>
        <v>0</v>
      </c>
      <c r="BH262" s="45">
        <f>BH$15*(1-Literature!BH$28)*Literature!BH$59</f>
        <v>0</v>
      </c>
      <c r="BI262" s="45">
        <f>BI$15*(1-Literature!BI$28)*Literature!BI$59</f>
        <v>0</v>
      </c>
      <c r="BJ262" s="45">
        <f>BJ$15*(1-Literature!BJ$28)*Literature!BJ$59</f>
        <v>0</v>
      </c>
      <c r="BK262" s="45">
        <f>BK$15*(1-Literature!BK$28)*Literature!BK$59</f>
        <v>0</v>
      </c>
      <c r="BL262" s="45">
        <f>BL$15*(1-Literature!BL$28)*Literature!BL$59</f>
        <v>0</v>
      </c>
      <c r="BM262" s="45">
        <f>BM$15*(1-Literature!BM$28)*Literature!BM$59</f>
        <v>0</v>
      </c>
      <c r="BN262" s="45">
        <f>BN$15*(1-Literature!BN$28)*Literature!BN$59</f>
        <v>0</v>
      </c>
      <c r="BO262" s="45">
        <f>BO$15*(1-Literature!BO$28)*Literature!BO$59</f>
        <v>0</v>
      </c>
      <c r="BP262" s="45">
        <f>BP$15*(1-Literature!BP$28)*Literature!BP$59</f>
        <v>0</v>
      </c>
      <c r="BQ262" s="45">
        <f>BQ$15*(1-Literature!BQ$28)*Literature!BQ$59</f>
        <v>0</v>
      </c>
      <c r="BR262" s="45">
        <f>BR$15*(1-Literature!BR$28)*Literature!BR$59</f>
        <v>0</v>
      </c>
      <c r="BS262" s="45">
        <f>BS$15*(1-Literature!BS$28)*Literature!BS$59</f>
        <v>0</v>
      </c>
      <c r="BT262" s="45">
        <f>BT$15*(1-Literature!BT$28)*Literature!BT$59</f>
        <v>0</v>
      </c>
      <c r="BU262" s="45">
        <f>BU$15*(1-Literature!BU$28)*Literature!BU$59</f>
        <v>0</v>
      </c>
      <c r="BV262" s="45">
        <f>BV$15*(1-Literature!BV$28)*Literature!BV$59</f>
        <v>0</v>
      </c>
      <c r="BW262" s="45">
        <f>BW$15*(1-Literature!BW$28)*Literature!BW$59</f>
        <v>0</v>
      </c>
      <c r="BX262" s="45">
        <f>BX$15*(1-Literature!BX$28)*Literature!BX$59</f>
        <v>0</v>
      </c>
      <c r="BY262" s="45">
        <f>BY$15*(1-Literature!BY$28)*Literature!BY$59</f>
        <v>0</v>
      </c>
      <c r="BZ262" s="45">
        <f>BZ$15*(1-Literature!BZ$28)*Literature!BZ$59</f>
        <v>0</v>
      </c>
      <c r="CA262" s="45">
        <f>CA$15*(1-Literature!CA$28)*Literature!CA$59</f>
        <v>0</v>
      </c>
      <c r="CB262" s="45">
        <f>CB$15*(1-Literature!CB$28)*Literature!CB$59</f>
        <v>0</v>
      </c>
      <c r="CC262" s="45">
        <f>CC$15*(1-Literature!CC$28)*Literature!CC$59</f>
        <v>0</v>
      </c>
      <c r="CD262" s="45">
        <f>CD$15*(1-Literature!CD$28)*Literature!CD$59</f>
        <v>0</v>
      </c>
      <c r="CE262" s="45">
        <f>CE$15*(1-Literature!CE$28)*Literature!CE$59</f>
        <v>0</v>
      </c>
      <c r="CF262" s="45">
        <f>CF$15*(1-Literature!CF$28)*Literature!CF$59</f>
        <v>0</v>
      </c>
      <c r="CG262" s="45">
        <f>CG$15*(1-Literature!CG$28)*Literature!CG$59</f>
        <v>0</v>
      </c>
      <c r="CH262" s="45">
        <f>CH$15*(1-Literature!CH$28)*Literature!CH$59</f>
        <v>0</v>
      </c>
      <c r="CI262" s="45">
        <f>CI$15*(1-Literature!CI$28)*Literature!CI$59</f>
        <v>0</v>
      </c>
      <c r="CJ262" s="45">
        <f>CJ$15*(1-Literature!CJ$28)*Literature!CJ$59</f>
        <v>0</v>
      </c>
      <c r="CK262" s="45">
        <f>CK$15*(1-Literature!CK$28)*Literature!CK$59</f>
        <v>0</v>
      </c>
      <c r="CL262" s="45">
        <f>CL$15*(1-Literature!CL$28)*Literature!CL$59</f>
        <v>0</v>
      </c>
      <c r="CM262" s="45">
        <f>CM$15*(1-Literature!CM$28)*Literature!CM$59</f>
        <v>0</v>
      </c>
      <c r="CN262" s="45">
        <f>CN$15*(1-Literature!CN$28)*Literature!CN$59</f>
        <v>0</v>
      </c>
      <c r="CO262" s="45">
        <f>CO$15*(1-Literature!CO$28)*Literature!CO$59</f>
        <v>0</v>
      </c>
      <c r="CP262" s="45">
        <f>CP$15*(1-Literature!CP$28)*Literature!CP$59</f>
        <v>0</v>
      </c>
      <c r="CQ262" s="45">
        <f>CQ$15*(1-Literature!CQ$28)*Literature!CQ$59</f>
        <v>0</v>
      </c>
      <c r="CR262" s="45">
        <f>CR$15*(1-Literature!CR$28)*Literature!CR$59</f>
        <v>0</v>
      </c>
      <c r="CS262" s="45">
        <f>CS$15*(1-Literature!CS$28)*Literature!CS$59</f>
        <v>0</v>
      </c>
      <c r="CT262" s="45">
        <f>CT$15*(1-Literature!CT$28)*Literature!CT$59</f>
        <v>0</v>
      </c>
      <c r="CU262" s="45">
        <f>CU$15*(1-Literature!CU$28)*Literature!CU$59</f>
        <v>0</v>
      </c>
      <c r="CV262" s="45">
        <f>CV$15*(1-Literature!CV$28)*Literature!CV$59</f>
        <v>0</v>
      </c>
      <c r="CW262" s="45">
        <f>CW$15*(1-Literature!CW$28)*Literature!CW$59</f>
        <v>0</v>
      </c>
      <c r="CX262" s="45">
        <f>CX$15*(1-Literature!CX$28)*Literature!CX$59</f>
        <v>0</v>
      </c>
      <c r="CY262" s="45">
        <f>CY$15*(1-Literature!CY$28)*Literature!CY$59</f>
        <v>0</v>
      </c>
      <c r="CZ262" s="45">
        <f>CZ$15*(1-Literature!CZ$28)*Literature!CZ$59</f>
        <v>0</v>
      </c>
      <c r="DA262" s="45">
        <f>DA$15*(1-Literature!DA$28)*Literature!DA$59</f>
        <v>0</v>
      </c>
      <c r="DB262" s="45">
        <f>DB$15*(1-Literature!DB$28)*Literature!DB$59</f>
        <v>0</v>
      </c>
      <c r="DC262" s="45">
        <f>DC$15*(1-Literature!DC$28)*Literature!DC$59</f>
        <v>0</v>
      </c>
      <c r="DD262" s="45">
        <f>DD$15*(1-Literature!DD$28)*Literature!DD$59</f>
        <v>0</v>
      </c>
      <c r="DE262" s="45">
        <f>DE$15*(1-Literature!DE$28)*Literature!DE$59</f>
        <v>0</v>
      </c>
    </row>
    <row r="263" spans="1:109">
      <c r="A263" s="45" t="s">
        <v>359</v>
      </c>
      <c r="B263" s="77">
        <f>COUNT(FDP_A_Calcs!D263:DE263)</f>
        <v>0</v>
      </c>
      <c r="C263" s="77" t="e">
        <f>AVERAGE(FDP_A_Calcs!D263:DE263)</f>
        <v>#DIV/0!</v>
      </c>
      <c r="D263" s="45" t="str">
        <f>IF(D262=0,"",IF(ISBLANK(Literature!D$114),"",Literature!D$114))</f>
        <v/>
      </c>
      <c r="E263" s="45" t="str">
        <f>IF(E262=0,"",IF(ISBLANK(Literature!E$114),"",Literature!E$114))</f>
        <v/>
      </c>
      <c r="F263" s="45" t="str">
        <f>IF(F262=0,"",IF(ISBLANK(Literature!F$114),"",Literature!F$114))</f>
        <v/>
      </c>
      <c r="G263" s="45" t="str">
        <f>IF(G262=0,"",IF(ISBLANK(Literature!G$114),"",Literature!G$114))</f>
        <v/>
      </c>
      <c r="H263" s="45" t="str">
        <f>IF(H262=0,"",IF(ISBLANK(Literature!H$114),"",Literature!H$114))</f>
        <v/>
      </c>
      <c r="I263" s="45" t="str">
        <f>IF(I262=0,"",IF(ISBLANK(Literature!I$114),"",Literature!I$114))</f>
        <v/>
      </c>
      <c r="J263" s="45" t="str">
        <f>IF(J262=0,"",IF(ISBLANK(Literature!J$114),"",Literature!J$114))</f>
        <v/>
      </c>
      <c r="K263" s="45" t="str">
        <f>IF(K262=0,"",IF(ISBLANK(Literature!K$114),"",Literature!K$114))</f>
        <v/>
      </c>
      <c r="L263" s="45" t="str">
        <f>IF(L262=0,"",IF(ISBLANK(Literature!L$114),"",Literature!L$114))</f>
        <v/>
      </c>
      <c r="M263" s="45" t="str">
        <f>IF(M262=0,"",IF(ISBLANK(Literature!M$114),"",Literature!M$114))</f>
        <v/>
      </c>
      <c r="N263" s="45" t="str">
        <f>IF(N262=0,"",IF(ISBLANK(Literature!N$114),"",Literature!N$114))</f>
        <v/>
      </c>
      <c r="O263" s="45" t="str">
        <f>IF(O262=0,"",IF(ISBLANK(Literature!O$114),"",Literature!O$114))</f>
        <v/>
      </c>
      <c r="P263" s="45" t="str">
        <f>IF(P262=0,"",IF(ISBLANK(Literature!P$114),"",Literature!P$114))</f>
        <v/>
      </c>
      <c r="Q263" s="45" t="str">
        <f>IF(Q262=0,"",IF(ISBLANK(Literature!Q$114),"",Literature!Q$114))</f>
        <v/>
      </c>
      <c r="R263" s="45" t="str">
        <f>IF(R262=0,"",IF(ISBLANK(Literature!R$114),"",Literature!R$114))</f>
        <v/>
      </c>
      <c r="S263" s="45" t="str">
        <f>IF(S262=0,"",IF(ISBLANK(Literature!S$114),"",Literature!S$114))</f>
        <v/>
      </c>
      <c r="T263" s="45" t="str">
        <f>IF(T262=0,"",IF(ISBLANK(Literature!T$114),"",Literature!T$114))</f>
        <v/>
      </c>
      <c r="U263" s="45" t="str">
        <f>IF(U262=0,"",IF(ISBLANK(Literature!U$114),"",Literature!U$114))</f>
        <v/>
      </c>
      <c r="V263" s="45" t="str">
        <f>IF(V262=0,"",IF(ISBLANK(Literature!V$114),"",Literature!V$114))</f>
        <v/>
      </c>
      <c r="W263" s="45" t="str">
        <f>IF(W262=0,"",IF(ISBLANK(Literature!W$114),"",Literature!W$114))</f>
        <v/>
      </c>
      <c r="X263" s="45" t="str">
        <f>IF(X262=0,"",IF(ISBLANK(Literature!X$114),"",Literature!X$114))</f>
        <v/>
      </c>
      <c r="Y263" s="45" t="str">
        <f>IF(Y262=0,"",IF(ISBLANK(Literature!Y$114),"",Literature!Y$114))</f>
        <v/>
      </c>
      <c r="Z263" s="45" t="str">
        <f>IF(Z262=0,"",IF(ISBLANK(Literature!Z$114),"",Literature!Z$114))</f>
        <v/>
      </c>
      <c r="AA263" s="45" t="str">
        <f>IF(AA262=0,"",IF(ISBLANK(Literature!AA$114),"",Literature!AA$114))</f>
        <v/>
      </c>
      <c r="AB263" s="45" t="str">
        <f>IF(AB262=0,"",IF(ISBLANK(Literature!AB$114),"",Literature!AB$114))</f>
        <v/>
      </c>
      <c r="AC263" s="45" t="str">
        <f>IF(AC262=0,"",IF(ISBLANK(Literature!AC$114),"",Literature!AC$114))</f>
        <v/>
      </c>
      <c r="AD263" s="45" t="str">
        <f>IF(AD262=0,"",IF(ISBLANK(Literature!AD$114),"",Literature!AD$114))</f>
        <v/>
      </c>
      <c r="AE263" s="45" t="str">
        <f>IF(AE262=0,"",IF(ISBLANK(Literature!AE$114),"",Literature!AE$114))</f>
        <v/>
      </c>
      <c r="AF263" s="45" t="str">
        <f>IF(AF262=0,"",IF(ISBLANK(Literature!AF$114),"",Literature!AF$114))</f>
        <v/>
      </c>
      <c r="AG263" s="45" t="str">
        <f>IF(AG262=0,"",IF(ISBLANK(Literature!AG$114),"",Literature!AG$114))</f>
        <v/>
      </c>
      <c r="AH263" s="45" t="str">
        <f>IF(AH262=0,"",IF(ISBLANK(Literature!AH$114),"",Literature!AH$114))</f>
        <v/>
      </c>
      <c r="AI263" s="45" t="str">
        <f>IF(AI262=0,"",IF(ISBLANK(Literature!AI$114),"",Literature!AI$114))</f>
        <v/>
      </c>
      <c r="AJ263" s="45" t="str">
        <f>IF(AJ262=0,"",IF(ISBLANK(Literature!AJ$114),"",Literature!AJ$114))</f>
        <v/>
      </c>
      <c r="AK263" s="45" t="str">
        <f>IF(AK262=0,"",IF(ISBLANK(Literature!AK$114),"",Literature!AK$114))</f>
        <v/>
      </c>
      <c r="AL263" s="45" t="str">
        <f>IF(AL262=0,"",IF(ISBLANK(Literature!AL$114),"",Literature!AL$114))</f>
        <v/>
      </c>
      <c r="AM263" s="45" t="str">
        <f>IF(AM262=0,"",IF(ISBLANK(Literature!AM$114),"",Literature!AM$114))</f>
        <v/>
      </c>
      <c r="AN263" s="45" t="str">
        <f>IF(AN262=0,"",IF(ISBLANK(Literature!AN$114),"",Literature!AN$114))</f>
        <v/>
      </c>
      <c r="AO263" s="45" t="str">
        <f>IF(AO262=0,"",IF(ISBLANK(Literature!AO$114),"",Literature!AO$114))</f>
        <v/>
      </c>
      <c r="AP263" s="45" t="str">
        <f>IF(AP262=0,"",IF(ISBLANK(Literature!AP$114),"",Literature!AP$114))</f>
        <v/>
      </c>
      <c r="AQ263" s="45" t="str">
        <f>IF(AQ262=0,"",IF(ISBLANK(Literature!AQ$114),"",Literature!AQ$114))</f>
        <v/>
      </c>
      <c r="AR263" s="45" t="str">
        <f>IF(AR262=0,"",IF(ISBLANK(Literature!AR$114),"",Literature!AR$114))</f>
        <v/>
      </c>
      <c r="AS263" s="45" t="str">
        <f>IF(AS262=0,"",IF(ISBLANK(Literature!AS$114),"",Literature!AS$114))</f>
        <v/>
      </c>
      <c r="AT263" s="45" t="str">
        <f>IF(AT262=0,"",IF(ISBLANK(Literature!AT$114),"",Literature!AT$114))</f>
        <v/>
      </c>
      <c r="AU263" s="45" t="str">
        <f>IF(AU262=0,"",IF(ISBLANK(Literature!AU$114),"",Literature!AU$114))</f>
        <v/>
      </c>
      <c r="AV263" s="45" t="str">
        <f>IF(AV262=0,"",IF(ISBLANK(Literature!AV$114),"",Literature!AV$114))</f>
        <v/>
      </c>
      <c r="AW263" s="45" t="str">
        <f>IF(AW262=0,"",IF(ISBLANK(Literature!AW$114),"",Literature!AW$114))</f>
        <v/>
      </c>
      <c r="AX263" s="45" t="str">
        <f>IF(AX262=0,"",IF(ISBLANK(Literature!AX$114),"",Literature!AX$114))</f>
        <v/>
      </c>
      <c r="AY263" s="45" t="str">
        <f>IF(AY262=0,"",IF(ISBLANK(Literature!AY$114),"",Literature!AY$114))</f>
        <v/>
      </c>
      <c r="AZ263" s="45" t="str">
        <f>IF(AZ262=0,"",IF(ISBLANK(Literature!AZ$114),"",Literature!AZ$114))</f>
        <v/>
      </c>
      <c r="BA263" s="45" t="str">
        <f>IF(BA262=0,"",IF(ISBLANK(Literature!BA$114),"",Literature!BA$114))</f>
        <v/>
      </c>
      <c r="BB263" s="45" t="str">
        <f>IF(BB262=0,"",IF(ISBLANK(Literature!BB$114),"",Literature!BB$114))</f>
        <v/>
      </c>
      <c r="BC263" s="45" t="str">
        <f>IF(BC262=0,"",IF(ISBLANK(Literature!BC$114),"",Literature!BC$114))</f>
        <v/>
      </c>
      <c r="BD263" s="45" t="str">
        <f>IF(BD262=0,"",IF(ISBLANK(Literature!BD$114),"",Literature!BD$114))</f>
        <v/>
      </c>
      <c r="BE263" s="45" t="str">
        <f>IF(BE262=0,"",IF(ISBLANK(Literature!BE$114),"",Literature!BE$114))</f>
        <v/>
      </c>
      <c r="BF263" s="45" t="str">
        <f>IF(BF262=0,"",IF(ISBLANK(Literature!BF$114),"",Literature!BF$114))</f>
        <v/>
      </c>
      <c r="BG263" s="45" t="str">
        <f>IF(BG262=0,"",IF(ISBLANK(Literature!BG$114),"",Literature!BG$114))</f>
        <v/>
      </c>
      <c r="BH263" s="45" t="str">
        <f>IF(BH262=0,"",IF(ISBLANK(Literature!BH$114),"",Literature!BH$114))</f>
        <v/>
      </c>
      <c r="BI263" s="45" t="str">
        <f>IF(BI262=0,"",IF(ISBLANK(Literature!BI$114),"",Literature!BI$114))</f>
        <v/>
      </c>
      <c r="BJ263" s="45" t="str">
        <f>IF(BJ262=0,"",IF(ISBLANK(Literature!BJ$114),"",Literature!BJ$114))</f>
        <v/>
      </c>
      <c r="BK263" s="45" t="str">
        <f>IF(BK262=0,"",IF(ISBLANK(Literature!BK$114),"",Literature!BK$114))</f>
        <v/>
      </c>
      <c r="BL263" s="45" t="str">
        <f>IF(BL262=0,"",IF(ISBLANK(Literature!BL$114),"",Literature!BL$114))</f>
        <v/>
      </c>
      <c r="BM263" s="45" t="str">
        <f>IF(BM262=0,"",IF(ISBLANK(Literature!BM$114),"",Literature!BM$114))</f>
        <v/>
      </c>
      <c r="BN263" s="45" t="str">
        <f>IF(BN262=0,"",IF(ISBLANK(Literature!BN$114),"",Literature!BN$114))</f>
        <v/>
      </c>
      <c r="BO263" s="45" t="str">
        <f>IF(BO262=0,"",IF(ISBLANK(Literature!BO$114),"",Literature!BO$114))</f>
        <v/>
      </c>
      <c r="BP263" s="45" t="str">
        <f>IF(BP262=0,"",IF(ISBLANK(Literature!BP$114),"",Literature!BP$114))</f>
        <v/>
      </c>
      <c r="BQ263" s="45" t="str">
        <f>IF(BQ262=0,"",IF(ISBLANK(Literature!BQ$114),"",Literature!BQ$114))</f>
        <v/>
      </c>
      <c r="BR263" s="45" t="str">
        <f>IF(BR262=0,"",IF(ISBLANK(Literature!BR$114),"",Literature!BR$114))</f>
        <v/>
      </c>
      <c r="BS263" s="45" t="str">
        <f>IF(BS262=0,"",IF(ISBLANK(Literature!BS$114),"",Literature!BS$114))</f>
        <v/>
      </c>
      <c r="BT263" s="45" t="str">
        <f>IF(BT262=0,"",IF(ISBLANK(Literature!BT$114),"",Literature!BT$114))</f>
        <v/>
      </c>
      <c r="BU263" s="45" t="str">
        <f>IF(BU262=0,"",IF(ISBLANK(Literature!BU$114),"",Literature!BU$114))</f>
        <v/>
      </c>
      <c r="BV263" s="45" t="str">
        <f>IF(BV262=0,"",IF(ISBLANK(Literature!BV$114),"",Literature!BV$114))</f>
        <v/>
      </c>
      <c r="BW263" s="45" t="str">
        <f>IF(BW262=0,"",IF(ISBLANK(Literature!BW$114),"",Literature!BW$114))</f>
        <v/>
      </c>
      <c r="BX263" s="45" t="str">
        <f>IF(BX262=0,"",IF(ISBLANK(Literature!BX$114),"",Literature!BX$114))</f>
        <v/>
      </c>
      <c r="BY263" s="45" t="str">
        <f>IF(BY262=0,"",IF(ISBLANK(Literature!BY$114),"",Literature!BY$114))</f>
        <v/>
      </c>
      <c r="BZ263" s="45" t="str">
        <f>IF(BZ262=0,"",IF(ISBLANK(Literature!BZ$114),"",Literature!BZ$114))</f>
        <v/>
      </c>
      <c r="CA263" s="45" t="str">
        <f>IF(CA262=0,"",IF(ISBLANK(Literature!CA$114),"",Literature!CA$114))</f>
        <v/>
      </c>
      <c r="CB263" s="45" t="str">
        <f>IF(CB262=0,"",IF(ISBLANK(Literature!CB$114),"",Literature!CB$114))</f>
        <v/>
      </c>
      <c r="CC263" s="45" t="str">
        <f>IF(CC262=0,"",IF(ISBLANK(Literature!CC$114),"",Literature!CC$114))</f>
        <v/>
      </c>
      <c r="CD263" s="45" t="str">
        <f>IF(CD262=0,"",IF(ISBLANK(Literature!CD$114),"",Literature!CD$114))</f>
        <v/>
      </c>
      <c r="CE263" s="45" t="str">
        <f>IF(CE262=0,"",IF(ISBLANK(Literature!CE$114),"",Literature!CE$114))</f>
        <v/>
      </c>
      <c r="CF263" s="45" t="str">
        <f>IF(CF262=0,"",IF(ISBLANK(Literature!CF$114),"",Literature!CF$114))</f>
        <v/>
      </c>
      <c r="CG263" s="45" t="str">
        <f>IF(CG262=0,"",IF(ISBLANK(Literature!CG$114),"",Literature!CG$114))</f>
        <v/>
      </c>
      <c r="CH263" s="45" t="str">
        <f>IF(CH262=0,"",IF(ISBLANK(Literature!CH$114),"",Literature!CH$114))</f>
        <v/>
      </c>
      <c r="CI263" s="45" t="str">
        <f>IF(CI262=0,"",IF(ISBLANK(Literature!CI$114),"",Literature!CI$114))</f>
        <v/>
      </c>
      <c r="CJ263" s="45" t="str">
        <f>IF(CJ262=0,"",IF(ISBLANK(Literature!CJ$114),"",Literature!CJ$114))</f>
        <v/>
      </c>
      <c r="CK263" s="45" t="str">
        <f>IF(CK262=0,"",IF(ISBLANK(Literature!CK$114),"",Literature!CK$114))</f>
        <v/>
      </c>
      <c r="CL263" s="45" t="str">
        <f>IF(CL262=0,"",IF(ISBLANK(Literature!CL$114),"",Literature!CL$114))</f>
        <v/>
      </c>
      <c r="CM263" s="45" t="str">
        <f>IF(CM262=0,"",IF(ISBLANK(Literature!CM$114),"",Literature!CM$114))</f>
        <v/>
      </c>
      <c r="CN263" s="45" t="str">
        <f>IF(CN262=0,"",IF(ISBLANK(Literature!CN$114),"",Literature!CN$114))</f>
        <v/>
      </c>
      <c r="CO263" s="45" t="str">
        <f>IF(CO262=0,"",IF(ISBLANK(Literature!CO$114),"",Literature!CO$114))</f>
        <v/>
      </c>
      <c r="CP263" s="45" t="str">
        <f>IF(CP262=0,"",IF(ISBLANK(Literature!CP$114),"",Literature!CP$114))</f>
        <v/>
      </c>
      <c r="CQ263" s="45" t="str">
        <f>IF(CQ262=0,"",IF(ISBLANK(Literature!CQ$114),"",Literature!CQ$114))</f>
        <v/>
      </c>
      <c r="CR263" s="45" t="str">
        <f>IF(CR262=0,"",IF(ISBLANK(Literature!CR$114),"",Literature!CR$114))</f>
        <v/>
      </c>
      <c r="CS263" s="45" t="str">
        <f>IF(CS262=0,"",IF(ISBLANK(Literature!CS$114),"",Literature!CS$114))</f>
        <v/>
      </c>
      <c r="CT263" s="45" t="str">
        <f>IF(CT262=0,"",IF(ISBLANK(Literature!CT$114),"",Literature!CT$114))</f>
        <v/>
      </c>
      <c r="CU263" s="45" t="str">
        <f>IF(CU262=0,"",IF(ISBLANK(Literature!CU$114),"",Literature!CU$114))</f>
        <v/>
      </c>
      <c r="CV263" s="45" t="str">
        <f>IF(CV262=0,"",IF(ISBLANK(Literature!CV$114),"",Literature!CV$114))</f>
        <v/>
      </c>
      <c r="CW263" s="45" t="str">
        <f>IF(CW262=0,"",IF(ISBLANK(Literature!CW$114),"",Literature!CW$114))</f>
        <v/>
      </c>
      <c r="CX263" s="45" t="str">
        <f>IF(CX262=0,"",IF(ISBLANK(Literature!CX$114),"",Literature!CX$114))</f>
        <v/>
      </c>
      <c r="CY263" s="45" t="str">
        <f>IF(CY262=0,"",IF(ISBLANK(Literature!CY$114),"",Literature!CY$114))</f>
        <v/>
      </c>
      <c r="CZ263" s="45" t="str">
        <f>IF(CZ262=0,"",IF(ISBLANK(Literature!CZ$114),"",Literature!CZ$114))</f>
        <v/>
      </c>
      <c r="DA263" s="45" t="str">
        <f>IF(DA262=0,"",IF(ISBLANK(Literature!DA$114),"",Literature!DA$114))</f>
        <v/>
      </c>
      <c r="DB263" s="45" t="str">
        <f>IF(DB262=0,"",IF(ISBLANK(Literature!DB$114),"",Literature!DB$114))</f>
        <v/>
      </c>
      <c r="DC263" s="45" t="str">
        <f>IF(DC262=0,"",IF(ISBLANK(Literature!DC$114),"",Literature!DC$114))</f>
        <v/>
      </c>
      <c r="DD263" s="45" t="str">
        <f>IF(DD262=0,"",IF(ISBLANK(Literature!DD$114),"",Literature!DD$114))</f>
        <v/>
      </c>
      <c r="DE263" s="45" t="str">
        <f>IF(DE262=0,"",IF(ISBLANK(Literature!DE$114),"",Literature!DE$114))</f>
        <v/>
      </c>
    </row>
    <row r="264" spans="1:109">
      <c r="A264" s="45" t="s">
        <v>226</v>
      </c>
      <c r="B264" s="77">
        <f>COUNT(FDP_A_Calcs!D264:DE264)</f>
        <v>0</v>
      </c>
      <c r="C264" s="77" t="e">
        <f>AVERAGE(FDP_A_Calcs!D264:DE264)</f>
        <v>#DIV/0!</v>
      </c>
      <c r="D264" s="45" t="str">
        <f>IF(D262=0,"",IF(ISBLANK(Literature!D$125),"",Literature!D$125))</f>
        <v/>
      </c>
      <c r="E264" s="45" t="str">
        <f>IF(E262=0,"",IF(ISBLANK(Literature!E$125),"",Literature!E$125))</f>
        <v/>
      </c>
      <c r="F264" s="45" t="str">
        <f>IF(F262=0,"",IF(ISBLANK(Literature!F$125),"",Literature!F$125))</f>
        <v/>
      </c>
      <c r="G264" s="45" t="str">
        <f>IF(G262=0,"",IF(ISBLANK(Literature!G$125),"",Literature!G$125))</f>
        <v/>
      </c>
      <c r="H264" s="45" t="str">
        <f>IF(H262=0,"",IF(ISBLANK(Literature!H$125),"",Literature!H$125))</f>
        <v/>
      </c>
      <c r="I264" s="45" t="str">
        <f>IF(I262=0,"",IF(ISBLANK(Literature!I$125),"",Literature!I$125))</f>
        <v/>
      </c>
      <c r="J264" s="45" t="str">
        <f>IF(J262=0,"",IF(ISBLANK(Literature!J$125),"",Literature!J$125))</f>
        <v/>
      </c>
      <c r="K264" s="45" t="str">
        <f>IF(K262=0,"",IF(ISBLANK(Literature!K$125),"",Literature!K$125))</f>
        <v/>
      </c>
      <c r="L264" s="45" t="str">
        <f>IF(L262=0,"",IF(ISBLANK(Literature!L$125),"",Literature!L$125))</f>
        <v/>
      </c>
      <c r="M264" s="45" t="str">
        <f>IF(M262=0,"",IF(ISBLANK(Literature!M$125),"",Literature!M$125))</f>
        <v/>
      </c>
      <c r="N264" s="45" t="str">
        <f>IF(N262=0,"",IF(ISBLANK(Literature!N$125),"",Literature!N$125))</f>
        <v/>
      </c>
      <c r="O264" s="45" t="str">
        <f>IF(O262=0,"",IF(ISBLANK(Literature!O$125),"",Literature!O$125))</f>
        <v/>
      </c>
      <c r="P264" s="45" t="str">
        <f>IF(P262=0,"",IF(ISBLANK(Literature!P$125),"",Literature!P$125))</f>
        <v/>
      </c>
      <c r="Q264" s="45" t="str">
        <f>IF(Q262=0,"",IF(ISBLANK(Literature!Q$125),"",Literature!Q$125))</f>
        <v/>
      </c>
      <c r="R264" s="45" t="str">
        <f>IF(R262=0,"",IF(ISBLANK(Literature!R$125),"",Literature!R$125))</f>
        <v/>
      </c>
      <c r="S264" s="45" t="str">
        <f>IF(S262=0,"",IF(ISBLANK(Literature!S$125),"",Literature!S$125))</f>
        <v/>
      </c>
      <c r="T264" s="45" t="str">
        <f>IF(T262=0,"",IF(ISBLANK(Literature!T$125),"",Literature!T$125))</f>
        <v/>
      </c>
      <c r="U264" s="45" t="str">
        <f>IF(U262=0,"",IF(ISBLANK(Literature!U$125),"",Literature!U$125))</f>
        <v/>
      </c>
      <c r="V264" s="45" t="str">
        <f>IF(V262=0,"",IF(ISBLANK(Literature!V$125),"",Literature!V$125))</f>
        <v/>
      </c>
      <c r="W264" s="45" t="str">
        <f>IF(W262=0,"",IF(ISBLANK(Literature!W$125),"",Literature!W$125))</f>
        <v/>
      </c>
      <c r="X264" s="45" t="str">
        <f>IF(X262=0,"",IF(ISBLANK(Literature!X$125),"",Literature!X$125))</f>
        <v/>
      </c>
      <c r="Y264" s="45" t="str">
        <f>IF(Y262=0,"",IF(ISBLANK(Literature!Y$125),"",Literature!Y$125))</f>
        <v/>
      </c>
      <c r="Z264" s="45" t="str">
        <f>IF(Z262=0,"",IF(ISBLANK(Literature!Z$125),"",Literature!Z$125))</f>
        <v/>
      </c>
      <c r="AA264" s="45" t="str">
        <f>IF(AA262=0,"",IF(ISBLANK(Literature!AA$125),"",Literature!AA$125))</f>
        <v/>
      </c>
      <c r="AB264" s="45" t="str">
        <f>IF(AB262=0,"",IF(ISBLANK(Literature!AB$125),"",Literature!AB$125))</f>
        <v/>
      </c>
      <c r="AC264" s="45" t="str">
        <f>IF(AC262=0,"",IF(ISBLANK(Literature!AC$125),"",Literature!AC$125))</f>
        <v/>
      </c>
      <c r="AD264" s="45" t="str">
        <f>IF(AD262=0,"",IF(ISBLANK(Literature!AD$125),"",Literature!AD$125))</f>
        <v/>
      </c>
      <c r="AE264" s="45" t="str">
        <f>IF(AE262=0,"",IF(ISBLANK(Literature!AE$125),"",Literature!AE$125))</f>
        <v/>
      </c>
      <c r="AF264" s="45" t="str">
        <f>IF(AF262=0,"",IF(ISBLANK(Literature!AF$125),"",Literature!AF$125))</f>
        <v/>
      </c>
      <c r="AG264" s="45" t="str">
        <f>IF(AG262=0,"",IF(ISBLANK(Literature!AG$125),"",Literature!AG$125))</f>
        <v/>
      </c>
      <c r="AH264" s="45" t="str">
        <f>IF(AH262=0,"",IF(ISBLANK(Literature!AH$125),"",Literature!AH$125))</f>
        <v/>
      </c>
      <c r="AI264" s="45" t="str">
        <f>IF(AI262=0,"",IF(ISBLANK(Literature!AI$125),"",Literature!AI$125))</f>
        <v/>
      </c>
      <c r="AJ264" s="45" t="str">
        <f>IF(AJ262=0,"",IF(ISBLANK(Literature!AJ$125),"",Literature!AJ$125))</f>
        <v/>
      </c>
      <c r="AK264" s="45" t="str">
        <f>IF(AK262=0,"",IF(ISBLANK(Literature!AK$125),"",Literature!AK$125))</f>
        <v/>
      </c>
      <c r="AL264" s="45" t="str">
        <f>IF(AL262=0,"",IF(ISBLANK(Literature!AL$125),"",Literature!AL$125))</f>
        <v/>
      </c>
      <c r="AM264" s="45" t="str">
        <f>IF(AM262=0,"",IF(ISBLANK(Literature!AM$125),"",Literature!AM$125))</f>
        <v/>
      </c>
      <c r="AN264" s="45" t="str">
        <f>IF(AN262=0,"",IF(ISBLANK(Literature!AN$125),"",Literature!AN$125))</f>
        <v/>
      </c>
      <c r="AO264" s="45" t="str">
        <f>IF(AO262=0,"",IF(ISBLANK(Literature!AO$125),"",Literature!AO$125))</f>
        <v/>
      </c>
      <c r="AP264" s="45" t="str">
        <f>IF(AP262=0,"",IF(ISBLANK(Literature!AP$125),"",Literature!AP$125))</f>
        <v/>
      </c>
      <c r="AQ264" s="45" t="str">
        <f>IF(AQ262=0,"",IF(ISBLANK(Literature!AQ$125),"",Literature!AQ$125))</f>
        <v/>
      </c>
      <c r="AR264" s="45" t="str">
        <f>IF(AR262=0,"",IF(ISBLANK(Literature!AR$125),"",Literature!AR$125))</f>
        <v/>
      </c>
      <c r="AS264" s="45" t="str">
        <f>IF(AS262=0,"",IF(ISBLANK(Literature!AS$125),"",Literature!AS$125))</f>
        <v/>
      </c>
      <c r="AT264" s="45" t="str">
        <f>IF(AT262=0,"",IF(ISBLANK(Literature!AT$125),"",Literature!AT$125))</f>
        <v/>
      </c>
      <c r="AU264" s="45" t="str">
        <f>IF(AU262=0,"",IF(ISBLANK(Literature!AU$125),"",Literature!AU$125))</f>
        <v/>
      </c>
      <c r="AV264" s="45" t="str">
        <f>IF(AV262=0,"",IF(ISBLANK(Literature!AV$125),"",Literature!AV$125))</f>
        <v/>
      </c>
      <c r="AW264" s="45" t="str">
        <f>IF(AW262=0,"",IF(ISBLANK(Literature!AW$125),"",Literature!AW$125))</f>
        <v/>
      </c>
      <c r="AX264" s="45" t="str">
        <f>IF(AX262=0,"",IF(ISBLANK(Literature!AX$125),"",Literature!AX$125))</f>
        <v/>
      </c>
      <c r="AY264" s="45" t="str">
        <f>IF(AY262=0,"",IF(ISBLANK(Literature!AY$125),"",Literature!AY$125))</f>
        <v/>
      </c>
      <c r="AZ264" s="45" t="str">
        <f>IF(AZ262=0,"",IF(ISBLANK(Literature!AZ$125),"",Literature!AZ$125))</f>
        <v/>
      </c>
      <c r="BA264" s="45" t="str">
        <f>IF(BA262=0,"",IF(ISBLANK(Literature!BA$125),"",Literature!BA$125))</f>
        <v/>
      </c>
      <c r="BB264" s="45" t="str">
        <f>IF(BB262=0,"",IF(ISBLANK(Literature!BB$125),"",Literature!BB$125))</f>
        <v/>
      </c>
      <c r="BC264" s="45" t="str">
        <f>IF(BC262=0,"",IF(ISBLANK(Literature!BC$125),"",Literature!BC$125))</f>
        <v/>
      </c>
      <c r="BD264" s="45" t="str">
        <f>IF(BD262=0,"",IF(ISBLANK(Literature!BD$125),"",Literature!BD$125))</f>
        <v/>
      </c>
      <c r="BE264" s="45" t="str">
        <f>IF(BE262=0,"",IF(ISBLANK(Literature!BE$125),"",Literature!BE$125))</f>
        <v/>
      </c>
      <c r="BF264" s="45" t="str">
        <f>IF(BF262=0,"",IF(ISBLANK(Literature!BF$125),"",Literature!BF$125))</f>
        <v/>
      </c>
      <c r="BG264" s="45" t="str">
        <f>IF(BG262=0,"",IF(ISBLANK(Literature!BG$125),"",Literature!BG$125))</f>
        <v/>
      </c>
      <c r="BH264" s="45" t="str">
        <f>IF(BH262=0,"",IF(ISBLANK(Literature!BH$125),"",Literature!BH$125))</f>
        <v/>
      </c>
      <c r="BI264" s="45" t="str">
        <f>IF(BI262=0,"",IF(ISBLANK(Literature!BI$125),"",Literature!BI$125))</f>
        <v/>
      </c>
      <c r="BJ264" s="45" t="str">
        <f>IF(BJ262=0,"",IF(ISBLANK(Literature!BJ$125),"",Literature!BJ$125))</f>
        <v/>
      </c>
      <c r="BK264" s="45" t="str">
        <f>IF(BK262=0,"",IF(ISBLANK(Literature!BK$125),"",Literature!BK$125))</f>
        <v/>
      </c>
      <c r="BL264" s="45" t="str">
        <f>IF(BL262=0,"",IF(ISBLANK(Literature!BL$125),"",Literature!BL$125))</f>
        <v/>
      </c>
      <c r="BM264" s="45" t="str">
        <f>IF(BM262=0,"",IF(ISBLANK(Literature!BM$125),"",Literature!BM$125))</f>
        <v/>
      </c>
      <c r="BN264" s="45" t="str">
        <f>IF(BN262=0,"",IF(ISBLANK(Literature!BN$125),"",Literature!BN$125))</f>
        <v/>
      </c>
      <c r="BO264" s="45" t="str">
        <f>IF(BO262=0,"",IF(ISBLANK(Literature!BO$125),"",Literature!BO$125))</f>
        <v/>
      </c>
      <c r="BP264" s="45" t="str">
        <f>IF(BP262=0,"",IF(ISBLANK(Literature!BP$125),"",Literature!BP$125))</f>
        <v/>
      </c>
      <c r="BQ264" s="45" t="str">
        <f>IF(BQ262=0,"",IF(ISBLANK(Literature!BQ$125),"",Literature!BQ$125))</f>
        <v/>
      </c>
      <c r="BR264" s="45" t="str">
        <f>IF(BR262=0,"",IF(ISBLANK(Literature!BR$125),"",Literature!BR$125))</f>
        <v/>
      </c>
      <c r="BS264" s="45" t="str">
        <f>IF(BS262=0,"",IF(ISBLANK(Literature!BS$125),"",Literature!BS$125))</f>
        <v/>
      </c>
      <c r="BT264" s="45" t="str">
        <f>IF(BT262=0,"",IF(ISBLANK(Literature!BT$125),"",Literature!BT$125))</f>
        <v/>
      </c>
      <c r="BU264" s="45" t="str">
        <f>IF(BU262=0,"",IF(ISBLANK(Literature!BU$125),"",Literature!BU$125))</f>
        <v/>
      </c>
      <c r="BV264" s="45" t="str">
        <f>IF(BV262=0,"",IF(ISBLANK(Literature!BV$125),"",Literature!BV$125))</f>
        <v/>
      </c>
      <c r="BW264" s="45" t="str">
        <f>IF(BW262=0,"",IF(ISBLANK(Literature!BW$125),"",Literature!BW$125))</f>
        <v/>
      </c>
      <c r="BX264" s="45" t="str">
        <f>IF(BX262=0,"",IF(ISBLANK(Literature!BX$125),"",Literature!BX$125))</f>
        <v/>
      </c>
      <c r="BY264" s="45" t="str">
        <f>IF(BY262=0,"",IF(ISBLANK(Literature!BY$125),"",Literature!BY$125))</f>
        <v/>
      </c>
      <c r="BZ264" s="45" t="str">
        <f>IF(BZ262=0,"",IF(ISBLANK(Literature!BZ$125),"",Literature!BZ$125))</f>
        <v/>
      </c>
      <c r="CA264" s="45" t="str">
        <f>IF(CA262=0,"",IF(ISBLANK(Literature!CA$125),"",Literature!CA$125))</f>
        <v/>
      </c>
      <c r="CB264" s="45" t="str">
        <f>IF(CB262=0,"",IF(ISBLANK(Literature!CB$125),"",Literature!CB$125))</f>
        <v/>
      </c>
      <c r="CC264" s="45" t="str">
        <f>IF(CC262=0,"",IF(ISBLANK(Literature!CC$125),"",Literature!CC$125))</f>
        <v/>
      </c>
      <c r="CD264" s="45" t="str">
        <f>IF(CD262=0,"",IF(ISBLANK(Literature!CD$125),"",Literature!CD$125))</f>
        <v/>
      </c>
      <c r="CE264" s="45" t="str">
        <f>IF(CE262=0,"",IF(ISBLANK(Literature!CE$125),"",Literature!CE$125))</f>
        <v/>
      </c>
      <c r="CF264" s="45" t="str">
        <f>IF(CF262=0,"",IF(ISBLANK(Literature!CF$125),"",Literature!CF$125))</f>
        <v/>
      </c>
      <c r="CG264" s="45" t="str">
        <f>IF(CG262=0,"",IF(ISBLANK(Literature!CG$125),"",Literature!CG$125))</f>
        <v/>
      </c>
      <c r="CH264" s="45" t="str">
        <f>IF(CH262=0,"",IF(ISBLANK(Literature!CH$125),"",Literature!CH$125))</f>
        <v/>
      </c>
      <c r="CI264" s="45" t="str">
        <f>IF(CI262=0,"",IF(ISBLANK(Literature!CI$125),"",Literature!CI$125))</f>
        <v/>
      </c>
      <c r="CJ264" s="45" t="str">
        <f>IF(CJ262=0,"",IF(ISBLANK(Literature!CJ$125),"",Literature!CJ$125))</f>
        <v/>
      </c>
      <c r="CK264" s="45" t="str">
        <f>IF(CK262=0,"",IF(ISBLANK(Literature!CK$125),"",Literature!CK$125))</f>
        <v/>
      </c>
      <c r="CL264" s="45" t="str">
        <f>IF(CL262=0,"",IF(ISBLANK(Literature!CL$125),"",Literature!CL$125))</f>
        <v/>
      </c>
      <c r="CM264" s="45" t="str">
        <f>IF(CM262=0,"",IF(ISBLANK(Literature!CM$125),"",Literature!CM$125))</f>
        <v/>
      </c>
      <c r="CN264" s="45" t="str">
        <f>IF(CN262=0,"",IF(ISBLANK(Literature!CN$125),"",Literature!CN$125))</f>
        <v/>
      </c>
      <c r="CO264" s="45" t="str">
        <f>IF(CO262=0,"",IF(ISBLANK(Literature!CO$125),"",Literature!CO$125))</f>
        <v/>
      </c>
      <c r="CP264" s="45" t="str">
        <f>IF(CP262=0,"",IF(ISBLANK(Literature!CP$125),"",Literature!CP$125))</f>
        <v/>
      </c>
      <c r="CQ264" s="45" t="str">
        <f>IF(CQ262=0,"",IF(ISBLANK(Literature!CQ$125),"",Literature!CQ$125))</f>
        <v/>
      </c>
      <c r="CR264" s="45" t="str">
        <f>IF(CR262=0,"",IF(ISBLANK(Literature!CR$125),"",Literature!CR$125))</f>
        <v/>
      </c>
      <c r="CS264" s="45" t="str">
        <f>IF(CS262=0,"",IF(ISBLANK(Literature!CS$125),"",Literature!CS$125))</f>
        <v/>
      </c>
      <c r="CT264" s="45" t="str">
        <f>IF(CT262=0,"",IF(ISBLANK(Literature!CT$125),"",Literature!CT$125))</f>
        <v/>
      </c>
      <c r="CU264" s="45" t="str">
        <f>IF(CU262=0,"",IF(ISBLANK(Literature!CU$125),"",Literature!CU$125))</f>
        <v/>
      </c>
      <c r="CV264" s="45" t="str">
        <f>IF(CV262=0,"",IF(ISBLANK(Literature!CV$125),"",Literature!CV$125))</f>
        <v/>
      </c>
      <c r="CW264" s="45" t="str">
        <f>IF(CW262=0,"",IF(ISBLANK(Literature!CW$125),"",Literature!CW$125))</f>
        <v/>
      </c>
      <c r="CX264" s="45" t="str">
        <f>IF(CX262=0,"",IF(ISBLANK(Literature!CX$125),"",Literature!CX$125))</f>
        <v/>
      </c>
      <c r="CY264" s="45" t="str">
        <f>IF(CY262=0,"",IF(ISBLANK(Literature!CY$125),"",Literature!CY$125))</f>
        <v/>
      </c>
      <c r="CZ264" s="45" t="str">
        <f>IF(CZ262=0,"",IF(ISBLANK(Literature!CZ$125),"",Literature!CZ$125))</f>
        <v/>
      </c>
      <c r="DA264" s="45" t="str">
        <f>IF(DA262=0,"",IF(ISBLANK(Literature!DA$125),"",Literature!DA$125))</f>
        <v/>
      </c>
      <c r="DB264" s="45" t="str">
        <f>IF(DB262=0,"",IF(ISBLANK(Literature!DB$125),"",Literature!DB$125))</f>
        <v/>
      </c>
      <c r="DC264" s="45" t="str">
        <f>IF(DC262=0,"",IF(ISBLANK(Literature!DC$125),"",Literature!DC$125))</f>
        <v/>
      </c>
      <c r="DD264" s="45" t="str">
        <f>IF(DD262=0,"",IF(ISBLANK(Literature!DD$125),"",Literature!DD$125))</f>
        <v/>
      </c>
      <c r="DE264" s="45" t="str">
        <f>IF(DE262=0,"",IF(ISBLANK(Literature!DE$125),"",Literature!DE$125))</f>
        <v/>
      </c>
    </row>
    <row r="265" spans="1:109">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c r="AF265" s="45"/>
      <c r="AG265" s="45"/>
      <c r="AH265" s="45"/>
      <c r="AI265" s="45"/>
      <c r="AJ265" s="45"/>
      <c r="AK265" s="45"/>
      <c r="AL265" s="45"/>
      <c r="AM265" s="45"/>
      <c r="AN265" s="45"/>
      <c r="AO265" s="45"/>
      <c r="AP265" s="45"/>
      <c r="AQ265" s="45"/>
      <c r="AR265" s="45"/>
      <c r="AS265" s="45"/>
      <c r="AT265" s="45"/>
      <c r="AU265" s="45"/>
      <c r="AV265" s="45"/>
      <c r="AW265" s="45"/>
      <c r="AX265" s="45"/>
      <c r="AY265" s="45"/>
      <c r="AZ265" s="45"/>
      <c r="BA265" s="45"/>
      <c r="BB265" s="45"/>
      <c r="BC265" s="45"/>
      <c r="BD265" s="45"/>
      <c r="BE265" s="45"/>
      <c r="BF265" s="45"/>
      <c r="BG265" s="45"/>
      <c r="BH265" s="45"/>
      <c r="BI265" s="45"/>
      <c r="BJ265" s="45"/>
      <c r="BK265" s="45"/>
      <c r="BL265" s="45"/>
      <c r="BM265" s="45"/>
      <c r="BN265" s="45"/>
      <c r="BO265" s="45"/>
      <c r="BP265" s="45"/>
      <c r="BQ265" s="45"/>
      <c r="BR265" s="45"/>
      <c r="BS265" s="45"/>
      <c r="BT265" s="45"/>
      <c r="BU265" s="45"/>
      <c r="BV265" s="45"/>
      <c r="BW265" s="45"/>
      <c r="BX265" s="45"/>
      <c r="BY265" s="45"/>
      <c r="BZ265" s="45"/>
      <c r="CA265" s="45"/>
      <c r="CB265" s="45"/>
      <c r="CC265" s="45"/>
      <c r="CD265" s="45"/>
      <c r="CE265" s="45"/>
      <c r="CF265" s="45"/>
      <c r="CG265" s="45"/>
      <c r="CH265" s="45"/>
      <c r="CI265" s="45"/>
      <c r="CJ265" s="45"/>
      <c r="CK265" s="45"/>
      <c r="CL265" s="45"/>
      <c r="CM265" s="45"/>
      <c r="CN265" s="45"/>
      <c r="CO265" s="45"/>
      <c r="CP265" s="45"/>
      <c r="CQ265" s="45"/>
      <c r="CR265" s="45"/>
      <c r="CS265" s="45"/>
      <c r="CT265" s="45"/>
      <c r="CU265" s="45"/>
      <c r="CV265" s="45"/>
      <c r="CW265" s="45"/>
      <c r="CX265" s="45"/>
      <c r="CY265" s="45"/>
      <c r="CZ265" s="45"/>
      <c r="DA265" s="45"/>
      <c r="DB265" s="45"/>
      <c r="DC265" s="45"/>
      <c r="DD265" s="45"/>
      <c r="DE265" s="45"/>
    </row>
    <row r="266" spans="1:109" ht="15.5">
      <c r="A266" s="21" t="s">
        <v>160</v>
      </c>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c r="AF266" s="45"/>
      <c r="AG266" s="45"/>
      <c r="AH266" s="45"/>
      <c r="AI266" s="45"/>
      <c r="AJ266" s="45"/>
      <c r="AK266" s="45"/>
      <c r="AL266" s="45"/>
      <c r="AM266" s="45"/>
      <c r="AN266" s="45"/>
      <c r="AO266" s="45"/>
      <c r="AP266" s="45"/>
      <c r="AQ266" s="45"/>
      <c r="AR266" s="45"/>
      <c r="AS266" s="45"/>
      <c r="AT266" s="45"/>
      <c r="AU266" s="45"/>
      <c r="AV266" s="45"/>
      <c r="AW266" s="45"/>
      <c r="AX266" s="45"/>
      <c r="AY266" s="45"/>
      <c r="AZ266" s="45"/>
      <c r="BA266" s="45"/>
      <c r="BB266" s="45"/>
      <c r="BC266" s="45"/>
      <c r="BD266" s="45"/>
      <c r="BE266" s="45"/>
      <c r="BF266" s="45"/>
      <c r="BG266" s="45"/>
      <c r="BH266" s="45"/>
      <c r="BI266" s="45"/>
      <c r="BJ266" s="45"/>
      <c r="BK266" s="45"/>
      <c r="BL266" s="45"/>
      <c r="BM266" s="45"/>
      <c r="BN266" s="45"/>
      <c r="BO266" s="45"/>
      <c r="BP266" s="45"/>
      <c r="BQ266" s="45"/>
      <c r="BR266" s="45"/>
      <c r="BS266" s="45"/>
      <c r="BT266" s="45"/>
      <c r="BU266" s="45"/>
      <c r="BV266" s="45"/>
      <c r="BW266" s="45"/>
      <c r="BX266" s="45"/>
      <c r="BY266" s="45"/>
      <c r="BZ266" s="45"/>
      <c r="CA266" s="45"/>
      <c r="CB266" s="45"/>
      <c r="CC266" s="45"/>
      <c r="CD266" s="45"/>
      <c r="CE266" s="45"/>
      <c r="CF266" s="45"/>
      <c r="CG266" s="45"/>
      <c r="CH266" s="45"/>
      <c r="CI266" s="45"/>
      <c r="CJ266" s="45"/>
      <c r="CK266" s="45"/>
      <c r="CL266" s="45"/>
      <c r="CM266" s="45"/>
      <c r="CN266" s="45"/>
      <c r="CO266" s="45"/>
      <c r="CP266" s="45"/>
      <c r="CQ266" s="45"/>
      <c r="CR266" s="45"/>
      <c r="CS266" s="45"/>
      <c r="CT266" s="45"/>
      <c r="CU266" s="45"/>
      <c r="CV266" s="45"/>
      <c r="CW266" s="45"/>
      <c r="CX266" s="45"/>
      <c r="CY266" s="45"/>
      <c r="CZ266" s="45"/>
      <c r="DA266" s="45"/>
      <c r="DB266" s="45"/>
      <c r="DC266" s="45"/>
      <c r="DD266" s="45"/>
      <c r="DE266" s="45"/>
    </row>
    <row r="267" spans="1:109">
      <c r="A267" s="45" t="s">
        <v>355</v>
      </c>
      <c r="B267" s="45"/>
      <c r="C267" s="45"/>
      <c r="D267" s="45">
        <f>D$15*(1-Literature!D$28)*Literature!D$60</f>
        <v>0</v>
      </c>
      <c r="E267" s="45">
        <f>E$15*(1-Literature!E$28)*Literature!E$60</f>
        <v>0</v>
      </c>
      <c r="F267" s="45">
        <f>F$15*(1-Literature!F$28)*Literature!F$60</f>
        <v>0</v>
      </c>
      <c r="G267" s="45">
        <f>G$15*(1-Literature!G$28)*Literature!G$60</f>
        <v>0</v>
      </c>
      <c r="H267" s="45">
        <f>H$15*(1-Literature!H$28)*Literature!H$60</f>
        <v>0</v>
      </c>
      <c r="I267" s="45">
        <f>I$15*(1-Literature!I$28)*Literature!I$60</f>
        <v>0</v>
      </c>
      <c r="J267" s="45">
        <f>J$15*(1-Literature!J$28)*Literature!J$60</f>
        <v>0</v>
      </c>
      <c r="K267" s="45">
        <f>K$15*(1-Literature!K$28)*Literature!K$60</f>
        <v>0</v>
      </c>
      <c r="L267" s="45">
        <f>L$15*(1-Literature!L$28)*Literature!L$60</f>
        <v>0</v>
      </c>
      <c r="M267" s="45">
        <f>M$15*(1-Literature!M$28)*Literature!M$60</f>
        <v>0</v>
      </c>
      <c r="N267" s="45">
        <f>N$15*(1-Literature!N$28)*Literature!N$60</f>
        <v>0</v>
      </c>
      <c r="O267" s="45">
        <f>O$15*(1-Literature!O$28)*Literature!O$60</f>
        <v>0</v>
      </c>
      <c r="P267" s="45">
        <f>P$15*(1-Literature!P$28)*Literature!P$60</f>
        <v>0</v>
      </c>
      <c r="Q267" s="45">
        <f>Q$15*(1-Literature!Q$28)*Literature!Q$60</f>
        <v>0</v>
      </c>
      <c r="R267" s="45">
        <f>R$15*(1-Literature!R$28)*Literature!R$60</f>
        <v>0</v>
      </c>
      <c r="S267" s="45">
        <f>S$15*(1-Literature!S$28)*Literature!S$60</f>
        <v>0</v>
      </c>
      <c r="T267" s="45">
        <f>T$15*(1-Literature!T$28)*Literature!T$60</f>
        <v>0</v>
      </c>
      <c r="U267" s="45">
        <f>U$15*(1-Literature!U$28)*Literature!U$60</f>
        <v>0</v>
      </c>
      <c r="V267" s="45">
        <f>V$15*(1-Literature!V$28)*Literature!V$60</f>
        <v>0</v>
      </c>
      <c r="W267" s="45">
        <f>W$15*(1-Literature!W$28)*Literature!W$60</f>
        <v>0</v>
      </c>
      <c r="X267" s="45">
        <f>X$15*(1-Literature!X$28)*Literature!X$60</f>
        <v>0</v>
      </c>
      <c r="Y267" s="45">
        <f>Y$15*(1-Literature!Y$28)*Literature!Y$60</f>
        <v>0</v>
      </c>
      <c r="Z267" s="45">
        <f>Z$15*(1-Literature!Z$28)*Literature!Z$60</f>
        <v>0</v>
      </c>
      <c r="AA267" s="45">
        <f>AA$15*(1-Literature!AA$28)*Literature!AA$60</f>
        <v>0</v>
      </c>
      <c r="AB267" s="45">
        <f>AB$15*(1-Literature!AB$28)*Literature!AB$60</f>
        <v>0</v>
      </c>
      <c r="AC267" s="45">
        <f>AC$15*(1-Literature!AC$28)*Literature!AC$60</f>
        <v>0</v>
      </c>
      <c r="AD267" s="45">
        <f>AD$15*(1-Literature!AD$28)*Literature!AD$60</f>
        <v>0</v>
      </c>
      <c r="AE267" s="45">
        <f>AE$15*(1-Literature!AE$28)*Literature!AE$60</f>
        <v>0</v>
      </c>
      <c r="AF267" s="45">
        <f>AF$15*(1-Literature!AF$28)*Literature!AF$60</f>
        <v>0</v>
      </c>
      <c r="AG267" s="45">
        <f>AG$15*(1-Literature!AG$28)*Literature!AG$60</f>
        <v>0</v>
      </c>
      <c r="AH267" s="45">
        <f>AH$15*(1-Literature!AH$28)*Literature!AH$60</f>
        <v>0</v>
      </c>
      <c r="AI267" s="45">
        <f>AI$15*(1-Literature!AI$28)*Literature!AI$60</f>
        <v>0</v>
      </c>
      <c r="AJ267" s="45">
        <f>AJ$15*(1-Literature!AJ$28)*Literature!AJ$60</f>
        <v>0</v>
      </c>
      <c r="AK267" s="45">
        <f>AK$15*(1-Literature!AK$28)*Literature!AK$60</f>
        <v>0</v>
      </c>
      <c r="AL267" s="45">
        <f>AL$15*(1-Literature!AL$28)*Literature!AL$60</f>
        <v>0</v>
      </c>
      <c r="AM267" s="45">
        <f>AM$15*(1-Literature!AM$28)*Literature!AM$60</f>
        <v>0</v>
      </c>
      <c r="AN267" s="45">
        <f>AN$15*(1-Literature!AN$28)*Literature!AN$60</f>
        <v>0</v>
      </c>
      <c r="AO267" s="45">
        <f>AO$15*(1-Literature!AO$28)*Literature!AO$60</f>
        <v>0</v>
      </c>
      <c r="AP267" s="45">
        <f>AP$15*(1-Literature!AP$28)*Literature!AP$60</f>
        <v>0</v>
      </c>
      <c r="AQ267" s="45">
        <f>AQ$15*(1-Literature!AQ$28)*Literature!AQ$60</f>
        <v>0</v>
      </c>
      <c r="AR267" s="45">
        <f>AR$15*(1-Literature!AR$28)*Literature!AR$60</f>
        <v>0</v>
      </c>
      <c r="AS267" s="45">
        <f>AS$15*(1-Literature!AS$28)*Literature!AS$60</f>
        <v>0</v>
      </c>
      <c r="AT267" s="45">
        <f>AT$15*(1-Literature!AT$28)*Literature!AT$60</f>
        <v>0</v>
      </c>
      <c r="AU267" s="45">
        <f>AU$15*(1-Literature!AU$28)*Literature!AU$60</f>
        <v>0</v>
      </c>
      <c r="AV267" s="45">
        <f>AV$15*(1-Literature!AV$28)*Literature!AV$60</f>
        <v>0</v>
      </c>
      <c r="AW267" s="45">
        <f>AW$15*(1-Literature!AW$28)*Literature!AW$60</f>
        <v>0</v>
      </c>
      <c r="AX267" s="45">
        <f>AX$15*(1-Literature!AX$28)*Literature!AX$60</f>
        <v>0</v>
      </c>
      <c r="AY267" s="45">
        <f>AY$15*(1-Literature!AY$28)*Literature!AY$60</f>
        <v>0</v>
      </c>
      <c r="AZ267" s="45">
        <f>AZ$15*(1-Literature!AZ$28)*Literature!AZ$60</f>
        <v>0</v>
      </c>
      <c r="BA267" s="45">
        <f>BA$15*(1-Literature!BA$28)*Literature!BA$60</f>
        <v>0</v>
      </c>
      <c r="BB267" s="45">
        <f>BB$15*(1-Literature!BB$28)*Literature!BB$60</f>
        <v>0</v>
      </c>
      <c r="BC267" s="45">
        <f>BC$15*(1-Literature!BC$28)*Literature!BC$60</f>
        <v>0</v>
      </c>
      <c r="BD267" s="45">
        <f>BD$15*(1-Literature!BD$28)*Literature!BD$60</f>
        <v>0</v>
      </c>
      <c r="BE267" s="45">
        <f>BE$15*(1-Literature!BE$28)*Literature!BE$60</f>
        <v>0</v>
      </c>
      <c r="BF267" s="45">
        <f>BF$15*(1-Literature!BF$28)*Literature!BF$60</f>
        <v>0</v>
      </c>
      <c r="BG267" s="45">
        <f>BG$15*(1-Literature!BG$28)*Literature!BG$60</f>
        <v>0</v>
      </c>
      <c r="BH267" s="45">
        <f>BH$15*(1-Literature!BH$28)*Literature!BH$60</f>
        <v>0</v>
      </c>
      <c r="BI267" s="45">
        <f>BI$15*(1-Literature!BI$28)*Literature!BI$60</f>
        <v>0</v>
      </c>
      <c r="BJ267" s="45">
        <f>BJ$15*(1-Literature!BJ$28)*Literature!BJ$60</f>
        <v>0</v>
      </c>
      <c r="BK267" s="45">
        <f>BK$15*(1-Literature!BK$28)*Literature!BK$60</f>
        <v>0</v>
      </c>
      <c r="BL267" s="45">
        <f>BL$15*(1-Literature!BL$28)*Literature!BL$60</f>
        <v>0</v>
      </c>
      <c r="BM267" s="45">
        <f>BM$15*(1-Literature!BM$28)*Literature!BM$60</f>
        <v>0</v>
      </c>
      <c r="BN267" s="45">
        <f>BN$15*(1-Literature!BN$28)*Literature!BN$60</f>
        <v>0</v>
      </c>
      <c r="BO267" s="45">
        <f>BO$15*(1-Literature!BO$28)*Literature!BO$60</f>
        <v>0</v>
      </c>
      <c r="BP267" s="45">
        <f>BP$15*(1-Literature!BP$28)*Literature!BP$60</f>
        <v>0</v>
      </c>
      <c r="BQ267" s="45">
        <f>BQ$15*(1-Literature!BQ$28)*Literature!BQ$60</f>
        <v>0</v>
      </c>
      <c r="BR267" s="45">
        <f>BR$15*(1-Literature!BR$28)*Literature!BR$60</f>
        <v>0</v>
      </c>
      <c r="BS267" s="45">
        <f>BS$15*(1-Literature!BS$28)*Literature!BS$60</f>
        <v>0</v>
      </c>
      <c r="BT267" s="45">
        <f>BT$15*(1-Literature!BT$28)*Literature!BT$60</f>
        <v>0</v>
      </c>
      <c r="BU267" s="45">
        <f>BU$15*(1-Literature!BU$28)*Literature!BU$60</f>
        <v>0</v>
      </c>
      <c r="BV267" s="45">
        <f>BV$15*(1-Literature!BV$28)*Literature!BV$60</f>
        <v>0</v>
      </c>
      <c r="BW267" s="45">
        <f>BW$15*(1-Literature!BW$28)*Literature!BW$60</f>
        <v>0</v>
      </c>
      <c r="BX267" s="45">
        <f>BX$15*(1-Literature!BX$28)*Literature!BX$60</f>
        <v>0</v>
      </c>
      <c r="BY267" s="45">
        <f>BY$15*(1-Literature!BY$28)*Literature!BY$60</f>
        <v>0</v>
      </c>
      <c r="BZ267" s="45">
        <f>BZ$15*(1-Literature!BZ$28)*Literature!BZ$60</f>
        <v>0</v>
      </c>
      <c r="CA267" s="45">
        <f>CA$15*(1-Literature!CA$28)*Literature!CA$60</f>
        <v>0</v>
      </c>
      <c r="CB267" s="45">
        <f>CB$15*(1-Literature!CB$28)*Literature!CB$60</f>
        <v>0</v>
      </c>
      <c r="CC267" s="45">
        <f>CC$15*(1-Literature!CC$28)*Literature!CC$60</f>
        <v>0</v>
      </c>
      <c r="CD267" s="45">
        <f>CD$15*(1-Literature!CD$28)*Literature!CD$60</f>
        <v>0</v>
      </c>
      <c r="CE267" s="45">
        <f>CE$15*(1-Literature!CE$28)*Literature!CE$60</f>
        <v>0</v>
      </c>
      <c r="CF267" s="45">
        <f>CF$15*(1-Literature!CF$28)*Literature!CF$60</f>
        <v>0</v>
      </c>
      <c r="CG267" s="45">
        <f>CG$15*(1-Literature!CG$28)*Literature!CG$60</f>
        <v>0</v>
      </c>
      <c r="CH267" s="45">
        <f>CH$15*(1-Literature!CH$28)*Literature!CH$60</f>
        <v>0</v>
      </c>
      <c r="CI267" s="45">
        <f>CI$15*(1-Literature!CI$28)*Literature!CI$60</f>
        <v>0</v>
      </c>
      <c r="CJ267" s="45">
        <f>CJ$15*(1-Literature!CJ$28)*Literature!CJ$60</f>
        <v>0</v>
      </c>
      <c r="CK267" s="45">
        <f>CK$15*(1-Literature!CK$28)*Literature!CK$60</f>
        <v>0</v>
      </c>
      <c r="CL267" s="45">
        <f>CL$15*(1-Literature!CL$28)*Literature!CL$60</f>
        <v>0</v>
      </c>
      <c r="CM267" s="45">
        <f>CM$15*(1-Literature!CM$28)*Literature!CM$60</f>
        <v>0</v>
      </c>
      <c r="CN267" s="45">
        <f>CN$15*(1-Literature!CN$28)*Literature!CN$60</f>
        <v>0</v>
      </c>
      <c r="CO267" s="45">
        <f>CO$15*(1-Literature!CO$28)*Literature!CO$60</f>
        <v>0</v>
      </c>
      <c r="CP267" s="45">
        <f>CP$15*(1-Literature!CP$28)*Literature!CP$60</f>
        <v>0</v>
      </c>
      <c r="CQ267" s="45">
        <f>CQ$15*(1-Literature!CQ$28)*Literature!CQ$60</f>
        <v>0</v>
      </c>
      <c r="CR267" s="45">
        <f>CR$15*(1-Literature!CR$28)*Literature!CR$60</f>
        <v>0</v>
      </c>
      <c r="CS267" s="45">
        <f>CS$15*(1-Literature!CS$28)*Literature!CS$60</f>
        <v>0</v>
      </c>
      <c r="CT267" s="45">
        <f>CT$15*(1-Literature!CT$28)*Literature!CT$60</f>
        <v>0</v>
      </c>
      <c r="CU267" s="45">
        <f>CU$15*(1-Literature!CU$28)*Literature!CU$60</f>
        <v>0</v>
      </c>
      <c r="CV267" s="45">
        <f>CV$15*(1-Literature!CV$28)*Literature!CV$60</f>
        <v>0</v>
      </c>
      <c r="CW267" s="45">
        <f>CW$15*(1-Literature!CW$28)*Literature!CW$60</f>
        <v>0</v>
      </c>
      <c r="CX267" s="45">
        <f>CX$15*(1-Literature!CX$28)*Literature!CX$60</f>
        <v>0</v>
      </c>
      <c r="CY267" s="45">
        <f>CY$15*(1-Literature!CY$28)*Literature!CY$60</f>
        <v>0</v>
      </c>
      <c r="CZ267" s="45">
        <f>CZ$15*(1-Literature!CZ$28)*Literature!CZ$60</f>
        <v>0</v>
      </c>
      <c r="DA267" s="45">
        <f>DA$15*(1-Literature!DA$28)*Literature!DA$60</f>
        <v>0</v>
      </c>
      <c r="DB267" s="45">
        <f>DB$15*(1-Literature!DB$28)*Literature!DB$60</f>
        <v>0</v>
      </c>
      <c r="DC267" s="45">
        <f>DC$15*(1-Literature!DC$28)*Literature!DC$60</f>
        <v>0</v>
      </c>
      <c r="DD267" s="45">
        <f>DD$15*(1-Literature!DD$28)*Literature!DD$60</f>
        <v>0</v>
      </c>
      <c r="DE267" s="45">
        <f>DE$15*(1-Literature!DE$28)*Literature!DE$60</f>
        <v>0</v>
      </c>
    </row>
    <row r="268" spans="1:109">
      <c r="A268" s="45" t="s">
        <v>359</v>
      </c>
      <c r="B268" s="77">
        <f>COUNT(FDP_A_Calcs!D268:DE268)</f>
        <v>0</v>
      </c>
      <c r="C268" s="77" t="e">
        <f>AVERAGE(FDP_A_Calcs!D268:DE268)</f>
        <v>#DIV/0!</v>
      </c>
      <c r="D268" s="45" t="str">
        <f>IF(D267=0,"",IF(ISBLANK(Literature!D$114),"",Literature!D$114))</f>
        <v/>
      </c>
      <c r="E268" s="45" t="str">
        <f>IF(E267=0,"",IF(ISBLANK(Literature!E$114),"",Literature!E$114))</f>
        <v/>
      </c>
      <c r="F268" s="45" t="str">
        <f>IF(F267=0,"",IF(ISBLANK(Literature!F$114),"",Literature!F$114))</f>
        <v/>
      </c>
      <c r="G268" s="45" t="str">
        <f>IF(G267=0,"",IF(ISBLANK(Literature!G$114),"",Literature!G$114))</f>
        <v/>
      </c>
      <c r="H268" s="45" t="str">
        <f>IF(H267=0,"",IF(ISBLANK(Literature!H$114),"",Literature!H$114))</f>
        <v/>
      </c>
      <c r="I268" s="45" t="str">
        <f>IF(I267=0,"",IF(ISBLANK(Literature!I$114),"",Literature!I$114))</f>
        <v/>
      </c>
      <c r="J268" s="45" t="str">
        <f>IF(J267=0,"",IF(ISBLANK(Literature!J$114),"",Literature!J$114))</f>
        <v/>
      </c>
      <c r="K268" s="45" t="str">
        <f>IF(K267=0,"",IF(ISBLANK(Literature!K$114),"",Literature!K$114))</f>
        <v/>
      </c>
      <c r="L268" s="45" t="str">
        <f>IF(L267=0,"",IF(ISBLANK(Literature!L$114),"",Literature!L$114))</f>
        <v/>
      </c>
      <c r="M268" s="45" t="str">
        <f>IF(M267=0,"",IF(ISBLANK(Literature!M$114),"",Literature!M$114))</f>
        <v/>
      </c>
      <c r="N268" s="45" t="str">
        <f>IF(N267=0,"",IF(ISBLANK(Literature!N$114),"",Literature!N$114))</f>
        <v/>
      </c>
      <c r="O268" s="45" t="str">
        <f>IF(O267=0,"",IF(ISBLANK(Literature!O$114),"",Literature!O$114))</f>
        <v/>
      </c>
      <c r="P268" s="45" t="str">
        <f>IF(P267=0,"",IF(ISBLANK(Literature!P$114),"",Literature!P$114))</f>
        <v/>
      </c>
      <c r="Q268" s="45" t="str">
        <f>IF(Q267=0,"",IF(ISBLANK(Literature!Q$114),"",Literature!Q$114))</f>
        <v/>
      </c>
      <c r="R268" s="45" t="str">
        <f>IF(R267=0,"",IF(ISBLANK(Literature!R$114),"",Literature!R$114))</f>
        <v/>
      </c>
      <c r="S268" s="45" t="str">
        <f>IF(S267=0,"",IF(ISBLANK(Literature!S$114),"",Literature!S$114))</f>
        <v/>
      </c>
      <c r="T268" s="45" t="str">
        <f>IF(T267=0,"",IF(ISBLANK(Literature!T$114),"",Literature!T$114))</f>
        <v/>
      </c>
      <c r="U268" s="45" t="str">
        <f>IF(U267=0,"",IF(ISBLANK(Literature!U$114),"",Literature!U$114))</f>
        <v/>
      </c>
      <c r="V268" s="45" t="str">
        <f>IF(V267=0,"",IF(ISBLANK(Literature!V$114),"",Literature!V$114))</f>
        <v/>
      </c>
      <c r="W268" s="45" t="str">
        <f>IF(W267=0,"",IF(ISBLANK(Literature!W$114),"",Literature!W$114))</f>
        <v/>
      </c>
      <c r="X268" s="45" t="str">
        <f>IF(X267=0,"",IF(ISBLANK(Literature!X$114),"",Literature!X$114))</f>
        <v/>
      </c>
      <c r="Y268" s="45" t="str">
        <f>IF(Y267=0,"",IF(ISBLANK(Literature!Y$114),"",Literature!Y$114))</f>
        <v/>
      </c>
      <c r="Z268" s="45" t="str">
        <f>IF(Z267=0,"",IF(ISBLANK(Literature!Z$114),"",Literature!Z$114))</f>
        <v/>
      </c>
      <c r="AA268" s="45" t="str">
        <f>IF(AA267=0,"",IF(ISBLANK(Literature!AA$114),"",Literature!AA$114))</f>
        <v/>
      </c>
      <c r="AB268" s="45" t="str">
        <f>IF(AB267=0,"",IF(ISBLANK(Literature!AB$114),"",Literature!AB$114))</f>
        <v/>
      </c>
      <c r="AC268" s="45" t="str">
        <f>IF(AC267=0,"",IF(ISBLANK(Literature!AC$114),"",Literature!AC$114))</f>
        <v/>
      </c>
      <c r="AD268" s="45" t="str">
        <f>IF(AD267=0,"",IF(ISBLANK(Literature!AD$114),"",Literature!AD$114))</f>
        <v/>
      </c>
      <c r="AE268" s="45" t="str">
        <f>IF(AE267=0,"",IF(ISBLANK(Literature!AE$114),"",Literature!AE$114))</f>
        <v/>
      </c>
      <c r="AF268" s="45" t="str">
        <f>IF(AF267=0,"",IF(ISBLANK(Literature!AF$114),"",Literature!AF$114))</f>
        <v/>
      </c>
      <c r="AG268" s="45" t="str">
        <f>IF(AG267=0,"",IF(ISBLANK(Literature!AG$114),"",Literature!AG$114))</f>
        <v/>
      </c>
      <c r="AH268" s="45" t="str">
        <f>IF(AH267=0,"",IF(ISBLANK(Literature!AH$114),"",Literature!AH$114))</f>
        <v/>
      </c>
      <c r="AI268" s="45" t="str">
        <f>IF(AI267=0,"",IF(ISBLANK(Literature!AI$114),"",Literature!AI$114))</f>
        <v/>
      </c>
      <c r="AJ268" s="45" t="str">
        <f>IF(AJ267=0,"",IF(ISBLANK(Literature!AJ$114),"",Literature!AJ$114))</f>
        <v/>
      </c>
      <c r="AK268" s="45" t="str">
        <f>IF(AK267=0,"",IF(ISBLANK(Literature!AK$114),"",Literature!AK$114))</f>
        <v/>
      </c>
      <c r="AL268" s="45" t="str">
        <f>IF(AL267=0,"",IF(ISBLANK(Literature!AL$114),"",Literature!AL$114))</f>
        <v/>
      </c>
      <c r="AM268" s="45" t="str">
        <f>IF(AM267=0,"",IF(ISBLANK(Literature!AM$114),"",Literature!AM$114))</f>
        <v/>
      </c>
      <c r="AN268" s="45" t="str">
        <f>IF(AN267=0,"",IF(ISBLANK(Literature!AN$114),"",Literature!AN$114))</f>
        <v/>
      </c>
      <c r="AO268" s="45" t="str">
        <f>IF(AO267=0,"",IF(ISBLANK(Literature!AO$114),"",Literature!AO$114))</f>
        <v/>
      </c>
      <c r="AP268" s="45" t="str">
        <f>IF(AP267=0,"",IF(ISBLANK(Literature!AP$114),"",Literature!AP$114))</f>
        <v/>
      </c>
      <c r="AQ268" s="45" t="str">
        <f>IF(AQ267=0,"",IF(ISBLANK(Literature!AQ$114),"",Literature!AQ$114))</f>
        <v/>
      </c>
      <c r="AR268" s="45" t="str">
        <f>IF(AR267=0,"",IF(ISBLANK(Literature!AR$114),"",Literature!AR$114))</f>
        <v/>
      </c>
      <c r="AS268" s="45" t="str">
        <f>IF(AS267=0,"",IF(ISBLANK(Literature!AS$114),"",Literature!AS$114))</f>
        <v/>
      </c>
      <c r="AT268" s="45" t="str">
        <f>IF(AT267=0,"",IF(ISBLANK(Literature!AT$114),"",Literature!AT$114))</f>
        <v/>
      </c>
      <c r="AU268" s="45" t="str">
        <f>IF(AU267=0,"",IF(ISBLANK(Literature!AU$114),"",Literature!AU$114))</f>
        <v/>
      </c>
      <c r="AV268" s="45" t="str">
        <f>IF(AV267=0,"",IF(ISBLANK(Literature!AV$114),"",Literature!AV$114))</f>
        <v/>
      </c>
      <c r="AW268" s="45" t="str">
        <f>IF(AW267=0,"",IF(ISBLANK(Literature!AW$114),"",Literature!AW$114))</f>
        <v/>
      </c>
      <c r="AX268" s="45" t="str">
        <f>IF(AX267=0,"",IF(ISBLANK(Literature!AX$114),"",Literature!AX$114))</f>
        <v/>
      </c>
      <c r="AY268" s="45" t="str">
        <f>IF(AY267=0,"",IF(ISBLANK(Literature!AY$114),"",Literature!AY$114))</f>
        <v/>
      </c>
      <c r="AZ268" s="45" t="str">
        <f>IF(AZ267=0,"",IF(ISBLANK(Literature!AZ$114),"",Literature!AZ$114))</f>
        <v/>
      </c>
      <c r="BA268" s="45" t="str">
        <f>IF(BA267=0,"",IF(ISBLANK(Literature!BA$114),"",Literature!BA$114))</f>
        <v/>
      </c>
      <c r="BB268" s="45" t="str">
        <f>IF(BB267=0,"",IF(ISBLANK(Literature!BB$114),"",Literature!BB$114))</f>
        <v/>
      </c>
      <c r="BC268" s="45" t="str">
        <f>IF(BC267=0,"",IF(ISBLANK(Literature!BC$114),"",Literature!BC$114))</f>
        <v/>
      </c>
      <c r="BD268" s="45" t="str">
        <f>IF(BD267=0,"",IF(ISBLANK(Literature!BD$114),"",Literature!BD$114))</f>
        <v/>
      </c>
      <c r="BE268" s="45" t="str">
        <f>IF(BE267=0,"",IF(ISBLANK(Literature!BE$114),"",Literature!BE$114))</f>
        <v/>
      </c>
      <c r="BF268" s="45" t="str">
        <f>IF(BF267=0,"",IF(ISBLANK(Literature!BF$114),"",Literature!BF$114))</f>
        <v/>
      </c>
      <c r="BG268" s="45" t="str">
        <f>IF(BG267=0,"",IF(ISBLANK(Literature!BG$114),"",Literature!BG$114))</f>
        <v/>
      </c>
      <c r="BH268" s="45" t="str">
        <f>IF(BH267=0,"",IF(ISBLANK(Literature!BH$114),"",Literature!BH$114))</f>
        <v/>
      </c>
      <c r="BI268" s="45" t="str">
        <f>IF(BI267=0,"",IF(ISBLANK(Literature!BI$114),"",Literature!BI$114))</f>
        <v/>
      </c>
      <c r="BJ268" s="45" t="str">
        <f>IF(BJ267=0,"",IF(ISBLANK(Literature!BJ$114),"",Literature!BJ$114))</f>
        <v/>
      </c>
      <c r="BK268" s="45" t="str">
        <f>IF(BK267=0,"",IF(ISBLANK(Literature!BK$114),"",Literature!BK$114))</f>
        <v/>
      </c>
      <c r="BL268" s="45" t="str">
        <f>IF(BL267=0,"",IF(ISBLANK(Literature!BL$114),"",Literature!BL$114))</f>
        <v/>
      </c>
      <c r="BM268" s="45" t="str">
        <f>IF(BM267=0,"",IF(ISBLANK(Literature!BM$114),"",Literature!BM$114))</f>
        <v/>
      </c>
      <c r="BN268" s="45" t="str">
        <f>IF(BN267=0,"",IF(ISBLANK(Literature!BN$114),"",Literature!BN$114))</f>
        <v/>
      </c>
      <c r="BO268" s="45" t="str">
        <f>IF(BO267=0,"",IF(ISBLANK(Literature!BO$114),"",Literature!BO$114))</f>
        <v/>
      </c>
      <c r="BP268" s="45" t="str">
        <f>IF(BP267=0,"",IF(ISBLANK(Literature!BP$114),"",Literature!BP$114))</f>
        <v/>
      </c>
      <c r="BQ268" s="45" t="str">
        <f>IF(BQ267=0,"",IF(ISBLANK(Literature!BQ$114),"",Literature!BQ$114))</f>
        <v/>
      </c>
      <c r="BR268" s="45" t="str">
        <f>IF(BR267=0,"",IF(ISBLANK(Literature!BR$114),"",Literature!BR$114))</f>
        <v/>
      </c>
      <c r="BS268" s="45" t="str">
        <f>IF(BS267=0,"",IF(ISBLANK(Literature!BS$114),"",Literature!BS$114))</f>
        <v/>
      </c>
      <c r="BT268" s="45" t="str">
        <f>IF(BT267=0,"",IF(ISBLANK(Literature!BT$114),"",Literature!BT$114))</f>
        <v/>
      </c>
      <c r="BU268" s="45" t="str">
        <f>IF(BU267=0,"",IF(ISBLANK(Literature!BU$114),"",Literature!BU$114))</f>
        <v/>
      </c>
      <c r="BV268" s="45" t="str">
        <f>IF(BV267=0,"",IF(ISBLANK(Literature!BV$114),"",Literature!BV$114))</f>
        <v/>
      </c>
      <c r="BW268" s="45" t="str">
        <f>IF(BW267=0,"",IF(ISBLANK(Literature!BW$114),"",Literature!BW$114))</f>
        <v/>
      </c>
      <c r="BX268" s="45" t="str">
        <f>IF(BX267=0,"",IF(ISBLANK(Literature!BX$114),"",Literature!BX$114))</f>
        <v/>
      </c>
      <c r="BY268" s="45" t="str">
        <f>IF(BY267=0,"",IF(ISBLANK(Literature!BY$114),"",Literature!BY$114))</f>
        <v/>
      </c>
      <c r="BZ268" s="45" t="str">
        <f>IF(BZ267=0,"",IF(ISBLANK(Literature!BZ$114),"",Literature!BZ$114))</f>
        <v/>
      </c>
      <c r="CA268" s="45" t="str">
        <f>IF(CA267=0,"",IF(ISBLANK(Literature!CA$114),"",Literature!CA$114))</f>
        <v/>
      </c>
      <c r="CB268" s="45" t="str">
        <f>IF(CB267=0,"",IF(ISBLANK(Literature!CB$114),"",Literature!CB$114))</f>
        <v/>
      </c>
      <c r="CC268" s="45" t="str">
        <f>IF(CC267=0,"",IF(ISBLANK(Literature!CC$114),"",Literature!CC$114))</f>
        <v/>
      </c>
      <c r="CD268" s="45" t="str">
        <f>IF(CD267=0,"",IF(ISBLANK(Literature!CD$114),"",Literature!CD$114))</f>
        <v/>
      </c>
      <c r="CE268" s="45" t="str">
        <f>IF(CE267=0,"",IF(ISBLANK(Literature!CE$114),"",Literature!CE$114))</f>
        <v/>
      </c>
      <c r="CF268" s="45" t="str">
        <f>IF(CF267=0,"",IF(ISBLANK(Literature!CF$114),"",Literature!CF$114))</f>
        <v/>
      </c>
      <c r="CG268" s="45" t="str">
        <f>IF(CG267=0,"",IF(ISBLANK(Literature!CG$114),"",Literature!CG$114))</f>
        <v/>
      </c>
      <c r="CH268" s="45" t="str">
        <f>IF(CH267=0,"",IF(ISBLANK(Literature!CH$114),"",Literature!CH$114))</f>
        <v/>
      </c>
      <c r="CI268" s="45" t="str">
        <f>IF(CI267=0,"",IF(ISBLANK(Literature!CI$114),"",Literature!CI$114))</f>
        <v/>
      </c>
      <c r="CJ268" s="45" t="str">
        <f>IF(CJ267=0,"",IF(ISBLANK(Literature!CJ$114),"",Literature!CJ$114))</f>
        <v/>
      </c>
      <c r="CK268" s="45" t="str">
        <f>IF(CK267=0,"",IF(ISBLANK(Literature!CK$114),"",Literature!CK$114))</f>
        <v/>
      </c>
      <c r="CL268" s="45" t="str">
        <f>IF(CL267=0,"",IF(ISBLANK(Literature!CL$114),"",Literature!CL$114))</f>
        <v/>
      </c>
      <c r="CM268" s="45" t="str">
        <f>IF(CM267=0,"",IF(ISBLANK(Literature!CM$114),"",Literature!CM$114))</f>
        <v/>
      </c>
      <c r="CN268" s="45" t="str">
        <f>IF(CN267=0,"",IF(ISBLANK(Literature!CN$114),"",Literature!CN$114))</f>
        <v/>
      </c>
      <c r="CO268" s="45" t="str">
        <f>IF(CO267=0,"",IF(ISBLANK(Literature!CO$114),"",Literature!CO$114))</f>
        <v/>
      </c>
      <c r="CP268" s="45" t="str">
        <f>IF(CP267=0,"",IF(ISBLANK(Literature!CP$114),"",Literature!CP$114))</f>
        <v/>
      </c>
      <c r="CQ268" s="45" t="str">
        <f>IF(CQ267=0,"",IF(ISBLANK(Literature!CQ$114),"",Literature!CQ$114))</f>
        <v/>
      </c>
      <c r="CR268" s="45" t="str">
        <f>IF(CR267=0,"",IF(ISBLANK(Literature!CR$114),"",Literature!CR$114))</f>
        <v/>
      </c>
      <c r="CS268" s="45" t="str">
        <f>IF(CS267=0,"",IF(ISBLANK(Literature!CS$114),"",Literature!CS$114))</f>
        <v/>
      </c>
      <c r="CT268" s="45" t="str">
        <f>IF(CT267=0,"",IF(ISBLANK(Literature!CT$114),"",Literature!CT$114))</f>
        <v/>
      </c>
      <c r="CU268" s="45" t="str">
        <f>IF(CU267=0,"",IF(ISBLANK(Literature!CU$114),"",Literature!CU$114))</f>
        <v/>
      </c>
      <c r="CV268" s="45" t="str">
        <f>IF(CV267=0,"",IF(ISBLANK(Literature!CV$114),"",Literature!CV$114))</f>
        <v/>
      </c>
      <c r="CW268" s="45" t="str">
        <f>IF(CW267=0,"",IF(ISBLANK(Literature!CW$114),"",Literature!CW$114))</f>
        <v/>
      </c>
      <c r="CX268" s="45" t="str">
        <f>IF(CX267=0,"",IF(ISBLANK(Literature!CX$114),"",Literature!CX$114))</f>
        <v/>
      </c>
      <c r="CY268" s="45" t="str">
        <f>IF(CY267=0,"",IF(ISBLANK(Literature!CY$114),"",Literature!CY$114))</f>
        <v/>
      </c>
      <c r="CZ268" s="45" t="str">
        <f>IF(CZ267=0,"",IF(ISBLANK(Literature!CZ$114),"",Literature!CZ$114))</f>
        <v/>
      </c>
      <c r="DA268" s="45" t="str">
        <f>IF(DA267=0,"",IF(ISBLANK(Literature!DA$114),"",Literature!DA$114))</f>
        <v/>
      </c>
      <c r="DB268" s="45" t="str">
        <f>IF(DB267=0,"",IF(ISBLANK(Literature!DB$114),"",Literature!DB$114))</f>
        <v/>
      </c>
      <c r="DC268" s="45" t="str">
        <f>IF(DC267=0,"",IF(ISBLANK(Literature!DC$114),"",Literature!DC$114))</f>
        <v/>
      </c>
      <c r="DD268" s="45" t="str">
        <f>IF(DD267=0,"",IF(ISBLANK(Literature!DD$114),"",Literature!DD$114))</f>
        <v/>
      </c>
      <c r="DE268" s="45" t="str">
        <f>IF(DE267=0,"",IF(ISBLANK(Literature!DE$114),"",Literature!DE$114))</f>
        <v/>
      </c>
    </row>
    <row r="269" spans="1:109">
      <c r="A269" s="45" t="s">
        <v>226</v>
      </c>
      <c r="B269" s="77">
        <f>COUNT(FDP_A_Calcs!D269:DE269)</f>
        <v>0</v>
      </c>
      <c r="C269" s="77" t="e">
        <f>AVERAGE(FDP_A_Calcs!D269:DE269)</f>
        <v>#DIV/0!</v>
      </c>
      <c r="D269" s="45" t="str">
        <f>IF(D267=0,"",IF(ISBLANK(Literature!D$125),"",Literature!D$125))</f>
        <v/>
      </c>
      <c r="E269" s="45" t="str">
        <f>IF(E267=0,"",IF(ISBLANK(Literature!E$125),"",Literature!E$125))</f>
        <v/>
      </c>
      <c r="F269" s="45" t="str">
        <f>IF(F267=0,"",IF(ISBLANK(Literature!F$125),"",Literature!F$125))</f>
        <v/>
      </c>
      <c r="G269" s="45" t="str">
        <f>IF(G267=0,"",IF(ISBLANK(Literature!G$125),"",Literature!G$125))</f>
        <v/>
      </c>
      <c r="H269" s="45" t="str">
        <f>IF(H267=0,"",IF(ISBLANK(Literature!H$125),"",Literature!H$125))</f>
        <v/>
      </c>
      <c r="I269" s="45" t="str">
        <f>IF(I267=0,"",IF(ISBLANK(Literature!I$125),"",Literature!I$125))</f>
        <v/>
      </c>
      <c r="J269" s="45" t="str">
        <f>IF(J267=0,"",IF(ISBLANK(Literature!J$125),"",Literature!J$125))</f>
        <v/>
      </c>
      <c r="K269" s="45" t="str">
        <f>IF(K267=0,"",IF(ISBLANK(Literature!K$125),"",Literature!K$125))</f>
        <v/>
      </c>
      <c r="L269" s="45" t="str">
        <f>IF(L267=0,"",IF(ISBLANK(Literature!L$125),"",Literature!L$125))</f>
        <v/>
      </c>
      <c r="M269" s="45" t="str">
        <f>IF(M267=0,"",IF(ISBLANK(Literature!M$125),"",Literature!M$125))</f>
        <v/>
      </c>
      <c r="N269" s="45" t="str">
        <f>IF(N267=0,"",IF(ISBLANK(Literature!N$125),"",Literature!N$125))</f>
        <v/>
      </c>
      <c r="O269" s="45" t="str">
        <f>IF(O267=0,"",IF(ISBLANK(Literature!O$125),"",Literature!O$125))</f>
        <v/>
      </c>
      <c r="P269" s="45" t="str">
        <f>IF(P267=0,"",IF(ISBLANK(Literature!P$125),"",Literature!P$125))</f>
        <v/>
      </c>
      <c r="Q269" s="45" t="str">
        <f>IF(Q267=0,"",IF(ISBLANK(Literature!Q$125),"",Literature!Q$125))</f>
        <v/>
      </c>
      <c r="R269" s="45" t="str">
        <f>IF(R267=0,"",IF(ISBLANK(Literature!R$125),"",Literature!R$125))</f>
        <v/>
      </c>
      <c r="S269" s="45" t="str">
        <f>IF(S267=0,"",IF(ISBLANK(Literature!S$125),"",Literature!S$125))</f>
        <v/>
      </c>
      <c r="T269" s="45" t="str">
        <f>IF(T267=0,"",IF(ISBLANK(Literature!T$125),"",Literature!T$125))</f>
        <v/>
      </c>
      <c r="U269" s="45" t="str">
        <f>IF(U267=0,"",IF(ISBLANK(Literature!U$125),"",Literature!U$125))</f>
        <v/>
      </c>
      <c r="V269" s="45" t="str">
        <f>IF(V267=0,"",IF(ISBLANK(Literature!V$125),"",Literature!V$125))</f>
        <v/>
      </c>
      <c r="W269" s="45" t="str">
        <f>IF(W267=0,"",IF(ISBLANK(Literature!W$125),"",Literature!W$125))</f>
        <v/>
      </c>
      <c r="X269" s="45" t="str">
        <f>IF(X267=0,"",IF(ISBLANK(Literature!X$125),"",Literature!X$125))</f>
        <v/>
      </c>
      <c r="Y269" s="45" t="str">
        <f>IF(Y267=0,"",IF(ISBLANK(Literature!Y$125),"",Literature!Y$125))</f>
        <v/>
      </c>
      <c r="Z269" s="45" t="str">
        <f>IF(Z267=0,"",IF(ISBLANK(Literature!Z$125),"",Literature!Z$125))</f>
        <v/>
      </c>
      <c r="AA269" s="45" t="str">
        <f>IF(AA267=0,"",IF(ISBLANK(Literature!AA$125),"",Literature!AA$125))</f>
        <v/>
      </c>
      <c r="AB269" s="45" t="str">
        <f>IF(AB267=0,"",IF(ISBLANK(Literature!AB$125),"",Literature!AB$125))</f>
        <v/>
      </c>
      <c r="AC269" s="45" t="str">
        <f>IF(AC267=0,"",IF(ISBLANK(Literature!AC$125),"",Literature!AC$125))</f>
        <v/>
      </c>
      <c r="AD269" s="45" t="str">
        <f>IF(AD267=0,"",IF(ISBLANK(Literature!AD$125),"",Literature!AD$125))</f>
        <v/>
      </c>
      <c r="AE269" s="45" t="str">
        <f>IF(AE267=0,"",IF(ISBLANK(Literature!AE$125),"",Literature!AE$125))</f>
        <v/>
      </c>
      <c r="AF269" s="45" t="str">
        <f>IF(AF267=0,"",IF(ISBLANK(Literature!AF$125),"",Literature!AF$125))</f>
        <v/>
      </c>
      <c r="AG269" s="45" t="str">
        <f>IF(AG267=0,"",IF(ISBLANK(Literature!AG$125),"",Literature!AG$125))</f>
        <v/>
      </c>
      <c r="AH269" s="45" t="str">
        <f>IF(AH267=0,"",IF(ISBLANK(Literature!AH$125),"",Literature!AH$125))</f>
        <v/>
      </c>
      <c r="AI269" s="45" t="str">
        <f>IF(AI267=0,"",IF(ISBLANK(Literature!AI$125),"",Literature!AI$125))</f>
        <v/>
      </c>
      <c r="AJ269" s="45" t="str">
        <f>IF(AJ267=0,"",IF(ISBLANK(Literature!AJ$125),"",Literature!AJ$125))</f>
        <v/>
      </c>
      <c r="AK269" s="45" t="str">
        <f>IF(AK267=0,"",IF(ISBLANK(Literature!AK$125),"",Literature!AK$125))</f>
        <v/>
      </c>
      <c r="AL269" s="45" t="str">
        <f>IF(AL267=0,"",IF(ISBLANK(Literature!AL$125),"",Literature!AL$125))</f>
        <v/>
      </c>
      <c r="AM269" s="45" t="str">
        <f>IF(AM267=0,"",IF(ISBLANK(Literature!AM$125),"",Literature!AM$125))</f>
        <v/>
      </c>
      <c r="AN269" s="45" t="str">
        <f>IF(AN267=0,"",IF(ISBLANK(Literature!AN$125),"",Literature!AN$125))</f>
        <v/>
      </c>
      <c r="AO269" s="45" t="str">
        <f>IF(AO267=0,"",IF(ISBLANK(Literature!AO$125),"",Literature!AO$125))</f>
        <v/>
      </c>
      <c r="AP269" s="45" t="str">
        <f>IF(AP267=0,"",IF(ISBLANK(Literature!AP$125),"",Literature!AP$125))</f>
        <v/>
      </c>
      <c r="AQ269" s="45" t="str">
        <f>IF(AQ267=0,"",IF(ISBLANK(Literature!AQ$125),"",Literature!AQ$125))</f>
        <v/>
      </c>
      <c r="AR269" s="45" t="str">
        <f>IF(AR267=0,"",IF(ISBLANK(Literature!AR$125),"",Literature!AR$125))</f>
        <v/>
      </c>
      <c r="AS269" s="45" t="str">
        <f>IF(AS267=0,"",IF(ISBLANK(Literature!AS$125),"",Literature!AS$125))</f>
        <v/>
      </c>
      <c r="AT269" s="45" t="str">
        <f>IF(AT267=0,"",IF(ISBLANK(Literature!AT$125),"",Literature!AT$125))</f>
        <v/>
      </c>
      <c r="AU269" s="45" t="str">
        <f>IF(AU267=0,"",IF(ISBLANK(Literature!AU$125),"",Literature!AU$125))</f>
        <v/>
      </c>
      <c r="AV269" s="45" t="str">
        <f>IF(AV267=0,"",IF(ISBLANK(Literature!AV$125),"",Literature!AV$125))</f>
        <v/>
      </c>
      <c r="AW269" s="45" t="str">
        <f>IF(AW267=0,"",IF(ISBLANK(Literature!AW$125),"",Literature!AW$125))</f>
        <v/>
      </c>
      <c r="AX269" s="45" t="str">
        <f>IF(AX267=0,"",IF(ISBLANK(Literature!AX$125),"",Literature!AX$125))</f>
        <v/>
      </c>
      <c r="AY269" s="45" t="str">
        <f>IF(AY267=0,"",IF(ISBLANK(Literature!AY$125),"",Literature!AY$125))</f>
        <v/>
      </c>
      <c r="AZ269" s="45" t="str">
        <f>IF(AZ267=0,"",IF(ISBLANK(Literature!AZ$125),"",Literature!AZ$125))</f>
        <v/>
      </c>
      <c r="BA269" s="45" t="str">
        <f>IF(BA267=0,"",IF(ISBLANK(Literature!BA$125),"",Literature!BA$125))</f>
        <v/>
      </c>
      <c r="BB269" s="45" t="str">
        <f>IF(BB267=0,"",IF(ISBLANK(Literature!BB$125),"",Literature!BB$125))</f>
        <v/>
      </c>
      <c r="BC269" s="45" t="str">
        <f>IF(BC267=0,"",IF(ISBLANK(Literature!BC$125),"",Literature!BC$125))</f>
        <v/>
      </c>
      <c r="BD269" s="45" t="str">
        <f>IF(BD267=0,"",IF(ISBLANK(Literature!BD$125),"",Literature!BD$125))</f>
        <v/>
      </c>
      <c r="BE269" s="45" t="str">
        <f>IF(BE267=0,"",IF(ISBLANK(Literature!BE$125),"",Literature!BE$125))</f>
        <v/>
      </c>
      <c r="BF269" s="45" t="str">
        <f>IF(BF267=0,"",IF(ISBLANK(Literature!BF$125),"",Literature!BF$125))</f>
        <v/>
      </c>
      <c r="BG269" s="45" t="str">
        <f>IF(BG267=0,"",IF(ISBLANK(Literature!BG$125),"",Literature!BG$125))</f>
        <v/>
      </c>
      <c r="BH269" s="45" t="str">
        <f>IF(BH267=0,"",IF(ISBLANK(Literature!BH$125),"",Literature!BH$125))</f>
        <v/>
      </c>
      <c r="BI269" s="45" t="str">
        <f>IF(BI267=0,"",IF(ISBLANK(Literature!BI$125),"",Literature!BI$125))</f>
        <v/>
      </c>
      <c r="BJ269" s="45" t="str">
        <f>IF(BJ267=0,"",IF(ISBLANK(Literature!BJ$125),"",Literature!BJ$125))</f>
        <v/>
      </c>
      <c r="BK269" s="45" t="str">
        <f>IF(BK267=0,"",IF(ISBLANK(Literature!BK$125),"",Literature!BK$125))</f>
        <v/>
      </c>
      <c r="BL269" s="45" t="str">
        <f>IF(BL267=0,"",IF(ISBLANK(Literature!BL$125),"",Literature!BL$125))</f>
        <v/>
      </c>
      <c r="BM269" s="45" t="str">
        <f>IF(BM267=0,"",IF(ISBLANK(Literature!BM$125),"",Literature!BM$125))</f>
        <v/>
      </c>
      <c r="BN269" s="45" t="str">
        <f>IF(BN267=0,"",IF(ISBLANK(Literature!BN$125),"",Literature!BN$125))</f>
        <v/>
      </c>
      <c r="BO269" s="45" t="str">
        <f>IF(BO267=0,"",IF(ISBLANK(Literature!BO$125),"",Literature!BO$125))</f>
        <v/>
      </c>
      <c r="BP269" s="45" t="str">
        <f>IF(BP267=0,"",IF(ISBLANK(Literature!BP$125),"",Literature!BP$125))</f>
        <v/>
      </c>
      <c r="BQ269" s="45" t="str">
        <f>IF(BQ267=0,"",IF(ISBLANK(Literature!BQ$125),"",Literature!BQ$125))</f>
        <v/>
      </c>
      <c r="BR269" s="45" t="str">
        <f>IF(BR267=0,"",IF(ISBLANK(Literature!BR$125),"",Literature!BR$125))</f>
        <v/>
      </c>
      <c r="BS269" s="45" t="str">
        <f>IF(BS267=0,"",IF(ISBLANK(Literature!BS$125),"",Literature!BS$125))</f>
        <v/>
      </c>
      <c r="BT269" s="45" t="str">
        <f>IF(BT267=0,"",IF(ISBLANK(Literature!BT$125),"",Literature!BT$125))</f>
        <v/>
      </c>
      <c r="BU269" s="45" t="str">
        <f>IF(BU267=0,"",IF(ISBLANK(Literature!BU$125),"",Literature!BU$125))</f>
        <v/>
      </c>
      <c r="BV269" s="45" t="str">
        <f>IF(BV267=0,"",IF(ISBLANK(Literature!BV$125),"",Literature!BV$125))</f>
        <v/>
      </c>
      <c r="BW269" s="45" t="str">
        <f>IF(BW267=0,"",IF(ISBLANK(Literature!BW$125),"",Literature!BW$125))</f>
        <v/>
      </c>
      <c r="BX269" s="45" t="str">
        <f>IF(BX267=0,"",IF(ISBLANK(Literature!BX$125),"",Literature!BX$125))</f>
        <v/>
      </c>
      <c r="BY269" s="45" t="str">
        <f>IF(BY267=0,"",IF(ISBLANK(Literature!BY$125),"",Literature!BY$125))</f>
        <v/>
      </c>
      <c r="BZ269" s="45" t="str">
        <f>IF(BZ267=0,"",IF(ISBLANK(Literature!BZ$125),"",Literature!BZ$125))</f>
        <v/>
      </c>
      <c r="CA269" s="45" t="str">
        <f>IF(CA267=0,"",IF(ISBLANK(Literature!CA$125),"",Literature!CA$125))</f>
        <v/>
      </c>
      <c r="CB269" s="45" t="str">
        <f>IF(CB267=0,"",IF(ISBLANK(Literature!CB$125),"",Literature!CB$125))</f>
        <v/>
      </c>
      <c r="CC269" s="45" t="str">
        <f>IF(CC267=0,"",IF(ISBLANK(Literature!CC$125),"",Literature!CC$125))</f>
        <v/>
      </c>
      <c r="CD269" s="45" t="str">
        <f>IF(CD267=0,"",IF(ISBLANK(Literature!CD$125),"",Literature!CD$125))</f>
        <v/>
      </c>
      <c r="CE269" s="45" t="str">
        <f>IF(CE267=0,"",IF(ISBLANK(Literature!CE$125),"",Literature!CE$125))</f>
        <v/>
      </c>
      <c r="CF269" s="45" t="str">
        <f>IF(CF267=0,"",IF(ISBLANK(Literature!CF$125),"",Literature!CF$125))</f>
        <v/>
      </c>
      <c r="CG269" s="45" t="str">
        <f>IF(CG267=0,"",IF(ISBLANK(Literature!CG$125),"",Literature!CG$125))</f>
        <v/>
      </c>
      <c r="CH269" s="45" t="str">
        <f>IF(CH267=0,"",IF(ISBLANK(Literature!CH$125),"",Literature!CH$125))</f>
        <v/>
      </c>
      <c r="CI269" s="45" t="str">
        <f>IF(CI267=0,"",IF(ISBLANK(Literature!CI$125),"",Literature!CI$125))</f>
        <v/>
      </c>
      <c r="CJ269" s="45" t="str">
        <f>IF(CJ267=0,"",IF(ISBLANK(Literature!CJ$125),"",Literature!CJ$125))</f>
        <v/>
      </c>
      <c r="CK269" s="45" t="str">
        <f>IF(CK267=0,"",IF(ISBLANK(Literature!CK$125),"",Literature!CK$125))</f>
        <v/>
      </c>
      <c r="CL269" s="45" t="str">
        <f>IF(CL267=0,"",IF(ISBLANK(Literature!CL$125),"",Literature!CL$125))</f>
        <v/>
      </c>
      <c r="CM269" s="45" t="str">
        <f>IF(CM267=0,"",IF(ISBLANK(Literature!CM$125),"",Literature!CM$125))</f>
        <v/>
      </c>
      <c r="CN269" s="45" t="str">
        <f>IF(CN267=0,"",IF(ISBLANK(Literature!CN$125),"",Literature!CN$125))</f>
        <v/>
      </c>
      <c r="CO269" s="45" t="str">
        <f>IF(CO267=0,"",IF(ISBLANK(Literature!CO$125),"",Literature!CO$125))</f>
        <v/>
      </c>
      <c r="CP269" s="45" t="str">
        <f>IF(CP267=0,"",IF(ISBLANK(Literature!CP$125),"",Literature!CP$125))</f>
        <v/>
      </c>
      <c r="CQ269" s="45" t="str">
        <f>IF(CQ267=0,"",IF(ISBLANK(Literature!CQ$125),"",Literature!CQ$125))</f>
        <v/>
      </c>
      <c r="CR269" s="45" t="str">
        <f>IF(CR267=0,"",IF(ISBLANK(Literature!CR$125),"",Literature!CR$125))</f>
        <v/>
      </c>
      <c r="CS269" s="45" t="str">
        <f>IF(CS267=0,"",IF(ISBLANK(Literature!CS$125),"",Literature!CS$125))</f>
        <v/>
      </c>
      <c r="CT269" s="45" t="str">
        <f>IF(CT267=0,"",IF(ISBLANK(Literature!CT$125),"",Literature!CT$125))</f>
        <v/>
      </c>
      <c r="CU269" s="45" t="str">
        <f>IF(CU267=0,"",IF(ISBLANK(Literature!CU$125),"",Literature!CU$125))</f>
        <v/>
      </c>
      <c r="CV269" s="45" t="str">
        <f>IF(CV267=0,"",IF(ISBLANK(Literature!CV$125),"",Literature!CV$125))</f>
        <v/>
      </c>
      <c r="CW269" s="45" t="str">
        <f>IF(CW267=0,"",IF(ISBLANK(Literature!CW$125),"",Literature!CW$125))</f>
        <v/>
      </c>
      <c r="CX269" s="45" t="str">
        <f>IF(CX267=0,"",IF(ISBLANK(Literature!CX$125),"",Literature!CX$125))</f>
        <v/>
      </c>
      <c r="CY269" s="45" t="str">
        <f>IF(CY267=0,"",IF(ISBLANK(Literature!CY$125),"",Literature!CY$125))</f>
        <v/>
      </c>
      <c r="CZ269" s="45" t="str">
        <f>IF(CZ267=0,"",IF(ISBLANK(Literature!CZ$125),"",Literature!CZ$125))</f>
        <v/>
      </c>
      <c r="DA269" s="45" t="str">
        <f>IF(DA267=0,"",IF(ISBLANK(Literature!DA$125),"",Literature!DA$125))</f>
        <v/>
      </c>
      <c r="DB269" s="45" t="str">
        <f>IF(DB267=0,"",IF(ISBLANK(Literature!DB$125),"",Literature!DB$125))</f>
        <v/>
      </c>
      <c r="DC269" s="45" t="str">
        <f>IF(DC267=0,"",IF(ISBLANK(Literature!DC$125),"",Literature!DC$125))</f>
        <v/>
      </c>
      <c r="DD269" s="45" t="str">
        <f>IF(DD267=0,"",IF(ISBLANK(Literature!DD$125),"",Literature!DD$125))</f>
        <v/>
      </c>
      <c r="DE269" s="45" t="str">
        <f>IF(DE267=0,"",IF(ISBLANK(Literature!DE$125),"",Literature!DE$125))</f>
        <v/>
      </c>
    </row>
    <row r="270" spans="1:109">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c r="AU270" s="45"/>
      <c r="AV270" s="45"/>
      <c r="AW270" s="45"/>
      <c r="AX270" s="45"/>
      <c r="AY270" s="45"/>
      <c r="AZ270" s="45"/>
      <c r="BA270" s="45"/>
      <c r="BB270" s="45"/>
      <c r="BC270" s="45"/>
      <c r="BD270" s="45"/>
      <c r="BE270" s="45"/>
      <c r="BF270" s="45"/>
      <c r="BG270" s="45"/>
      <c r="BH270" s="45"/>
      <c r="BI270" s="45"/>
      <c r="BJ270" s="45"/>
      <c r="BK270" s="45"/>
      <c r="BL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5"/>
      <c r="CR270" s="45"/>
      <c r="CS270" s="45"/>
      <c r="CT270" s="45"/>
      <c r="CU270" s="45"/>
      <c r="CV270" s="45"/>
      <c r="CW270" s="45"/>
      <c r="CX270" s="45"/>
      <c r="CY270" s="45"/>
      <c r="CZ270" s="45"/>
      <c r="DA270" s="45"/>
      <c r="DB270" s="45"/>
      <c r="DC270" s="45"/>
      <c r="DD270" s="45"/>
      <c r="DE270" s="45"/>
    </row>
    <row r="271" spans="1:109" ht="15.5">
      <c r="A271" s="21" t="s">
        <v>161</v>
      </c>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c r="AF271" s="45"/>
      <c r="AG271" s="45"/>
      <c r="AH271" s="45"/>
      <c r="AI271" s="45"/>
      <c r="AJ271" s="45"/>
      <c r="AK271" s="45"/>
      <c r="AL271" s="45"/>
      <c r="AM271" s="45"/>
      <c r="AN271" s="45"/>
      <c r="AO271" s="45"/>
      <c r="AP271" s="45"/>
      <c r="AQ271" s="45"/>
      <c r="AR271" s="45"/>
      <c r="AS271" s="45"/>
      <c r="AT271" s="45"/>
      <c r="AU271" s="45"/>
      <c r="AV271" s="45"/>
      <c r="AW271" s="45"/>
      <c r="AX271" s="45"/>
      <c r="AY271" s="45"/>
      <c r="AZ271" s="45"/>
      <c r="BA271" s="45"/>
      <c r="BB271" s="45"/>
      <c r="BC271" s="45"/>
      <c r="BD271" s="45"/>
      <c r="BE271" s="45"/>
      <c r="BF271" s="45"/>
      <c r="BG271" s="45"/>
      <c r="BH271" s="45"/>
      <c r="BI271" s="45"/>
      <c r="BJ271" s="45"/>
      <c r="BK271" s="45"/>
      <c r="BL271" s="45"/>
      <c r="BM271" s="45"/>
      <c r="BN271" s="45"/>
      <c r="BO271" s="45"/>
      <c r="BP271" s="45"/>
      <c r="BQ271" s="45"/>
      <c r="BR271" s="45"/>
      <c r="BS271" s="45"/>
      <c r="BT271" s="45"/>
      <c r="BU271" s="45"/>
      <c r="BV271" s="45"/>
      <c r="BW271" s="45"/>
      <c r="BX271" s="45"/>
      <c r="BY271" s="45"/>
      <c r="BZ271" s="45"/>
      <c r="CA271" s="45"/>
      <c r="CB271" s="45"/>
      <c r="CC271" s="45"/>
      <c r="CD271" s="45"/>
      <c r="CE271" s="45"/>
      <c r="CF271" s="45"/>
      <c r="CG271" s="45"/>
      <c r="CH271" s="45"/>
      <c r="CI271" s="45"/>
      <c r="CJ271" s="45"/>
      <c r="CK271" s="45"/>
      <c r="CL271" s="45"/>
      <c r="CM271" s="45"/>
      <c r="CN271" s="45"/>
      <c r="CO271" s="45"/>
      <c r="CP271" s="45"/>
      <c r="CQ271" s="45"/>
      <c r="CR271" s="45"/>
      <c r="CS271" s="45"/>
      <c r="CT271" s="45"/>
      <c r="CU271" s="45"/>
      <c r="CV271" s="45"/>
      <c r="CW271" s="45"/>
      <c r="CX271" s="45"/>
      <c r="CY271" s="45"/>
      <c r="CZ271" s="45"/>
      <c r="DA271" s="45"/>
      <c r="DB271" s="45"/>
      <c r="DC271" s="45"/>
      <c r="DD271" s="45"/>
      <c r="DE271" s="45"/>
    </row>
    <row r="272" spans="1:109">
      <c r="A272" s="45" t="s">
        <v>355</v>
      </c>
      <c r="B272" s="45"/>
      <c r="C272" s="45"/>
      <c r="D272" s="45">
        <f>D$15*(1-Literature!D$28)*Literature!D$61</f>
        <v>0</v>
      </c>
      <c r="E272" s="45">
        <f>E$15*(1-Literature!E$28)*Literature!E$61</f>
        <v>0</v>
      </c>
      <c r="F272" s="45">
        <f>F$15*(1-Literature!F$28)*Literature!F$61</f>
        <v>0</v>
      </c>
      <c r="G272" s="45">
        <f>G$15*(1-Literature!G$28)*Literature!G$61</f>
        <v>0</v>
      </c>
      <c r="H272" s="45">
        <f>H$15*(1-Literature!H$28)*Literature!H$61</f>
        <v>0</v>
      </c>
      <c r="I272" s="45">
        <f>I$15*(1-Literature!I$28)*Literature!I$61</f>
        <v>0</v>
      </c>
      <c r="J272" s="45">
        <f>J$15*(1-Literature!J$28)*Literature!J$61</f>
        <v>0</v>
      </c>
      <c r="K272" s="45">
        <f>K$15*(1-Literature!K$28)*Literature!K$61</f>
        <v>0</v>
      </c>
      <c r="L272" s="45">
        <f>L$15*(1-Literature!L$28)*Literature!L$61</f>
        <v>0</v>
      </c>
      <c r="M272" s="45">
        <f>M$15*(1-Literature!M$28)*Literature!M$61</f>
        <v>0</v>
      </c>
      <c r="N272" s="45">
        <f>N$15*(1-Literature!N$28)*Literature!N$61</f>
        <v>0</v>
      </c>
      <c r="O272" s="45">
        <f>O$15*(1-Literature!O$28)*Literature!O$61</f>
        <v>0</v>
      </c>
      <c r="P272" s="45">
        <f>P$15*(1-Literature!P$28)*Literature!P$61</f>
        <v>0</v>
      </c>
      <c r="Q272" s="45">
        <f>Q$15*(1-Literature!Q$28)*Literature!Q$61</f>
        <v>0</v>
      </c>
      <c r="R272" s="45">
        <f>R$15*(1-Literature!R$28)*Literature!R$61</f>
        <v>0</v>
      </c>
      <c r="S272" s="45">
        <f>S$15*(1-Literature!S$28)*Literature!S$61</f>
        <v>0</v>
      </c>
      <c r="T272" s="45">
        <f>T$15*(1-Literature!T$28)*Literature!T$61</f>
        <v>0</v>
      </c>
      <c r="U272" s="45">
        <f>U$15*(1-Literature!U$28)*Literature!U$61</f>
        <v>0</v>
      </c>
      <c r="V272" s="45">
        <f>V$15*(1-Literature!V$28)*Literature!V$61</f>
        <v>0</v>
      </c>
      <c r="W272" s="45">
        <f>W$15*(1-Literature!W$28)*Literature!W$61</f>
        <v>0</v>
      </c>
      <c r="X272" s="45">
        <f>X$15*(1-Literature!X$28)*Literature!X$61</f>
        <v>0</v>
      </c>
      <c r="Y272" s="45">
        <f>Y$15*(1-Literature!Y$28)*Literature!Y$61</f>
        <v>0</v>
      </c>
      <c r="Z272" s="45">
        <f>Z$15*(1-Literature!Z$28)*Literature!Z$61</f>
        <v>0</v>
      </c>
      <c r="AA272" s="45">
        <f>AA$15*(1-Literature!AA$28)*Literature!AA$61</f>
        <v>0</v>
      </c>
      <c r="AB272" s="45">
        <f>AB$15*(1-Literature!AB$28)*Literature!AB$61</f>
        <v>0</v>
      </c>
      <c r="AC272" s="45">
        <f>AC$15*(1-Literature!AC$28)*Literature!AC$61</f>
        <v>0</v>
      </c>
      <c r="AD272" s="45">
        <f>AD$15*(1-Literature!AD$28)*Literature!AD$61</f>
        <v>0</v>
      </c>
      <c r="AE272" s="45">
        <f>AE$15*(1-Literature!AE$28)*Literature!AE$61</f>
        <v>0</v>
      </c>
      <c r="AF272" s="45">
        <f>AF$15*(1-Literature!AF$28)*Literature!AF$61</f>
        <v>0</v>
      </c>
      <c r="AG272" s="45">
        <f>AG$15*(1-Literature!AG$28)*Literature!AG$61</f>
        <v>0</v>
      </c>
      <c r="AH272" s="45">
        <f>AH$15*(1-Literature!AH$28)*Literature!AH$61</f>
        <v>1</v>
      </c>
      <c r="AI272" s="45">
        <f>AI$15*(1-Literature!AI$28)*Literature!AI$61</f>
        <v>0</v>
      </c>
      <c r="AJ272" s="45">
        <f>AJ$15*(1-Literature!AJ$28)*Literature!AJ$61</f>
        <v>0</v>
      </c>
      <c r="AK272" s="45">
        <f>AK$15*(1-Literature!AK$28)*Literature!AK$61</f>
        <v>0</v>
      </c>
      <c r="AL272" s="45">
        <f>AL$15*(1-Literature!AL$28)*Literature!AL$61</f>
        <v>0</v>
      </c>
      <c r="AM272" s="45">
        <f>AM$15*(1-Literature!AM$28)*Literature!AM$61</f>
        <v>0</v>
      </c>
      <c r="AN272" s="45">
        <f>AN$15*(1-Literature!AN$28)*Literature!AN$61</f>
        <v>0</v>
      </c>
      <c r="AO272" s="45">
        <f>AO$15*(1-Literature!AO$28)*Literature!AO$61</f>
        <v>0</v>
      </c>
      <c r="AP272" s="45">
        <f>AP$15*(1-Literature!AP$28)*Literature!AP$61</f>
        <v>0</v>
      </c>
      <c r="AQ272" s="45">
        <f>AQ$15*(1-Literature!AQ$28)*Literature!AQ$61</f>
        <v>0</v>
      </c>
      <c r="AR272" s="45">
        <f>AR$15*(1-Literature!AR$28)*Literature!AR$61</f>
        <v>0</v>
      </c>
      <c r="AS272" s="45">
        <f>AS$15*(1-Literature!AS$28)*Literature!AS$61</f>
        <v>0</v>
      </c>
      <c r="AT272" s="45">
        <f>AT$15*(1-Literature!AT$28)*Literature!AT$61</f>
        <v>0</v>
      </c>
      <c r="AU272" s="45">
        <f>AU$15*(1-Literature!AU$28)*Literature!AU$61</f>
        <v>0</v>
      </c>
      <c r="AV272" s="45">
        <f>AV$15*(1-Literature!AV$28)*Literature!AV$61</f>
        <v>0</v>
      </c>
      <c r="AW272" s="45">
        <f>AW$15*(1-Literature!AW$28)*Literature!AW$61</f>
        <v>0</v>
      </c>
      <c r="AX272" s="45">
        <f>AX$15*(1-Literature!AX$28)*Literature!AX$61</f>
        <v>0</v>
      </c>
      <c r="AY272" s="45">
        <f>AY$15*(1-Literature!AY$28)*Literature!AY$61</f>
        <v>0</v>
      </c>
      <c r="AZ272" s="45">
        <f>AZ$15*(1-Literature!AZ$28)*Literature!AZ$61</f>
        <v>0</v>
      </c>
      <c r="BA272" s="45">
        <f>BA$15*(1-Literature!BA$28)*Literature!BA$61</f>
        <v>0</v>
      </c>
      <c r="BB272" s="45">
        <f>BB$15*(1-Literature!BB$28)*Literature!BB$61</f>
        <v>0</v>
      </c>
      <c r="BC272" s="45">
        <f>BC$15*(1-Literature!BC$28)*Literature!BC$61</f>
        <v>0</v>
      </c>
      <c r="BD272" s="45">
        <f>BD$15*(1-Literature!BD$28)*Literature!BD$61</f>
        <v>0</v>
      </c>
      <c r="BE272" s="45">
        <f>BE$15*(1-Literature!BE$28)*Literature!BE$61</f>
        <v>0</v>
      </c>
      <c r="BF272" s="45">
        <f>BF$15*(1-Literature!BF$28)*Literature!BF$61</f>
        <v>0</v>
      </c>
      <c r="BG272" s="45">
        <f>BG$15*(1-Literature!BG$28)*Literature!BG$61</f>
        <v>0</v>
      </c>
      <c r="BH272" s="45">
        <f>BH$15*(1-Literature!BH$28)*Literature!BH$61</f>
        <v>0</v>
      </c>
      <c r="BI272" s="45">
        <f>BI$15*(1-Literature!BI$28)*Literature!BI$61</f>
        <v>0</v>
      </c>
      <c r="BJ272" s="45">
        <f>BJ$15*(1-Literature!BJ$28)*Literature!BJ$61</f>
        <v>0</v>
      </c>
      <c r="BK272" s="45">
        <f>BK$15*(1-Literature!BK$28)*Literature!BK$61</f>
        <v>0</v>
      </c>
      <c r="BL272" s="45">
        <f>BL$15*(1-Literature!BL$28)*Literature!BL$61</f>
        <v>0</v>
      </c>
      <c r="BM272" s="45">
        <f>BM$15*(1-Literature!BM$28)*Literature!BM$61</f>
        <v>0</v>
      </c>
      <c r="BN272" s="45">
        <f>BN$15*(1-Literature!BN$28)*Literature!BN$61</f>
        <v>0</v>
      </c>
      <c r="BO272" s="45">
        <f>BO$15*(1-Literature!BO$28)*Literature!BO$61</f>
        <v>0</v>
      </c>
      <c r="BP272" s="45">
        <f>BP$15*(1-Literature!BP$28)*Literature!BP$61</f>
        <v>0</v>
      </c>
      <c r="BQ272" s="45">
        <f>BQ$15*(1-Literature!BQ$28)*Literature!BQ$61</f>
        <v>0</v>
      </c>
      <c r="BR272" s="45">
        <f>BR$15*(1-Literature!BR$28)*Literature!BR$61</f>
        <v>0</v>
      </c>
      <c r="BS272" s="45">
        <f>BS$15*(1-Literature!BS$28)*Literature!BS$61</f>
        <v>0</v>
      </c>
      <c r="BT272" s="45">
        <f>BT$15*(1-Literature!BT$28)*Literature!BT$61</f>
        <v>0</v>
      </c>
      <c r="BU272" s="45">
        <f>BU$15*(1-Literature!BU$28)*Literature!BU$61</f>
        <v>0</v>
      </c>
      <c r="BV272" s="45">
        <f>BV$15*(1-Literature!BV$28)*Literature!BV$61</f>
        <v>0</v>
      </c>
      <c r="BW272" s="45">
        <f>BW$15*(1-Literature!BW$28)*Literature!BW$61</f>
        <v>0</v>
      </c>
      <c r="BX272" s="45">
        <f>BX$15*(1-Literature!BX$28)*Literature!BX$61</f>
        <v>0</v>
      </c>
      <c r="BY272" s="45">
        <f>BY$15*(1-Literature!BY$28)*Literature!BY$61</f>
        <v>0</v>
      </c>
      <c r="BZ272" s="45">
        <f>BZ$15*(1-Literature!BZ$28)*Literature!BZ$61</f>
        <v>0</v>
      </c>
      <c r="CA272" s="45">
        <f>CA$15*(1-Literature!CA$28)*Literature!CA$61</f>
        <v>0</v>
      </c>
      <c r="CB272" s="45">
        <f>CB$15*(1-Literature!CB$28)*Literature!CB$61</f>
        <v>0</v>
      </c>
      <c r="CC272" s="45">
        <f>CC$15*(1-Literature!CC$28)*Literature!CC$61</f>
        <v>0</v>
      </c>
      <c r="CD272" s="45">
        <f>CD$15*(1-Literature!CD$28)*Literature!CD$61</f>
        <v>0</v>
      </c>
      <c r="CE272" s="45">
        <f>CE$15*(1-Literature!CE$28)*Literature!CE$61</f>
        <v>0</v>
      </c>
      <c r="CF272" s="45">
        <f>CF$15*(1-Literature!CF$28)*Literature!CF$61</f>
        <v>0</v>
      </c>
      <c r="CG272" s="45">
        <f>CG$15*(1-Literature!CG$28)*Literature!CG$61</f>
        <v>0</v>
      </c>
      <c r="CH272" s="45">
        <f>CH$15*(1-Literature!CH$28)*Literature!CH$61</f>
        <v>0</v>
      </c>
      <c r="CI272" s="45">
        <f>CI$15*(1-Literature!CI$28)*Literature!CI$61</f>
        <v>0</v>
      </c>
      <c r="CJ272" s="45">
        <f>CJ$15*(1-Literature!CJ$28)*Literature!CJ$61</f>
        <v>0</v>
      </c>
      <c r="CK272" s="45">
        <f>CK$15*(1-Literature!CK$28)*Literature!CK$61</f>
        <v>0</v>
      </c>
      <c r="CL272" s="45">
        <f>CL$15*(1-Literature!CL$28)*Literature!CL$61</f>
        <v>0</v>
      </c>
      <c r="CM272" s="45">
        <f>CM$15*(1-Literature!CM$28)*Literature!CM$61</f>
        <v>0</v>
      </c>
      <c r="CN272" s="45">
        <f>CN$15*(1-Literature!CN$28)*Literature!CN$61</f>
        <v>0</v>
      </c>
      <c r="CO272" s="45">
        <f>CO$15*(1-Literature!CO$28)*Literature!CO$61</f>
        <v>0</v>
      </c>
      <c r="CP272" s="45">
        <f>CP$15*(1-Literature!CP$28)*Literature!CP$61</f>
        <v>0</v>
      </c>
      <c r="CQ272" s="45">
        <f>CQ$15*(1-Literature!CQ$28)*Literature!CQ$61</f>
        <v>0</v>
      </c>
      <c r="CR272" s="45">
        <f>CR$15*(1-Literature!CR$28)*Literature!CR$61</f>
        <v>0</v>
      </c>
      <c r="CS272" s="45">
        <f>CS$15*(1-Literature!CS$28)*Literature!CS$61</f>
        <v>0</v>
      </c>
      <c r="CT272" s="45">
        <f>CT$15*(1-Literature!CT$28)*Literature!CT$61</f>
        <v>0</v>
      </c>
      <c r="CU272" s="45">
        <f>CU$15*(1-Literature!CU$28)*Literature!CU$61</f>
        <v>0</v>
      </c>
      <c r="CV272" s="45">
        <f>CV$15*(1-Literature!CV$28)*Literature!CV$61</f>
        <v>0</v>
      </c>
      <c r="CW272" s="45">
        <f>CW$15*(1-Literature!CW$28)*Literature!CW$61</f>
        <v>0</v>
      </c>
      <c r="CX272" s="45">
        <f>CX$15*(1-Literature!CX$28)*Literature!CX$61</f>
        <v>0</v>
      </c>
      <c r="CY272" s="45">
        <f>CY$15*(1-Literature!CY$28)*Literature!CY$61</f>
        <v>0</v>
      </c>
      <c r="CZ272" s="45">
        <f>CZ$15*(1-Literature!CZ$28)*Literature!CZ$61</f>
        <v>0</v>
      </c>
      <c r="DA272" s="45">
        <f>DA$15*(1-Literature!DA$28)*Literature!DA$61</f>
        <v>0</v>
      </c>
      <c r="DB272" s="45">
        <f>DB$15*(1-Literature!DB$28)*Literature!DB$61</f>
        <v>0</v>
      </c>
      <c r="DC272" s="45">
        <f>DC$15*(1-Literature!DC$28)*Literature!DC$61</f>
        <v>0</v>
      </c>
      <c r="DD272" s="45">
        <f>DD$15*(1-Literature!DD$28)*Literature!DD$61</f>
        <v>0</v>
      </c>
      <c r="DE272" s="45">
        <f>DE$15*(1-Literature!DE$28)*Literature!DE$61</f>
        <v>0</v>
      </c>
    </row>
    <row r="273" spans="1:109">
      <c r="A273" s="45" t="s">
        <v>359</v>
      </c>
      <c r="B273" s="77">
        <f>COUNT(FDP_A_Calcs!D273:DE273)</f>
        <v>1</v>
      </c>
      <c r="C273" s="77">
        <f>AVERAGE(FDP_A_Calcs!D273:DE273)</f>
        <v>7.5830605970445344E-3</v>
      </c>
      <c r="D273" s="45" t="str">
        <f>IF(D272=0,"",IF(ISBLANK(Literature!D$114),"",Literature!D$114))</f>
        <v/>
      </c>
      <c r="E273" s="45" t="str">
        <f>IF(E272=0,"",IF(ISBLANK(Literature!E$114),"",Literature!E$114))</f>
        <v/>
      </c>
      <c r="F273" s="45" t="str">
        <f>IF(F272=0,"",IF(ISBLANK(Literature!F$114),"",Literature!F$114))</f>
        <v/>
      </c>
      <c r="G273" s="45" t="str">
        <f>IF(G272=0,"",IF(ISBLANK(Literature!G$114),"",Literature!G$114))</f>
        <v/>
      </c>
      <c r="H273" s="45" t="str">
        <f>IF(H272=0,"",IF(ISBLANK(Literature!H$114),"",Literature!H$114))</f>
        <v/>
      </c>
      <c r="I273" s="45" t="str">
        <f>IF(I272=0,"",IF(ISBLANK(Literature!I$114),"",Literature!I$114))</f>
        <v/>
      </c>
      <c r="J273" s="45" t="str">
        <f>IF(J272=0,"",IF(ISBLANK(Literature!J$114),"",Literature!J$114))</f>
        <v/>
      </c>
      <c r="K273" s="45" t="str">
        <f>IF(K272=0,"",IF(ISBLANK(Literature!K$114),"",Literature!K$114))</f>
        <v/>
      </c>
      <c r="L273" s="45" t="str">
        <f>IF(L272=0,"",IF(ISBLANK(Literature!L$114),"",Literature!L$114))</f>
        <v/>
      </c>
      <c r="M273" s="45" t="str">
        <f>IF(M272=0,"",IF(ISBLANK(Literature!M$114),"",Literature!M$114))</f>
        <v/>
      </c>
      <c r="N273" s="45" t="str">
        <f>IF(N272=0,"",IF(ISBLANK(Literature!N$114),"",Literature!N$114))</f>
        <v/>
      </c>
      <c r="O273" s="45" t="str">
        <f>IF(O272=0,"",IF(ISBLANK(Literature!O$114),"",Literature!O$114))</f>
        <v/>
      </c>
      <c r="P273" s="45" t="str">
        <f>IF(P272=0,"",IF(ISBLANK(Literature!P$114),"",Literature!P$114))</f>
        <v/>
      </c>
      <c r="Q273" s="45" t="str">
        <f>IF(Q272=0,"",IF(ISBLANK(Literature!Q$114),"",Literature!Q$114))</f>
        <v/>
      </c>
      <c r="R273" s="45" t="str">
        <f>IF(R272=0,"",IF(ISBLANK(Literature!R$114),"",Literature!R$114))</f>
        <v/>
      </c>
      <c r="S273" s="45" t="str">
        <f>IF(S272=0,"",IF(ISBLANK(Literature!S$114),"",Literature!S$114))</f>
        <v/>
      </c>
      <c r="T273" s="45" t="str">
        <f>IF(T272=0,"",IF(ISBLANK(Literature!T$114),"",Literature!T$114))</f>
        <v/>
      </c>
      <c r="U273" s="45" t="str">
        <f>IF(U272=0,"",IF(ISBLANK(Literature!U$114),"",Literature!U$114))</f>
        <v/>
      </c>
      <c r="V273" s="45" t="str">
        <f>IF(V272=0,"",IF(ISBLANK(Literature!V$114),"",Literature!V$114))</f>
        <v/>
      </c>
      <c r="W273" s="45" t="str">
        <f>IF(W272=0,"",IF(ISBLANK(Literature!W$114),"",Literature!W$114))</f>
        <v/>
      </c>
      <c r="X273" s="45" t="str">
        <f>IF(X272=0,"",IF(ISBLANK(Literature!X$114),"",Literature!X$114))</f>
        <v/>
      </c>
      <c r="Y273" s="45" t="str">
        <f>IF(Y272=0,"",IF(ISBLANK(Literature!Y$114),"",Literature!Y$114))</f>
        <v/>
      </c>
      <c r="Z273" s="45" t="str">
        <f>IF(Z272=0,"",IF(ISBLANK(Literature!Z$114),"",Literature!Z$114))</f>
        <v/>
      </c>
      <c r="AA273" s="45" t="str">
        <f>IF(AA272=0,"",IF(ISBLANK(Literature!AA$114),"",Literature!AA$114))</f>
        <v/>
      </c>
      <c r="AB273" s="45" t="str">
        <f>IF(AB272=0,"",IF(ISBLANK(Literature!AB$114),"",Literature!AB$114))</f>
        <v/>
      </c>
      <c r="AC273" s="45" t="str">
        <f>IF(AC272=0,"",IF(ISBLANK(Literature!AC$114),"",Literature!AC$114))</f>
        <v/>
      </c>
      <c r="AD273" s="45" t="str">
        <f>IF(AD272=0,"",IF(ISBLANK(Literature!AD$114),"",Literature!AD$114))</f>
        <v/>
      </c>
      <c r="AE273" s="45" t="str">
        <f>IF(AE272=0,"",IF(ISBLANK(Literature!AE$114),"",Literature!AE$114))</f>
        <v/>
      </c>
      <c r="AF273" s="45" t="str">
        <f>IF(AF272=0,"",IF(ISBLANK(Literature!AF$114),"",Literature!AF$114))</f>
        <v/>
      </c>
      <c r="AG273" s="45" t="str">
        <f>IF(AG272=0,"",IF(ISBLANK(Literature!AG$114),"",Literature!AG$114))</f>
        <v/>
      </c>
      <c r="AH273" s="45">
        <f>IF(AH272=0,"",IF(ISBLANK(Literature!AH$114),"",Literature!AH$114))</f>
        <v>7.5830605970445344E-3</v>
      </c>
      <c r="AI273" s="45" t="str">
        <f>IF(AI272=0,"",IF(ISBLANK(Literature!AI$114),"",Literature!AI$114))</f>
        <v/>
      </c>
      <c r="AJ273" s="45" t="str">
        <f>IF(AJ272=0,"",IF(ISBLANK(Literature!AJ$114),"",Literature!AJ$114))</f>
        <v/>
      </c>
      <c r="AK273" s="45" t="str">
        <f>IF(AK272=0,"",IF(ISBLANK(Literature!AK$114),"",Literature!AK$114))</f>
        <v/>
      </c>
      <c r="AL273" s="45" t="str">
        <f>IF(AL272=0,"",IF(ISBLANK(Literature!AL$114),"",Literature!AL$114))</f>
        <v/>
      </c>
      <c r="AM273" s="45" t="str">
        <f>IF(AM272=0,"",IF(ISBLANK(Literature!AM$114),"",Literature!AM$114))</f>
        <v/>
      </c>
      <c r="AN273" s="45" t="str">
        <f>IF(AN272=0,"",IF(ISBLANK(Literature!AN$114),"",Literature!AN$114))</f>
        <v/>
      </c>
      <c r="AO273" s="45" t="str">
        <f>IF(AO272=0,"",IF(ISBLANK(Literature!AO$114),"",Literature!AO$114))</f>
        <v/>
      </c>
      <c r="AP273" s="45" t="str">
        <f>IF(AP272=0,"",IF(ISBLANK(Literature!AP$114),"",Literature!AP$114))</f>
        <v/>
      </c>
      <c r="AQ273" s="45" t="str">
        <f>IF(AQ272=0,"",IF(ISBLANK(Literature!AQ$114),"",Literature!AQ$114))</f>
        <v/>
      </c>
      <c r="AR273" s="45" t="str">
        <f>IF(AR272=0,"",IF(ISBLANK(Literature!AR$114),"",Literature!AR$114))</f>
        <v/>
      </c>
      <c r="AS273" s="45" t="str">
        <f>IF(AS272=0,"",IF(ISBLANK(Literature!AS$114),"",Literature!AS$114))</f>
        <v/>
      </c>
      <c r="AT273" s="45" t="str">
        <f>IF(AT272=0,"",IF(ISBLANK(Literature!AT$114),"",Literature!AT$114))</f>
        <v/>
      </c>
      <c r="AU273" s="45" t="str">
        <f>IF(AU272=0,"",IF(ISBLANK(Literature!AU$114),"",Literature!AU$114))</f>
        <v/>
      </c>
      <c r="AV273" s="45" t="str">
        <f>IF(AV272=0,"",IF(ISBLANK(Literature!AV$114),"",Literature!AV$114))</f>
        <v/>
      </c>
      <c r="AW273" s="45" t="str">
        <f>IF(AW272=0,"",IF(ISBLANK(Literature!AW$114),"",Literature!AW$114))</f>
        <v/>
      </c>
      <c r="AX273" s="45" t="str">
        <f>IF(AX272=0,"",IF(ISBLANK(Literature!AX$114),"",Literature!AX$114))</f>
        <v/>
      </c>
      <c r="AY273" s="45" t="str">
        <f>IF(AY272=0,"",IF(ISBLANK(Literature!AY$114),"",Literature!AY$114))</f>
        <v/>
      </c>
      <c r="AZ273" s="45" t="str">
        <f>IF(AZ272=0,"",IF(ISBLANK(Literature!AZ$114),"",Literature!AZ$114))</f>
        <v/>
      </c>
      <c r="BA273" s="45" t="str">
        <f>IF(BA272=0,"",IF(ISBLANK(Literature!BA$114),"",Literature!BA$114))</f>
        <v/>
      </c>
      <c r="BB273" s="45" t="str">
        <f>IF(BB272=0,"",IF(ISBLANK(Literature!BB$114),"",Literature!BB$114))</f>
        <v/>
      </c>
      <c r="BC273" s="45" t="str">
        <f>IF(BC272=0,"",IF(ISBLANK(Literature!BC$114),"",Literature!BC$114))</f>
        <v/>
      </c>
      <c r="BD273" s="45" t="str">
        <f>IF(BD272=0,"",IF(ISBLANK(Literature!BD$114),"",Literature!BD$114))</f>
        <v/>
      </c>
      <c r="BE273" s="45" t="str">
        <f>IF(BE272=0,"",IF(ISBLANK(Literature!BE$114),"",Literature!BE$114))</f>
        <v/>
      </c>
      <c r="BF273" s="45" t="str">
        <f>IF(BF272=0,"",IF(ISBLANK(Literature!BF$114),"",Literature!BF$114))</f>
        <v/>
      </c>
      <c r="BG273" s="45" t="str">
        <f>IF(BG272=0,"",IF(ISBLANK(Literature!BG$114),"",Literature!BG$114))</f>
        <v/>
      </c>
      <c r="BH273" s="45" t="str">
        <f>IF(BH272=0,"",IF(ISBLANK(Literature!BH$114),"",Literature!BH$114))</f>
        <v/>
      </c>
      <c r="BI273" s="45" t="str">
        <f>IF(BI272=0,"",IF(ISBLANK(Literature!BI$114),"",Literature!BI$114))</f>
        <v/>
      </c>
      <c r="BJ273" s="45" t="str">
        <f>IF(BJ272=0,"",IF(ISBLANK(Literature!BJ$114),"",Literature!BJ$114))</f>
        <v/>
      </c>
      <c r="BK273" s="45" t="str">
        <f>IF(BK272=0,"",IF(ISBLANK(Literature!BK$114),"",Literature!BK$114))</f>
        <v/>
      </c>
      <c r="BL273" s="45" t="str">
        <f>IF(BL272=0,"",IF(ISBLANK(Literature!BL$114),"",Literature!BL$114))</f>
        <v/>
      </c>
      <c r="BM273" s="45" t="str">
        <f>IF(BM272=0,"",IF(ISBLANK(Literature!BM$114),"",Literature!BM$114))</f>
        <v/>
      </c>
      <c r="BN273" s="45" t="str">
        <f>IF(BN272=0,"",IF(ISBLANK(Literature!BN$114),"",Literature!BN$114))</f>
        <v/>
      </c>
      <c r="BO273" s="45" t="str">
        <f>IF(BO272=0,"",IF(ISBLANK(Literature!BO$114),"",Literature!BO$114))</f>
        <v/>
      </c>
      <c r="BP273" s="45" t="str">
        <f>IF(BP272=0,"",IF(ISBLANK(Literature!BP$114),"",Literature!BP$114))</f>
        <v/>
      </c>
      <c r="BQ273" s="45" t="str">
        <f>IF(BQ272=0,"",IF(ISBLANK(Literature!BQ$114),"",Literature!BQ$114))</f>
        <v/>
      </c>
      <c r="BR273" s="45" t="str">
        <f>IF(BR272=0,"",IF(ISBLANK(Literature!BR$114),"",Literature!BR$114))</f>
        <v/>
      </c>
      <c r="BS273" s="45" t="str">
        <f>IF(BS272=0,"",IF(ISBLANK(Literature!BS$114),"",Literature!BS$114))</f>
        <v/>
      </c>
      <c r="BT273" s="45" t="str">
        <f>IF(BT272=0,"",IF(ISBLANK(Literature!BT$114),"",Literature!BT$114))</f>
        <v/>
      </c>
      <c r="BU273" s="45" t="str">
        <f>IF(BU272=0,"",IF(ISBLANK(Literature!BU$114),"",Literature!BU$114))</f>
        <v/>
      </c>
      <c r="BV273" s="45" t="str">
        <f>IF(BV272=0,"",IF(ISBLANK(Literature!BV$114),"",Literature!BV$114))</f>
        <v/>
      </c>
      <c r="BW273" s="45" t="str">
        <f>IF(BW272=0,"",IF(ISBLANK(Literature!BW$114),"",Literature!BW$114))</f>
        <v/>
      </c>
      <c r="BX273" s="45" t="str">
        <f>IF(BX272=0,"",IF(ISBLANK(Literature!BX$114),"",Literature!BX$114))</f>
        <v/>
      </c>
      <c r="BY273" s="45" t="str">
        <f>IF(BY272=0,"",IF(ISBLANK(Literature!BY$114),"",Literature!BY$114))</f>
        <v/>
      </c>
      <c r="BZ273" s="45" t="str">
        <f>IF(BZ272=0,"",IF(ISBLANK(Literature!BZ$114),"",Literature!BZ$114))</f>
        <v/>
      </c>
      <c r="CA273" s="45" t="str">
        <f>IF(CA272=0,"",IF(ISBLANK(Literature!CA$114),"",Literature!CA$114))</f>
        <v/>
      </c>
      <c r="CB273" s="45" t="str">
        <f>IF(CB272=0,"",IF(ISBLANK(Literature!CB$114),"",Literature!CB$114))</f>
        <v/>
      </c>
      <c r="CC273" s="45" t="str">
        <f>IF(CC272=0,"",IF(ISBLANK(Literature!CC$114),"",Literature!CC$114))</f>
        <v/>
      </c>
      <c r="CD273" s="45" t="str">
        <f>IF(CD272=0,"",IF(ISBLANK(Literature!CD$114),"",Literature!CD$114))</f>
        <v/>
      </c>
      <c r="CE273" s="45" t="str">
        <f>IF(CE272=0,"",IF(ISBLANK(Literature!CE$114),"",Literature!CE$114))</f>
        <v/>
      </c>
      <c r="CF273" s="45" t="str">
        <f>IF(CF272=0,"",IF(ISBLANK(Literature!CF$114),"",Literature!CF$114))</f>
        <v/>
      </c>
      <c r="CG273" s="45" t="str">
        <f>IF(CG272=0,"",IF(ISBLANK(Literature!CG$114),"",Literature!CG$114))</f>
        <v/>
      </c>
      <c r="CH273" s="45" t="str">
        <f>IF(CH272=0,"",IF(ISBLANK(Literature!CH$114),"",Literature!CH$114))</f>
        <v/>
      </c>
      <c r="CI273" s="45" t="str">
        <f>IF(CI272=0,"",IF(ISBLANK(Literature!CI$114),"",Literature!CI$114))</f>
        <v/>
      </c>
      <c r="CJ273" s="45" t="str">
        <f>IF(CJ272=0,"",IF(ISBLANK(Literature!CJ$114),"",Literature!CJ$114))</f>
        <v/>
      </c>
      <c r="CK273" s="45" t="str">
        <f>IF(CK272=0,"",IF(ISBLANK(Literature!CK$114),"",Literature!CK$114))</f>
        <v/>
      </c>
      <c r="CL273" s="45" t="str">
        <f>IF(CL272=0,"",IF(ISBLANK(Literature!CL$114),"",Literature!CL$114))</f>
        <v/>
      </c>
      <c r="CM273" s="45" t="str">
        <f>IF(CM272=0,"",IF(ISBLANK(Literature!CM$114),"",Literature!CM$114))</f>
        <v/>
      </c>
      <c r="CN273" s="45" t="str">
        <f>IF(CN272=0,"",IF(ISBLANK(Literature!CN$114),"",Literature!CN$114))</f>
        <v/>
      </c>
      <c r="CO273" s="45" t="str">
        <f>IF(CO272=0,"",IF(ISBLANK(Literature!CO$114),"",Literature!CO$114))</f>
        <v/>
      </c>
      <c r="CP273" s="45" t="str">
        <f>IF(CP272=0,"",IF(ISBLANK(Literature!CP$114),"",Literature!CP$114))</f>
        <v/>
      </c>
      <c r="CQ273" s="45" t="str">
        <f>IF(CQ272=0,"",IF(ISBLANK(Literature!CQ$114),"",Literature!CQ$114))</f>
        <v/>
      </c>
      <c r="CR273" s="45" t="str">
        <f>IF(CR272=0,"",IF(ISBLANK(Literature!CR$114),"",Literature!CR$114))</f>
        <v/>
      </c>
      <c r="CS273" s="45" t="str">
        <f>IF(CS272=0,"",IF(ISBLANK(Literature!CS$114),"",Literature!CS$114))</f>
        <v/>
      </c>
      <c r="CT273" s="45" t="str">
        <f>IF(CT272=0,"",IF(ISBLANK(Literature!CT$114),"",Literature!CT$114))</f>
        <v/>
      </c>
      <c r="CU273" s="45" t="str">
        <f>IF(CU272=0,"",IF(ISBLANK(Literature!CU$114),"",Literature!CU$114))</f>
        <v/>
      </c>
      <c r="CV273" s="45" t="str">
        <f>IF(CV272=0,"",IF(ISBLANK(Literature!CV$114),"",Literature!CV$114))</f>
        <v/>
      </c>
      <c r="CW273" s="45" t="str">
        <f>IF(CW272=0,"",IF(ISBLANK(Literature!CW$114),"",Literature!CW$114))</f>
        <v/>
      </c>
      <c r="CX273" s="45" t="str">
        <f>IF(CX272=0,"",IF(ISBLANK(Literature!CX$114),"",Literature!CX$114))</f>
        <v/>
      </c>
      <c r="CY273" s="45" t="str">
        <f>IF(CY272=0,"",IF(ISBLANK(Literature!CY$114),"",Literature!CY$114))</f>
        <v/>
      </c>
      <c r="CZ273" s="45" t="str">
        <f>IF(CZ272=0,"",IF(ISBLANK(Literature!CZ$114),"",Literature!CZ$114))</f>
        <v/>
      </c>
      <c r="DA273" s="45" t="str">
        <f>IF(DA272=0,"",IF(ISBLANK(Literature!DA$114),"",Literature!DA$114))</f>
        <v/>
      </c>
      <c r="DB273" s="45" t="str">
        <f>IF(DB272=0,"",IF(ISBLANK(Literature!DB$114),"",Literature!DB$114))</f>
        <v/>
      </c>
      <c r="DC273" s="45" t="str">
        <f>IF(DC272=0,"",IF(ISBLANK(Literature!DC$114),"",Literature!DC$114))</f>
        <v/>
      </c>
      <c r="DD273" s="45" t="str">
        <f>IF(DD272=0,"",IF(ISBLANK(Literature!DD$114),"",Literature!DD$114))</f>
        <v/>
      </c>
      <c r="DE273" s="45" t="str">
        <f>IF(DE272=0,"",IF(ISBLANK(Literature!DE$114),"",Literature!DE$114))</f>
        <v/>
      </c>
    </row>
    <row r="274" spans="1:109">
      <c r="A274" s="45" t="s">
        <v>226</v>
      </c>
      <c r="B274" s="77">
        <f>COUNT(FDP_A_Calcs!D274:DE274)</f>
        <v>1</v>
      </c>
      <c r="C274" s="77">
        <f>AVERAGE(FDP_A_Calcs!D274:DE274)</f>
        <v>0.18263496464028395</v>
      </c>
      <c r="D274" s="45" t="str">
        <f>IF(D272=0,"",IF(ISBLANK(Literature!D$125),"",Literature!D$125))</f>
        <v/>
      </c>
      <c r="E274" s="45" t="str">
        <f>IF(E272=0,"",IF(ISBLANK(Literature!E$125),"",Literature!E$125))</f>
        <v/>
      </c>
      <c r="F274" s="45" t="str">
        <f>IF(F272=0,"",IF(ISBLANK(Literature!F$125),"",Literature!F$125))</f>
        <v/>
      </c>
      <c r="G274" s="45" t="str">
        <f>IF(G272=0,"",IF(ISBLANK(Literature!G$125),"",Literature!G$125))</f>
        <v/>
      </c>
      <c r="H274" s="45" t="str">
        <f>IF(H272=0,"",IF(ISBLANK(Literature!H$125),"",Literature!H$125))</f>
        <v/>
      </c>
      <c r="I274" s="45" t="str">
        <f>IF(I272=0,"",IF(ISBLANK(Literature!I$125),"",Literature!I$125))</f>
        <v/>
      </c>
      <c r="J274" s="45" t="str">
        <f>IF(J272=0,"",IF(ISBLANK(Literature!J$125),"",Literature!J$125))</f>
        <v/>
      </c>
      <c r="K274" s="45" t="str">
        <f>IF(K272=0,"",IF(ISBLANK(Literature!K$125),"",Literature!K$125))</f>
        <v/>
      </c>
      <c r="L274" s="45" t="str">
        <f>IF(L272=0,"",IF(ISBLANK(Literature!L$125),"",Literature!L$125))</f>
        <v/>
      </c>
      <c r="M274" s="45" t="str">
        <f>IF(M272=0,"",IF(ISBLANK(Literature!M$125),"",Literature!M$125))</f>
        <v/>
      </c>
      <c r="N274" s="45" t="str">
        <f>IF(N272=0,"",IF(ISBLANK(Literature!N$125),"",Literature!N$125))</f>
        <v/>
      </c>
      <c r="O274" s="45" t="str">
        <f>IF(O272=0,"",IF(ISBLANK(Literature!O$125),"",Literature!O$125))</f>
        <v/>
      </c>
      <c r="P274" s="45" t="str">
        <f>IF(P272=0,"",IF(ISBLANK(Literature!P$125),"",Literature!P$125))</f>
        <v/>
      </c>
      <c r="Q274" s="45" t="str">
        <f>IF(Q272=0,"",IF(ISBLANK(Literature!Q$125),"",Literature!Q$125))</f>
        <v/>
      </c>
      <c r="R274" s="45" t="str">
        <f>IF(R272=0,"",IF(ISBLANK(Literature!R$125),"",Literature!R$125))</f>
        <v/>
      </c>
      <c r="S274" s="45" t="str">
        <f>IF(S272=0,"",IF(ISBLANK(Literature!S$125),"",Literature!S$125))</f>
        <v/>
      </c>
      <c r="T274" s="45" t="str">
        <f>IF(T272=0,"",IF(ISBLANK(Literature!T$125),"",Literature!T$125))</f>
        <v/>
      </c>
      <c r="U274" s="45" t="str">
        <f>IF(U272=0,"",IF(ISBLANK(Literature!U$125),"",Literature!U$125))</f>
        <v/>
      </c>
      <c r="V274" s="45" t="str">
        <f>IF(V272=0,"",IF(ISBLANK(Literature!V$125),"",Literature!V$125))</f>
        <v/>
      </c>
      <c r="W274" s="45" t="str">
        <f>IF(W272=0,"",IF(ISBLANK(Literature!W$125),"",Literature!W$125))</f>
        <v/>
      </c>
      <c r="X274" s="45" t="str">
        <f>IF(X272=0,"",IF(ISBLANK(Literature!X$125),"",Literature!X$125))</f>
        <v/>
      </c>
      <c r="Y274" s="45" t="str">
        <f>IF(Y272=0,"",IF(ISBLANK(Literature!Y$125),"",Literature!Y$125))</f>
        <v/>
      </c>
      <c r="Z274" s="45" t="str">
        <f>IF(Z272=0,"",IF(ISBLANK(Literature!Z$125),"",Literature!Z$125))</f>
        <v/>
      </c>
      <c r="AA274" s="45" t="str">
        <f>IF(AA272=0,"",IF(ISBLANK(Literature!AA$125),"",Literature!AA$125))</f>
        <v/>
      </c>
      <c r="AB274" s="45" t="str">
        <f>IF(AB272=0,"",IF(ISBLANK(Literature!AB$125),"",Literature!AB$125))</f>
        <v/>
      </c>
      <c r="AC274" s="45" t="str">
        <f>IF(AC272=0,"",IF(ISBLANK(Literature!AC$125),"",Literature!AC$125))</f>
        <v/>
      </c>
      <c r="AD274" s="45" t="str">
        <f>IF(AD272=0,"",IF(ISBLANK(Literature!AD$125),"",Literature!AD$125))</f>
        <v/>
      </c>
      <c r="AE274" s="45" t="str">
        <f>IF(AE272=0,"",IF(ISBLANK(Literature!AE$125),"",Literature!AE$125))</f>
        <v/>
      </c>
      <c r="AF274" s="45" t="str">
        <f>IF(AF272=0,"",IF(ISBLANK(Literature!AF$125),"",Literature!AF$125))</f>
        <v/>
      </c>
      <c r="AG274" s="45" t="str">
        <f>IF(AG272=0,"",IF(ISBLANK(Literature!AG$125),"",Literature!AG$125))</f>
        <v/>
      </c>
      <c r="AH274" s="45">
        <f>IF(AH272=0,"",IF(ISBLANK(Literature!AH$125),"",Literature!AH$125))</f>
        <v>0.18263496464028395</v>
      </c>
      <c r="AI274" s="45" t="str">
        <f>IF(AI272=0,"",IF(ISBLANK(Literature!AI$125),"",Literature!AI$125))</f>
        <v/>
      </c>
      <c r="AJ274" s="45" t="str">
        <f>IF(AJ272=0,"",IF(ISBLANK(Literature!AJ$125),"",Literature!AJ$125))</f>
        <v/>
      </c>
      <c r="AK274" s="45" t="str">
        <f>IF(AK272=0,"",IF(ISBLANK(Literature!AK$125),"",Literature!AK$125))</f>
        <v/>
      </c>
      <c r="AL274" s="45" t="str">
        <f>IF(AL272=0,"",IF(ISBLANK(Literature!AL$125),"",Literature!AL$125))</f>
        <v/>
      </c>
      <c r="AM274" s="45" t="str">
        <f>IF(AM272=0,"",IF(ISBLANK(Literature!AM$125),"",Literature!AM$125))</f>
        <v/>
      </c>
      <c r="AN274" s="45" t="str">
        <f>IF(AN272=0,"",IF(ISBLANK(Literature!AN$125),"",Literature!AN$125))</f>
        <v/>
      </c>
      <c r="AO274" s="45" t="str">
        <f>IF(AO272=0,"",IF(ISBLANK(Literature!AO$125),"",Literature!AO$125))</f>
        <v/>
      </c>
      <c r="AP274" s="45" t="str">
        <f>IF(AP272=0,"",IF(ISBLANK(Literature!AP$125),"",Literature!AP$125))</f>
        <v/>
      </c>
      <c r="AQ274" s="45" t="str">
        <f>IF(AQ272=0,"",IF(ISBLANK(Literature!AQ$125),"",Literature!AQ$125))</f>
        <v/>
      </c>
      <c r="AR274" s="45" t="str">
        <f>IF(AR272=0,"",IF(ISBLANK(Literature!AR$125),"",Literature!AR$125))</f>
        <v/>
      </c>
      <c r="AS274" s="45" t="str">
        <f>IF(AS272=0,"",IF(ISBLANK(Literature!AS$125),"",Literature!AS$125))</f>
        <v/>
      </c>
      <c r="AT274" s="45" t="str">
        <f>IF(AT272=0,"",IF(ISBLANK(Literature!AT$125),"",Literature!AT$125))</f>
        <v/>
      </c>
      <c r="AU274" s="45" t="str">
        <f>IF(AU272=0,"",IF(ISBLANK(Literature!AU$125),"",Literature!AU$125))</f>
        <v/>
      </c>
      <c r="AV274" s="45" t="str">
        <f>IF(AV272=0,"",IF(ISBLANK(Literature!AV$125),"",Literature!AV$125))</f>
        <v/>
      </c>
      <c r="AW274" s="45" t="str">
        <f>IF(AW272=0,"",IF(ISBLANK(Literature!AW$125),"",Literature!AW$125))</f>
        <v/>
      </c>
      <c r="AX274" s="45" t="str">
        <f>IF(AX272=0,"",IF(ISBLANK(Literature!AX$125),"",Literature!AX$125))</f>
        <v/>
      </c>
      <c r="AY274" s="45" t="str">
        <f>IF(AY272=0,"",IF(ISBLANK(Literature!AY$125),"",Literature!AY$125))</f>
        <v/>
      </c>
      <c r="AZ274" s="45" t="str">
        <f>IF(AZ272=0,"",IF(ISBLANK(Literature!AZ$125),"",Literature!AZ$125))</f>
        <v/>
      </c>
      <c r="BA274" s="45" t="str">
        <f>IF(BA272=0,"",IF(ISBLANK(Literature!BA$125),"",Literature!BA$125))</f>
        <v/>
      </c>
      <c r="BB274" s="45" t="str">
        <f>IF(BB272=0,"",IF(ISBLANK(Literature!BB$125),"",Literature!BB$125))</f>
        <v/>
      </c>
      <c r="BC274" s="45" t="str">
        <f>IF(BC272=0,"",IF(ISBLANK(Literature!BC$125),"",Literature!BC$125))</f>
        <v/>
      </c>
      <c r="BD274" s="45" t="str">
        <f>IF(BD272=0,"",IF(ISBLANK(Literature!BD$125),"",Literature!BD$125))</f>
        <v/>
      </c>
      <c r="BE274" s="45" t="str">
        <f>IF(BE272=0,"",IF(ISBLANK(Literature!BE$125),"",Literature!BE$125))</f>
        <v/>
      </c>
      <c r="BF274" s="45" t="str">
        <f>IF(BF272=0,"",IF(ISBLANK(Literature!BF$125),"",Literature!BF$125))</f>
        <v/>
      </c>
      <c r="BG274" s="45" t="str">
        <f>IF(BG272=0,"",IF(ISBLANK(Literature!BG$125),"",Literature!BG$125))</f>
        <v/>
      </c>
      <c r="BH274" s="45" t="str">
        <f>IF(BH272=0,"",IF(ISBLANK(Literature!BH$125),"",Literature!BH$125))</f>
        <v/>
      </c>
      <c r="BI274" s="45" t="str">
        <f>IF(BI272=0,"",IF(ISBLANK(Literature!BI$125),"",Literature!BI$125))</f>
        <v/>
      </c>
      <c r="BJ274" s="45" t="str">
        <f>IF(BJ272=0,"",IF(ISBLANK(Literature!BJ$125),"",Literature!BJ$125))</f>
        <v/>
      </c>
      <c r="BK274" s="45" t="str">
        <f>IF(BK272=0,"",IF(ISBLANK(Literature!BK$125),"",Literature!BK$125))</f>
        <v/>
      </c>
      <c r="BL274" s="45" t="str">
        <f>IF(BL272=0,"",IF(ISBLANK(Literature!BL$125),"",Literature!BL$125))</f>
        <v/>
      </c>
      <c r="BM274" s="45" t="str">
        <f>IF(BM272=0,"",IF(ISBLANK(Literature!BM$125),"",Literature!BM$125))</f>
        <v/>
      </c>
      <c r="BN274" s="45" t="str">
        <f>IF(BN272=0,"",IF(ISBLANK(Literature!BN$125),"",Literature!BN$125))</f>
        <v/>
      </c>
      <c r="BO274" s="45" t="str">
        <f>IF(BO272=0,"",IF(ISBLANK(Literature!BO$125),"",Literature!BO$125))</f>
        <v/>
      </c>
      <c r="BP274" s="45" t="str">
        <f>IF(BP272=0,"",IF(ISBLANK(Literature!BP$125),"",Literature!BP$125))</f>
        <v/>
      </c>
      <c r="BQ274" s="45" t="str">
        <f>IF(BQ272=0,"",IF(ISBLANK(Literature!BQ$125),"",Literature!BQ$125))</f>
        <v/>
      </c>
      <c r="BR274" s="45" t="str">
        <f>IF(BR272=0,"",IF(ISBLANK(Literature!BR$125),"",Literature!BR$125))</f>
        <v/>
      </c>
      <c r="BS274" s="45" t="str">
        <f>IF(BS272=0,"",IF(ISBLANK(Literature!BS$125),"",Literature!BS$125))</f>
        <v/>
      </c>
      <c r="BT274" s="45" t="str">
        <f>IF(BT272=0,"",IF(ISBLANK(Literature!BT$125),"",Literature!BT$125))</f>
        <v/>
      </c>
      <c r="BU274" s="45" t="str">
        <f>IF(BU272=0,"",IF(ISBLANK(Literature!BU$125),"",Literature!BU$125))</f>
        <v/>
      </c>
      <c r="BV274" s="45" t="str">
        <f>IF(BV272=0,"",IF(ISBLANK(Literature!BV$125),"",Literature!BV$125))</f>
        <v/>
      </c>
      <c r="BW274" s="45" t="str">
        <f>IF(BW272=0,"",IF(ISBLANK(Literature!BW$125),"",Literature!BW$125))</f>
        <v/>
      </c>
      <c r="BX274" s="45" t="str">
        <f>IF(BX272=0,"",IF(ISBLANK(Literature!BX$125),"",Literature!BX$125))</f>
        <v/>
      </c>
      <c r="BY274" s="45" t="str">
        <f>IF(BY272=0,"",IF(ISBLANK(Literature!BY$125),"",Literature!BY$125))</f>
        <v/>
      </c>
      <c r="BZ274" s="45" t="str">
        <f>IF(BZ272=0,"",IF(ISBLANK(Literature!BZ$125),"",Literature!BZ$125))</f>
        <v/>
      </c>
      <c r="CA274" s="45" t="str">
        <f>IF(CA272=0,"",IF(ISBLANK(Literature!CA$125),"",Literature!CA$125))</f>
        <v/>
      </c>
      <c r="CB274" s="45" t="str">
        <f>IF(CB272=0,"",IF(ISBLANK(Literature!CB$125),"",Literature!CB$125))</f>
        <v/>
      </c>
      <c r="CC274" s="45" t="str">
        <f>IF(CC272=0,"",IF(ISBLANK(Literature!CC$125),"",Literature!CC$125))</f>
        <v/>
      </c>
      <c r="CD274" s="45" t="str">
        <f>IF(CD272=0,"",IF(ISBLANK(Literature!CD$125),"",Literature!CD$125))</f>
        <v/>
      </c>
      <c r="CE274" s="45" t="str">
        <f>IF(CE272=0,"",IF(ISBLANK(Literature!CE$125),"",Literature!CE$125))</f>
        <v/>
      </c>
      <c r="CF274" s="45" t="str">
        <f>IF(CF272=0,"",IF(ISBLANK(Literature!CF$125),"",Literature!CF$125))</f>
        <v/>
      </c>
      <c r="CG274" s="45" t="str">
        <f>IF(CG272=0,"",IF(ISBLANK(Literature!CG$125),"",Literature!CG$125))</f>
        <v/>
      </c>
      <c r="CH274" s="45" t="str">
        <f>IF(CH272=0,"",IF(ISBLANK(Literature!CH$125),"",Literature!CH$125))</f>
        <v/>
      </c>
      <c r="CI274" s="45" t="str">
        <f>IF(CI272=0,"",IF(ISBLANK(Literature!CI$125),"",Literature!CI$125))</f>
        <v/>
      </c>
      <c r="CJ274" s="45" t="str">
        <f>IF(CJ272=0,"",IF(ISBLANK(Literature!CJ$125),"",Literature!CJ$125))</f>
        <v/>
      </c>
      <c r="CK274" s="45" t="str">
        <f>IF(CK272=0,"",IF(ISBLANK(Literature!CK$125),"",Literature!CK$125))</f>
        <v/>
      </c>
      <c r="CL274" s="45" t="str">
        <f>IF(CL272=0,"",IF(ISBLANK(Literature!CL$125),"",Literature!CL$125))</f>
        <v/>
      </c>
      <c r="CM274" s="45" t="str">
        <f>IF(CM272=0,"",IF(ISBLANK(Literature!CM$125),"",Literature!CM$125))</f>
        <v/>
      </c>
      <c r="CN274" s="45" t="str">
        <f>IF(CN272=0,"",IF(ISBLANK(Literature!CN$125),"",Literature!CN$125))</f>
        <v/>
      </c>
      <c r="CO274" s="45" t="str">
        <f>IF(CO272=0,"",IF(ISBLANK(Literature!CO$125),"",Literature!CO$125))</f>
        <v/>
      </c>
      <c r="CP274" s="45" t="str">
        <f>IF(CP272=0,"",IF(ISBLANK(Literature!CP$125),"",Literature!CP$125))</f>
        <v/>
      </c>
      <c r="CQ274" s="45" t="str">
        <f>IF(CQ272=0,"",IF(ISBLANK(Literature!CQ$125),"",Literature!CQ$125))</f>
        <v/>
      </c>
      <c r="CR274" s="45" t="str">
        <f>IF(CR272=0,"",IF(ISBLANK(Literature!CR$125),"",Literature!CR$125))</f>
        <v/>
      </c>
      <c r="CS274" s="45" t="str">
        <f>IF(CS272=0,"",IF(ISBLANK(Literature!CS$125),"",Literature!CS$125))</f>
        <v/>
      </c>
      <c r="CT274" s="45" t="str">
        <f>IF(CT272=0,"",IF(ISBLANK(Literature!CT$125),"",Literature!CT$125))</f>
        <v/>
      </c>
      <c r="CU274" s="45" t="str">
        <f>IF(CU272=0,"",IF(ISBLANK(Literature!CU$125),"",Literature!CU$125))</f>
        <v/>
      </c>
      <c r="CV274" s="45" t="str">
        <f>IF(CV272=0,"",IF(ISBLANK(Literature!CV$125),"",Literature!CV$125))</f>
        <v/>
      </c>
      <c r="CW274" s="45" t="str">
        <f>IF(CW272=0,"",IF(ISBLANK(Literature!CW$125),"",Literature!CW$125))</f>
        <v/>
      </c>
      <c r="CX274" s="45" t="str">
        <f>IF(CX272=0,"",IF(ISBLANK(Literature!CX$125),"",Literature!CX$125))</f>
        <v/>
      </c>
      <c r="CY274" s="45" t="str">
        <f>IF(CY272=0,"",IF(ISBLANK(Literature!CY$125),"",Literature!CY$125))</f>
        <v/>
      </c>
      <c r="CZ274" s="45" t="str">
        <f>IF(CZ272=0,"",IF(ISBLANK(Literature!CZ$125),"",Literature!CZ$125))</f>
        <v/>
      </c>
      <c r="DA274" s="45" t="str">
        <f>IF(DA272=0,"",IF(ISBLANK(Literature!DA$125),"",Literature!DA$125))</f>
        <v/>
      </c>
      <c r="DB274" s="45" t="str">
        <f>IF(DB272=0,"",IF(ISBLANK(Literature!DB$125),"",Literature!DB$125))</f>
        <v/>
      </c>
      <c r="DC274" s="45" t="str">
        <f>IF(DC272=0,"",IF(ISBLANK(Literature!DC$125),"",Literature!DC$125))</f>
        <v/>
      </c>
      <c r="DD274" s="45" t="str">
        <f>IF(DD272=0,"",IF(ISBLANK(Literature!DD$125),"",Literature!DD$125))</f>
        <v/>
      </c>
      <c r="DE274" s="45" t="str">
        <f>IF(DE272=0,"",IF(ISBLANK(Literature!DE$125),"",Literature!DE$125))</f>
        <v/>
      </c>
    </row>
    <row r="275" spans="1:109">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c r="AF275" s="45"/>
      <c r="AG275" s="45"/>
      <c r="AH275" s="45"/>
      <c r="AI275" s="45"/>
      <c r="AJ275" s="45"/>
      <c r="AK275" s="45"/>
      <c r="AL275" s="45"/>
      <c r="AM275" s="45"/>
      <c r="AN275" s="45"/>
      <c r="AO275" s="45"/>
      <c r="AP275" s="45"/>
      <c r="AQ275" s="45"/>
      <c r="AR275" s="45"/>
      <c r="AS275" s="45"/>
      <c r="AT275" s="45"/>
      <c r="AU275" s="45"/>
      <c r="AV275" s="45"/>
      <c r="AW275" s="45"/>
      <c r="AX275" s="45"/>
      <c r="AY275" s="45"/>
      <c r="AZ275" s="45"/>
      <c r="BA275" s="45"/>
      <c r="BB275" s="45"/>
      <c r="BC275" s="45"/>
      <c r="BD275" s="45"/>
      <c r="BE275" s="45"/>
      <c r="BF275" s="45"/>
      <c r="BG275" s="45"/>
      <c r="BH275" s="45"/>
      <c r="BI275" s="45"/>
      <c r="BJ275" s="45"/>
      <c r="BK275" s="45"/>
      <c r="BL275" s="45"/>
      <c r="BM275" s="45"/>
      <c r="BN275" s="45"/>
      <c r="BO275" s="45"/>
      <c r="BP275" s="45"/>
      <c r="BQ275" s="45"/>
      <c r="BR275" s="45"/>
      <c r="BS275" s="45"/>
      <c r="BT275" s="45"/>
      <c r="BU275" s="45"/>
      <c r="BV275" s="45"/>
      <c r="BW275" s="45"/>
      <c r="BX275" s="45"/>
      <c r="BY275" s="45"/>
      <c r="BZ275" s="45"/>
      <c r="CA275" s="45"/>
      <c r="CB275" s="45"/>
      <c r="CC275" s="45"/>
      <c r="CD275" s="45"/>
      <c r="CE275" s="45"/>
      <c r="CF275" s="45"/>
      <c r="CG275" s="45"/>
      <c r="CH275" s="45"/>
      <c r="CI275" s="45"/>
      <c r="CJ275" s="45"/>
      <c r="CK275" s="45"/>
      <c r="CL275" s="45"/>
      <c r="CM275" s="45"/>
      <c r="CN275" s="45"/>
      <c r="CO275" s="45"/>
      <c r="CP275" s="45"/>
      <c r="CQ275" s="45"/>
      <c r="CR275" s="45"/>
      <c r="CS275" s="45"/>
      <c r="CT275" s="45"/>
      <c r="CU275" s="45"/>
      <c r="CV275" s="45"/>
      <c r="CW275" s="45"/>
      <c r="CX275" s="45"/>
      <c r="CY275" s="45"/>
      <c r="CZ275" s="45"/>
      <c r="DA275" s="45"/>
      <c r="DB275" s="45"/>
      <c r="DC275" s="45"/>
      <c r="DD275" s="45"/>
      <c r="DE275" s="45"/>
    </row>
    <row r="276" spans="1:109" ht="15.5">
      <c r="A276" s="21" t="s">
        <v>144</v>
      </c>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c r="AF276" s="45"/>
      <c r="AG276" s="45"/>
      <c r="AH276" s="45"/>
      <c r="AI276" s="45"/>
      <c r="AJ276" s="45"/>
      <c r="AK276" s="45"/>
      <c r="AL276" s="45"/>
      <c r="AM276" s="45"/>
      <c r="AN276" s="45"/>
      <c r="AO276" s="45"/>
      <c r="AP276" s="45"/>
      <c r="AQ276" s="45"/>
      <c r="AR276" s="45"/>
      <c r="AS276" s="45"/>
      <c r="AT276" s="45"/>
      <c r="AU276" s="45"/>
      <c r="AV276" s="45"/>
      <c r="AW276" s="45"/>
      <c r="AX276" s="45"/>
      <c r="AY276" s="45"/>
      <c r="AZ276" s="45"/>
      <c r="BA276" s="45"/>
      <c r="BB276" s="45"/>
      <c r="BC276" s="45"/>
      <c r="BD276" s="45"/>
      <c r="BE276" s="45"/>
      <c r="BF276" s="45"/>
      <c r="BG276" s="45"/>
      <c r="BH276" s="45"/>
      <c r="BI276" s="45"/>
      <c r="BJ276" s="45"/>
      <c r="BK276" s="45"/>
      <c r="BL276" s="45"/>
      <c r="BM276" s="45"/>
      <c r="BN276" s="45"/>
      <c r="BO276" s="45"/>
      <c r="BP276" s="45"/>
      <c r="BQ276" s="45"/>
      <c r="BR276" s="45"/>
      <c r="BS276" s="45"/>
      <c r="BT276" s="45"/>
      <c r="BU276" s="45"/>
      <c r="BV276" s="45"/>
      <c r="BW276" s="45"/>
      <c r="BX276" s="45"/>
      <c r="BY276" s="45"/>
      <c r="BZ276" s="45"/>
      <c r="CA276" s="45"/>
      <c r="CB276" s="45"/>
      <c r="CC276" s="45"/>
      <c r="CD276" s="45"/>
      <c r="CE276" s="45"/>
      <c r="CF276" s="45"/>
      <c r="CG276" s="45"/>
      <c r="CH276" s="45"/>
      <c r="CI276" s="45"/>
      <c r="CJ276" s="45"/>
      <c r="CK276" s="45"/>
      <c r="CL276" s="45"/>
      <c r="CM276" s="45"/>
      <c r="CN276" s="45"/>
      <c r="CO276" s="45"/>
      <c r="CP276" s="45"/>
      <c r="CQ276" s="45"/>
      <c r="CR276" s="45"/>
      <c r="CS276" s="45"/>
      <c r="CT276" s="45"/>
      <c r="CU276" s="45"/>
      <c r="CV276" s="45"/>
      <c r="CW276" s="45"/>
      <c r="CX276" s="45"/>
      <c r="CY276" s="45"/>
      <c r="CZ276" s="45"/>
      <c r="DA276" s="45"/>
      <c r="DB276" s="45"/>
      <c r="DC276" s="45"/>
      <c r="DD276" s="45"/>
      <c r="DE276" s="45"/>
    </row>
    <row r="277" spans="1:109">
      <c r="A277" s="45" t="s">
        <v>355</v>
      </c>
      <c r="B277" s="45"/>
      <c r="C277" s="45"/>
      <c r="D277" s="45">
        <f>D$15*(1-Literature!D$28)*Literature!D$62</f>
        <v>0</v>
      </c>
      <c r="E277" s="45">
        <f>E$15*(1-Literature!E$28)*Literature!E$62</f>
        <v>0</v>
      </c>
      <c r="F277" s="45">
        <f>F$15*(1-Literature!F$28)*Literature!F$62</f>
        <v>0</v>
      </c>
      <c r="G277" s="45">
        <f>G$15*(1-Literature!G$28)*Literature!G$62</f>
        <v>0</v>
      </c>
      <c r="H277" s="45">
        <f>H$15*(1-Literature!H$28)*Literature!H$62</f>
        <v>0</v>
      </c>
      <c r="I277" s="45">
        <f>I$15*(1-Literature!I$28)*Literature!I$62</f>
        <v>0</v>
      </c>
      <c r="J277" s="45">
        <f>J$15*(1-Literature!J$28)*Literature!J$62</f>
        <v>0</v>
      </c>
      <c r="K277" s="45">
        <f>K$15*(1-Literature!K$28)*Literature!K$62</f>
        <v>0</v>
      </c>
      <c r="L277" s="45">
        <f>L$15*(1-Literature!L$28)*Literature!L$62</f>
        <v>0</v>
      </c>
      <c r="M277" s="45">
        <f>M$15*(1-Literature!M$28)*Literature!M$62</f>
        <v>0</v>
      </c>
      <c r="N277" s="45">
        <f>N$15*(1-Literature!N$28)*Literature!N$62</f>
        <v>0</v>
      </c>
      <c r="O277" s="45">
        <f>O$15*(1-Literature!O$28)*Literature!O$62</f>
        <v>0</v>
      </c>
      <c r="P277" s="45">
        <f>P$15*(1-Literature!P$28)*Literature!P$62</f>
        <v>0</v>
      </c>
      <c r="Q277" s="45">
        <f>Q$15*(1-Literature!Q$28)*Literature!Q$62</f>
        <v>0</v>
      </c>
      <c r="R277" s="45">
        <f>R$15*(1-Literature!R$28)*Literature!R$62</f>
        <v>0</v>
      </c>
      <c r="S277" s="45">
        <f>S$15*(1-Literature!S$28)*Literature!S$62</f>
        <v>0</v>
      </c>
      <c r="T277" s="45">
        <f>T$15*(1-Literature!T$28)*Literature!T$62</f>
        <v>0</v>
      </c>
      <c r="U277" s="45">
        <f>U$15*(1-Literature!U$28)*Literature!U$62</f>
        <v>0</v>
      </c>
      <c r="V277" s="45">
        <f>V$15*(1-Literature!V$28)*Literature!V$62</f>
        <v>0</v>
      </c>
      <c r="W277" s="45">
        <f>W$15*(1-Literature!W$28)*Literature!W$62</f>
        <v>0</v>
      </c>
      <c r="X277" s="45">
        <f>X$15*(1-Literature!X$28)*Literature!X$62</f>
        <v>0</v>
      </c>
      <c r="Y277" s="45">
        <f>Y$15*(1-Literature!Y$28)*Literature!Y$62</f>
        <v>0</v>
      </c>
      <c r="Z277" s="45">
        <f>Z$15*(1-Literature!Z$28)*Literature!Z$62</f>
        <v>0</v>
      </c>
      <c r="AA277" s="45">
        <f>AA$15*(1-Literature!AA$28)*Literature!AA$62</f>
        <v>0</v>
      </c>
      <c r="AB277" s="45">
        <f>AB$15*(1-Literature!AB$28)*Literature!AB$62</f>
        <v>0</v>
      </c>
      <c r="AC277" s="45">
        <f>AC$15*(1-Literature!AC$28)*Literature!AC$62</f>
        <v>0</v>
      </c>
      <c r="AD277" s="45">
        <f>AD$15*(1-Literature!AD$28)*Literature!AD$62</f>
        <v>0</v>
      </c>
      <c r="AE277" s="45">
        <f>AE$15*(1-Literature!AE$28)*Literature!AE$62</f>
        <v>0</v>
      </c>
      <c r="AF277" s="45">
        <f>AF$15*(1-Literature!AF$28)*Literature!AF$62</f>
        <v>0</v>
      </c>
      <c r="AG277" s="45">
        <f>AG$15*(1-Literature!AG$28)*Literature!AG$62</f>
        <v>0</v>
      </c>
      <c r="AH277" s="45">
        <f>AH$15*(1-Literature!AH$28)*Literature!AH$62</f>
        <v>0</v>
      </c>
      <c r="AI277" s="45">
        <f>AI$15*(1-Literature!AI$28)*Literature!AI$62</f>
        <v>0</v>
      </c>
      <c r="AJ277" s="45">
        <f>AJ$15*(1-Literature!AJ$28)*Literature!AJ$62</f>
        <v>0</v>
      </c>
      <c r="AK277" s="45">
        <f>AK$15*(1-Literature!AK$28)*Literature!AK$62</f>
        <v>0</v>
      </c>
      <c r="AL277" s="45">
        <f>AL$15*(1-Literature!AL$28)*Literature!AL$62</f>
        <v>0</v>
      </c>
      <c r="AM277" s="45">
        <f>AM$15*(1-Literature!AM$28)*Literature!AM$62</f>
        <v>0</v>
      </c>
      <c r="AN277" s="45">
        <f>AN$15*(1-Literature!AN$28)*Literature!AN$62</f>
        <v>0</v>
      </c>
      <c r="AO277" s="45">
        <f>AO$15*(1-Literature!AO$28)*Literature!AO$62</f>
        <v>0</v>
      </c>
      <c r="AP277" s="45">
        <f>AP$15*(1-Literature!AP$28)*Literature!AP$62</f>
        <v>0</v>
      </c>
      <c r="AQ277" s="45">
        <f>AQ$15*(1-Literature!AQ$28)*Literature!AQ$62</f>
        <v>0</v>
      </c>
      <c r="AR277" s="45">
        <f>AR$15*(1-Literature!AR$28)*Literature!AR$62</f>
        <v>0</v>
      </c>
      <c r="AS277" s="45">
        <f>AS$15*(1-Literature!AS$28)*Literature!AS$62</f>
        <v>0</v>
      </c>
      <c r="AT277" s="45">
        <f>AT$15*(1-Literature!AT$28)*Literature!AT$62</f>
        <v>0</v>
      </c>
      <c r="AU277" s="45">
        <f>AU$15*(1-Literature!AU$28)*Literature!AU$62</f>
        <v>0</v>
      </c>
      <c r="AV277" s="45">
        <f>AV$15*(1-Literature!AV$28)*Literature!AV$62</f>
        <v>0</v>
      </c>
      <c r="AW277" s="45">
        <f>AW$15*(1-Literature!AW$28)*Literature!AW$62</f>
        <v>0</v>
      </c>
      <c r="AX277" s="45">
        <f>AX$15*(1-Literature!AX$28)*Literature!AX$62</f>
        <v>0</v>
      </c>
      <c r="AY277" s="45">
        <f>AY$15*(1-Literature!AY$28)*Literature!AY$62</f>
        <v>0</v>
      </c>
      <c r="AZ277" s="45">
        <f>AZ$15*(1-Literature!AZ$28)*Literature!AZ$62</f>
        <v>0</v>
      </c>
      <c r="BA277" s="45">
        <f>BA$15*(1-Literature!BA$28)*Literature!BA$62</f>
        <v>0</v>
      </c>
      <c r="BB277" s="45">
        <f>BB$15*(1-Literature!BB$28)*Literature!BB$62</f>
        <v>0</v>
      </c>
      <c r="BC277" s="45">
        <f>BC$15*(1-Literature!BC$28)*Literature!BC$62</f>
        <v>0</v>
      </c>
      <c r="BD277" s="45">
        <f>BD$15*(1-Literature!BD$28)*Literature!BD$62</f>
        <v>0</v>
      </c>
      <c r="BE277" s="45">
        <f>BE$15*(1-Literature!BE$28)*Literature!BE$62</f>
        <v>0</v>
      </c>
      <c r="BF277" s="45">
        <f>BF$15*(1-Literature!BF$28)*Literature!BF$62</f>
        <v>0</v>
      </c>
      <c r="BG277" s="45">
        <f>BG$15*(1-Literature!BG$28)*Literature!BG$62</f>
        <v>0</v>
      </c>
      <c r="BH277" s="45">
        <f>BH$15*(1-Literature!BH$28)*Literature!BH$62</f>
        <v>0</v>
      </c>
      <c r="BI277" s="45">
        <f>BI$15*(1-Literature!BI$28)*Literature!BI$62</f>
        <v>0</v>
      </c>
      <c r="BJ277" s="45">
        <f>BJ$15*(1-Literature!BJ$28)*Literature!BJ$62</f>
        <v>0</v>
      </c>
      <c r="BK277" s="45">
        <f>BK$15*(1-Literature!BK$28)*Literature!BK$62</f>
        <v>0</v>
      </c>
      <c r="BL277" s="45">
        <f>BL$15*(1-Literature!BL$28)*Literature!BL$62</f>
        <v>0</v>
      </c>
      <c r="BM277" s="45">
        <f>BM$15*(1-Literature!BM$28)*Literature!BM$62</f>
        <v>0</v>
      </c>
      <c r="BN277" s="45">
        <f>BN$15*(1-Literature!BN$28)*Literature!BN$62</f>
        <v>0</v>
      </c>
      <c r="BO277" s="45">
        <f>BO$15*(1-Literature!BO$28)*Literature!BO$62</f>
        <v>0</v>
      </c>
      <c r="BP277" s="45">
        <f>BP$15*(1-Literature!BP$28)*Literature!BP$62</f>
        <v>0</v>
      </c>
      <c r="BQ277" s="45">
        <f>BQ$15*(1-Literature!BQ$28)*Literature!BQ$62</f>
        <v>0</v>
      </c>
      <c r="BR277" s="45">
        <f>BR$15*(1-Literature!BR$28)*Literature!BR$62</f>
        <v>0</v>
      </c>
      <c r="BS277" s="45">
        <f>BS$15*(1-Literature!BS$28)*Literature!BS$62</f>
        <v>0</v>
      </c>
      <c r="BT277" s="45">
        <f>BT$15*(1-Literature!BT$28)*Literature!BT$62</f>
        <v>0</v>
      </c>
      <c r="BU277" s="45">
        <f>BU$15*(1-Literature!BU$28)*Literature!BU$62</f>
        <v>0</v>
      </c>
      <c r="BV277" s="45">
        <f>BV$15*(1-Literature!BV$28)*Literature!BV$62</f>
        <v>0</v>
      </c>
      <c r="BW277" s="45">
        <f>BW$15*(1-Literature!BW$28)*Literature!BW$62</f>
        <v>0</v>
      </c>
      <c r="BX277" s="45">
        <f>BX$15*(1-Literature!BX$28)*Literature!BX$62</f>
        <v>0</v>
      </c>
      <c r="BY277" s="45">
        <f>BY$15*(1-Literature!BY$28)*Literature!BY$62</f>
        <v>0</v>
      </c>
      <c r="BZ277" s="45">
        <f>BZ$15*(1-Literature!BZ$28)*Literature!BZ$62</f>
        <v>0</v>
      </c>
      <c r="CA277" s="45">
        <f>CA$15*(1-Literature!CA$28)*Literature!CA$62</f>
        <v>0</v>
      </c>
      <c r="CB277" s="45">
        <f>CB$15*(1-Literature!CB$28)*Literature!CB$62</f>
        <v>0</v>
      </c>
      <c r="CC277" s="45">
        <f>CC$15*(1-Literature!CC$28)*Literature!CC$62</f>
        <v>0</v>
      </c>
      <c r="CD277" s="45">
        <f>CD$15*(1-Literature!CD$28)*Literature!CD$62</f>
        <v>0</v>
      </c>
      <c r="CE277" s="45">
        <f>CE$15*(1-Literature!CE$28)*Literature!CE$62</f>
        <v>0</v>
      </c>
      <c r="CF277" s="45">
        <f>CF$15*(1-Literature!CF$28)*Literature!CF$62</f>
        <v>0</v>
      </c>
      <c r="CG277" s="45">
        <f>CG$15*(1-Literature!CG$28)*Literature!CG$62</f>
        <v>0</v>
      </c>
      <c r="CH277" s="45">
        <f>CH$15*(1-Literature!CH$28)*Literature!CH$62</f>
        <v>0</v>
      </c>
      <c r="CI277" s="45">
        <f>CI$15*(1-Literature!CI$28)*Literature!CI$62</f>
        <v>0</v>
      </c>
      <c r="CJ277" s="45">
        <f>CJ$15*(1-Literature!CJ$28)*Literature!CJ$62</f>
        <v>0</v>
      </c>
      <c r="CK277" s="45">
        <f>CK$15*(1-Literature!CK$28)*Literature!CK$62</f>
        <v>0</v>
      </c>
      <c r="CL277" s="45">
        <f>CL$15*(1-Literature!CL$28)*Literature!CL$62</f>
        <v>0</v>
      </c>
      <c r="CM277" s="45">
        <f>CM$15*(1-Literature!CM$28)*Literature!CM$62</f>
        <v>0</v>
      </c>
      <c r="CN277" s="45">
        <f>CN$15*(1-Literature!CN$28)*Literature!CN$62</f>
        <v>0</v>
      </c>
      <c r="CO277" s="45">
        <f>CO$15*(1-Literature!CO$28)*Literature!CO$62</f>
        <v>0</v>
      </c>
      <c r="CP277" s="45">
        <f>CP$15*(1-Literature!CP$28)*Literature!CP$62</f>
        <v>0</v>
      </c>
      <c r="CQ277" s="45">
        <f>CQ$15*(1-Literature!CQ$28)*Literature!CQ$62</f>
        <v>0</v>
      </c>
      <c r="CR277" s="45">
        <f>CR$15*(1-Literature!CR$28)*Literature!CR$62</f>
        <v>0</v>
      </c>
      <c r="CS277" s="45">
        <f>CS$15*(1-Literature!CS$28)*Literature!CS$62</f>
        <v>0</v>
      </c>
      <c r="CT277" s="45">
        <f>CT$15*(1-Literature!CT$28)*Literature!CT$62</f>
        <v>0</v>
      </c>
      <c r="CU277" s="45">
        <f>CU$15*(1-Literature!CU$28)*Literature!CU$62</f>
        <v>0</v>
      </c>
      <c r="CV277" s="45">
        <f>CV$15*(1-Literature!CV$28)*Literature!CV$62</f>
        <v>0</v>
      </c>
      <c r="CW277" s="45">
        <f>CW$15*(1-Literature!CW$28)*Literature!CW$62</f>
        <v>0</v>
      </c>
      <c r="CX277" s="45">
        <f>CX$15*(1-Literature!CX$28)*Literature!CX$62</f>
        <v>0</v>
      </c>
      <c r="CY277" s="45">
        <f>CY$15*(1-Literature!CY$28)*Literature!CY$62</f>
        <v>0</v>
      </c>
      <c r="CZ277" s="45">
        <f>CZ$15*(1-Literature!CZ$28)*Literature!CZ$62</f>
        <v>0</v>
      </c>
      <c r="DA277" s="45">
        <f>DA$15*(1-Literature!DA$28)*Literature!DA$62</f>
        <v>0</v>
      </c>
      <c r="DB277" s="45">
        <f>DB$15*(1-Literature!DB$28)*Literature!DB$62</f>
        <v>0</v>
      </c>
      <c r="DC277" s="45">
        <f>DC$15*(1-Literature!DC$28)*Literature!DC$62</f>
        <v>0</v>
      </c>
      <c r="DD277" s="45">
        <f>DD$15*(1-Literature!DD$28)*Literature!DD$62</f>
        <v>0</v>
      </c>
      <c r="DE277" s="45">
        <f>DE$15*(1-Literature!DE$28)*Literature!DE$62</f>
        <v>0</v>
      </c>
    </row>
    <row r="278" spans="1:109">
      <c r="A278" s="45" t="s">
        <v>359</v>
      </c>
      <c r="B278" s="77">
        <f>COUNT(FDP_A_Calcs!D278:DE278)</f>
        <v>0</v>
      </c>
      <c r="C278" s="77" t="e">
        <f>AVERAGE(FDP_A_Calcs!D278:DE278)</f>
        <v>#DIV/0!</v>
      </c>
      <c r="D278" s="45" t="str">
        <f>IF(D277=0,"",IF(ISBLANK(Literature!D$114),"",Literature!D$114))</f>
        <v/>
      </c>
      <c r="E278" s="45" t="str">
        <f>IF(E277=0,"",IF(ISBLANK(Literature!E$114),"",Literature!E$114))</f>
        <v/>
      </c>
      <c r="F278" s="45" t="str">
        <f>IF(F277=0,"",IF(ISBLANK(Literature!F$114),"",Literature!F$114))</f>
        <v/>
      </c>
      <c r="G278" s="45" t="str">
        <f>IF(G277=0,"",IF(ISBLANK(Literature!G$114),"",Literature!G$114))</f>
        <v/>
      </c>
      <c r="H278" s="45" t="str">
        <f>IF(H277=0,"",IF(ISBLANK(Literature!H$114),"",Literature!H$114))</f>
        <v/>
      </c>
      <c r="I278" s="45" t="str">
        <f>IF(I277=0,"",IF(ISBLANK(Literature!I$114),"",Literature!I$114))</f>
        <v/>
      </c>
      <c r="J278" s="45" t="str">
        <f>IF(J277=0,"",IF(ISBLANK(Literature!J$114),"",Literature!J$114))</f>
        <v/>
      </c>
      <c r="K278" s="45" t="str">
        <f>IF(K277=0,"",IF(ISBLANK(Literature!K$114),"",Literature!K$114))</f>
        <v/>
      </c>
      <c r="L278" s="45" t="str">
        <f>IF(L277=0,"",IF(ISBLANK(Literature!L$114),"",Literature!L$114))</f>
        <v/>
      </c>
      <c r="M278" s="45" t="str">
        <f>IF(M277=0,"",IF(ISBLANK(Literature!M$114),"",Literature!M$114))</f>
        <v/>
      </c>
      <c r="N278" s="45" t="str">
        <f>IF(N277=0,"",IF(ISBLANK(Literature!N$114),"",Literature!N$114))</f>
        <v/>
      </c>
      <c r="O278" s="45" t="str">
        <f>IF(O277=0,"",IF(ISBLANK(Literature!O$114),"",Literature!O$114))</f>
        <v/>
      </c>
      <c r="P278" s="45" t="str">
        <f>IF(P277=0,"",IF(ISBLANK(Literature!P$114),"",Literature!P$114))</f>
        <v/>
      </c>
      <c r="Q278" s="45" t="str">
        <f>IF(Q277=0,"",IF(ISBLANK(Literature!Q$114),"",Literature!Q$114))</f>
        <v/>
      </c>
      <c r="R278" s="45" t="str">
        <f>IF(R277=0,"",IF(ISBLANK(Literature!R$114),"",Literature!R$114))</f>
        <v/>
      </c>
      <c r="S278" s="45" t="str">
        <f>IF(S277=0,"",IF(ISBLANK(Literature!S$114),"",Literature!S$114))</f>
        <v/>
      </c>
      <c r="T278" s="45" t="str">
        <f>IF(T277=0,"",IF(ISBLANK(Literature!T$114),"",Literature!T$114))</f>
        <v/>
      </c>
      <c r="U278" s="45" t="str">
        <f>IF(U277=0,"",IF(ISBLANK(Literature!U$114),"",Literature!U$114))</f>
        <v/>
      </c>
      <c r="V278" s="45" t="str">
        <f>IF(V277=0,"",IF(ISBLANK(Literature!V$114),"",Literature!V$114))</f>
        <v/>
      </c>
      <c r="W278" s="45" t="str">
        <f>IF(W277=0,"",IF(ISBLANK(Literature!W$114),"",Literature!W$114))</f>
        <v/>
      </c>
      <c r="X278" s="45" t="str">
        <f>IF(X277=0,"",IF(ISBLANK(Literature!X$114),"",Literature!X$114))</f>
        <v/>
      </c>
      <c r="Y278" s="45" t="str">
        <f>IF(Y277=0,"",IF(ISBLANK(Literature!Y$114),"",Literature!Y$114))</f>
        <v/>
      </c>
      <c r="Z278" s="45" t="str">
        <f>IF(Z277=0,"",IF(ISBLANK(Literature!Z$114),"",Literature!Z$114))</f>
        <v/>
      </c>
      <c r="AA278" s="45" t="str">
        <f>IF(AA277=0,"",IF(ISBLANK(Literature!AA$114),"",Literature!AA$114))</f>
        <v/>
      </c>
      <c r="AB278" s="45" t="str">
        <f>IF(AB277=0,"",IF(ISBLANK(Literature!AB$114),"",Literature!AB$114))</f>
        <v/>
      </c>
      <c r="AC278" s="45" t="str">
        <f>IF(AC277=0,"",IF(ISBLANK(Literature!AC$114),"",Literature!AC$114))</f>
        <v/>
      </c>
      <c r="AD278" s="45" t="str">
        <f>IF(AD277=0,"",IF(ISBLANK(Literature!AD$114),"",Literature!AD$114))</f>
        <v/>
      </c>
      <c r="AE278" s="45" t="str">
        <f>IF(AE277=0,"",IF(ISBLANK(Literature!AE$114),"",Literature!AE$114))</f>
        <v/>
      </c>
      <c r="AF278" s="45" t="str">
        <f>IF(AF277=0,"",IF(ISBLANK(Literature!AF$114),"",Literature!AF$114))</f>
        <v/>
      </c>
      <c r="AG278" s="45" t="str">
        <f>IF(AG277=0,"",IF(ISBLANK(Literature!AG$114),"",Literature!AG$114))</f>
        <v/>
      </c>
      <c r="AH278" s="45" t="str">
        <f>IF(AH277=0,"",IF(ISBLANK(Literature!AH$114),"",Literature!AH$114))</f>
        <v/>
      </c>
      <c r="AI278" s="45" t="str">
        <f>IF(AI277=0,"",IF(ISBLANK(Literature!AI$114),"",Literature!AI$114))</f>
        <v/>
      </c>
      <c r="AJ278" s="45" t="str">
        <f>IF(AJ277=0,"",IF(ISBLANK(Literature!AJ$114),"",Literature!AJ$114))</f>
        <v/>
      </c>
      <c r="AK278" s="45" t="str">
        <f>IF(AK277=0,"",IF(ISBLANK(Literature!AK$114),"",Literature!AK$114))</f>
        <v/>
      </c>
      <c r="AL278" s="45" t="str">
        <f>IF(AL277=0,"",IF(ISBLANK(Literature!AL$114),"",Literature!AL$114))</f>
        <v/>
      </c>
      <c r="AM278" s="45" t="str">
        <f>IF(AM277=0,"",IF(ISBLANK(Literature!AM$114),"",Literature!AM$114))</f>
        <v/>
      </c>
      <c r="AN278" s="45" t="str">
        <f>IF(AN277=0,"",IF(ISBLANK(Literature!AN$114),"",Literature!AN$114))</f>
        <v/>
      </c>
      <c r="AO278" s="45" t="str">
        <f>IF(AO277=0,"",IF(ISBLANK(Literature!AO$114),"",Literature!AO$114))</f>
        <v/>
      </c>
      <c r="AP278" s="45" t="str">
        <f>IF(AP277=0,"",IF(ISBLANK(Literature!AP$114),"",Literature!AP$114))</f>
        <v/>
      </c>
      <c r="AQ278" s="45" t="str">
        <f>IF(AQ277=0,"",IF(ISBLANK(Literature!AQ$114),"",Literature!AQ$114))</f>
        <v/>
      </c>
      <c r="AR278" s="45" t="str">
        <f>IF(AR277=0,"",IF(ISBLANK(Literature!AR$114),"",Literature!AR$114))</f>
        <v/>
      </c>
      <c r="AS278" s="45" t="str">
        <f>IF(AS277=0,"",IF(ISBLANK(Literature!AS$114),"",Literature!AS$114))</f>
        <v/>
      </c>
      <c r="AT278" s="45" t="str">
        <f>IF(AT277=0,"",IF(ISBLANK(Literature!AT$114),"",Literature!AT$114))</f>
        <v/>
      </c>
      <c r="AU278" s="45" t="str">
        <f>IF(AU277=0,"",IF(ISBLANK(Literature!AU$114),"",Literature!AU$114))</f>
        <v/>
      </c>
      <c r="AV278" s="45" t="str">
        <f>IF(AV277=0,"",IF(ISBLANK(Literature!AV$114),"",Literature!AV$114))</f>
        <v/>
      </c>
      <c r="AW278" s="45" t="str">
        <f>IF(AW277=0,"",IF(ISBLANK(Literature!AW$114),"",Literature!AW$114))</f>
        <v/>
      </c>
      <c r="AX278" s="45" t="str">
        <f>IF(AX277=0,"",IF(ISBLANK(Literature!AX$114),"",Literature!AX$114))</f>
        <v/>
      </c>
      <c r="AY278" s="45" t="str">
        <f>IF(AY277=0,"",IF(ISBLANK(Literature!AY$114),"",Literature!AY$114))</f>
        <v/>
      </c>
      <c r="AZ278" s="45" t="str">
        <f>IF(AZ277=0,"",IF(ISBLANK(Literature!AZ$114),"",Literature!AZ$114))</f>
        <v/>
      </c>
      <c r="BA278" s="45" t="str">
        <f>IF(BA277=0,"",IF(ISBLANK(Literature!BA$114),"",Literature!BA$114))</f>
        <v/>
      </c>
      <c r="BB278" s="45" t="str">
        <f>IF(BB277=0,"",IF(ISBLANK(Literature!BB$114),"",Literature!BB$114))</f>
        <v/>
      </c>
      <c r="BC278" s="45" t="str">
        <f>IF(BC277=0,"",IF(ISBLANK(Literature!BC$114),"",Literature!BC$114))</f>
        <v/>
      </c>
      <c r="BD278" s="45" t="str">
        <f>IF(BD277=0,"",IF(ISBLANK(Literature!BD$114),"",Literature!BD$114))</f>
        <v/>
      </c>
      <c r="BE278" s="45" t="str">
        <f>IF(BE277=0,"",IF(ISBLANK(Literature!BE$114),"",Literature!BE$114))</f>
        <v/>
      </c>
      <c r="BF278" s="45" t="str">
        <f>IF(BF277=0,"",IF(ISBLANK(Literature!BF$114),"",Literature!BF$114))</f>
        <v/>
      </c>
      <c r="BG278" s="45" t="str">
        <f>IF(BG277=0,"",IF(ISBLANK(Literature!BG$114),"",Literature!BG$114))</f>
        <v/>
      </c>
      <c r="BH278" s="45" t="str">
        <f>IF(BH277=0,"",IF(ISBLANK(Literature!BH$114),"",Literature!BH$114))</f>
        <v/>
      </c>
      <c r="BI278" s="45" t="str">
        <f>IF(BI277=0,"",IF(ISBLANK(Literature!BI$114),"",Literature!BI$114))</f>
        <v/>
      </c>
      <c r="BJ278" s="45" t="str">
        <f>IF(BJ277=0,"",IF(ISBLANK(Literature!BJ$114),"",Literature!BJ$114))</f>
        <v/>
      </c>
      <c r="BK278" s="45" t="str">
        <f>IF(BK277=0,"",IF(ISBLANK(Literature!BK$114),"",Literature!BK$114))</f>
        <v/>
      </c>
      <c r="BL278" s="45" t="str">
        <f>IF(BL277=0,"",IF(ISBLANK(Literature!BL$114),"",Literature!BL$114))</f>
        <v/>
      </c>
      <c r="BM278" s="45" t="str">
        <f>IF(BM277=0,"",IF(ISBLANK(Literature!BM$114),"",Literature!BM$114))</f>
        <v/>
      </c>
      <c r="BN278" s="45" t="str">
        <f>IF(BN277=0,"",IF(ISBLANK(Literature!BN$114),"",Literature!BN$114))</f>
        <v/>
      </c>
      <c r="BO278" s="45" t="str">
        <f>IF(BO277=0,"",IF(ISBLANK(Literature!BO$114),"",Literature!BO$114))</f>
        <v/>
      </c>
      <c r="BP278" s="45" t="str">
        <f>IF(BP277=0,"",IF(ISBLANK(Literature!BP$114),"",Literature!BP$114))</f>
        <v/>
      </c>
      <c r="BQ278" s="45" t="str">
        <f>IF(BQ277=0,"",IF(ISBLANK(Literature!BQ$114),"",Literature!BQ$114))</f>
        <v/>
      </c>
      <c r="BR278" s="45" t="str">
        <f>IF(BR277=0,"",IF(ISBLANK(Literature!BR$114),"",Literature!BR$114))</f>
        <v/>
      </c>
      <c r="BS278" s="45" t="str">
        <f>IF(BS277=0,"",IF(ISBLANK(Literature!BS$114),"",Literature!BS$114))</f>
        <v/>
      </c>
      <c r="BT278" s="45" t="str">
        <f>IF(BT277=0,"",IF(ISBLANK(Literature!BT$114),"",Literature!BT$114))</f>
        <v/>
      </c>
      <c r="BU278" s="45" t="str">
        <f>IF(BU277=0,"",IF(ISBLANK(Literature!BU$114),"",Literature!BU$114))</f>
        <v/>
      </c>
      <c r="BV278" s="45" t="str">
        <f>IF(BV277=0,"",IF(ISBLANK(Literature!BV$114),"",Literature!BV$114))</f>
        <v/>
      </c>
      <c r="BW278" s="45" t="str">
        <f>IF(BW277=0,"",IF(ISBLANK(Literature!BW$114),"",Literature!BW$114))</f>
        <v/>
      </c>
      <c r="BX278" s="45" t="str">
        <f>IF(BX277=0,"",IF(ISBLANK(Literature!BX$114),"",Literature!BX$114))</f>
        <v/>
      </c>
      <c r="BY278" s="45" t="str">
        <f>IF(BY277=0,"",IF(ISBLANK(Literature!BY$114),"",Literature!BY$114))</f>
        <v/>
      </c>
      <c r="BZ278" s="45" t="str">
        <f>IF(BZ277=0,"",IF(ISBLANK(Literature!BZ$114),"",Literature!BZ$114))</f>
        <v/>
      </c>
      <c r="CA278" s="45" t="str">
        <f>IF(CA277=0,"",IF(ISBLANK(Literature!CA$114),"",Literature!CA$114))</f>
        <v/>
      </c>
      <c r="CB278" s="45" t="str">
        <f>IF(CB277=0,"",IF(ISBLANK(Literature!CB$114),"",Literature!CB$114))</f>
        <v/>
      </c>
      <c r="CC278" s="45" t="str">
        <f>IF(CC277=0,"",IF(ISBLANK(Literature!CC$114),"",Literature!CC$114))</f>
        <v/>
      </c>
      <c r="CD278" s="45" t="str">
        <f>IF(CD277=0,"",IF(ISBLANK(Literature!CD$114),"",Literature!CD$114))</f>
        <v/>
      </c>
      <c r="CE278" s="45" t="str">
        <f>IF(CE277=0,"",IF(ISBLANK(Literature!CE$114),"",Literature!CE$114))</f>
        <v/>
      </c>
      <c r="CF278" s="45" t="str">
        <f>IF(CF277=0,"",IF(ISBLANK(Literature!CF$114),"",Literature!CF$114))</f>
        <v/>
      </c>
      <c r="CG278" s="45" t="str">
        <f>IF(CG277=0,"",IF(ISBLANK(Literature!CG$114),"",Literature!CG$114))</f>
        <v/>
      </c>
      <c r="CH278" s="45" t="str">
        <f>IF(CH277=0,"",IF(ISBLANK(Literature!CH$114),"",Literature!CH$114))</f>
        <v/>
      </c>
      <c r="CI278" s="45" t="str">
        <f>IF(CI277=0,"",IF(ISBLANK(Literature!CI$114),"",Literature!CI$114))</f>
        <v/>
      </c>
      <c r="CJ278" s="45" t="str">
        <f>IF(CJ277=0,"",IF(ISBLANK(Literature!CJ$114),"",Literature!CJ$114))</f>
        <v/>
      </c>
      <c r="CK278" s="45" t="str">
        <f>IF(CK277=0,"",IF(ISBLANK(Literature!CK$114),"",Literature!CK$114))</f>
        <v/>
      </c>
      <c r="CL278" s="45" t="str">
        <f>IF(CL277=0,"",IF(ISBLANK(Literature!CL$114),"",Literature!CL$114))</f>
        <v/>
      </c>
      <c r="CM278" s="45" t="str">
        <f>IF(CM277=0,"",IF(ISBLANK(Literature!CM$114),"",Literature!CM$114))</f>
        <v/>
      </c>
      <c r="CN278" s="45" t="str">
        <f>IF(CN277=0,"",IF(ISBLANK(Literature!CN$114),"",Literature!CN$114))</f>
        <v/>
      </c>
      <c r="CO278" s="45" t="str">
        <f>IF(CO277=0,"",IF(ISBLANK(Literature!CO$114),"",Literature!CO$114))</f>
        <v/>
      </c>
      <c r="CP278" s="45" t="str">
        <f>IF(CP277=0,"",IF(ISBLANK(Literature!CP$114),"",Literature!CP$114))</f>
        <v/>
      </c>
      <c r="CQ278" s="45" t="str">
        <f>IF(CQ277=0,"",IF(ISBLANK(Literature!CQ$114),"",Literature!CQ$114))</f>
        <v/>
      </c>
      <c r="CR278" s="45" t="str">
        <f>IF(CR277=0,"",IF(ISBLANK(Literature!CR$114),"",Literature!CR$114))</f>
        <v/>
      </c>
      <c r="CS278" s="45" t="str">
        <f>IF(CS277=0,"",IF(ISBLANK(Literature!CS$114),"",Literature!CS$114))</f>
        <v/>
      </c>
      <c r="CT278" s="45" t="str">
        <f>IF(CT277=0,"",IF(ISBLANK(Literature!CT$114),"",Literature!CT$114))</f>
        <v/>
      </c>
      <c r="CU278" s="45" t="str">
        <f>IF(CU277=0,"",IF(ISBLANK(Literature!CU$114),"",Literature!CU$114))</f>
        <v/>
      </c>
      <c r="CV278" s="45" t="str">
        <f>IF(CV277=0,"",IF(ISBLANK(Literature!CV$114),"",Literature!CV$114))</f>
        <v/>
      </c>
      <c r="CW278" s="45" t="str">
        <f>IF(CW277=0,"",IF(ISBLANK(Literature!CW$114),"",Literature!CW$114))</f>
        <v/>
      </c>
      <c r="CX278" s="45" t="str">
        <f>IF(CX277=0,"",IF(ISBLANK(Literature!CX$114),"",Literature!CX$114))</f>
        <v/>
      </c>
      <c r="CY278" s="45" t="str">
        <f>IF(CY277=0,"",IF(ISBLANK(Literature!CY$114),"",Literature!CY$114))</f>
        <v/>
      </c>
      <c r="CZ278" s="45" t="str">
        <f>IF(CZ277=0,"",IF(ISBLANK(Literature!CZ$114),"",Literature!CZ$114))</f>
        <v/>
      </c>
      <c r="DA278" s="45" t="str">
        <f>IF(DA277=0,"",IF(ISBLANK(Literature!DA$114),"",Literature!DA$114))</f>
        <v/>
      </c>
      <c r="DB278" s="45" t="str">
        <f>IF(DB277=0,"",IF(ISBLANK(Literature!DB$114),"",Literature!DB$114))</f>
        <v/>
      </c>
      <c r="DC278" s="45" t="str">
        <f>IF(DC277=0,"",IF(ISBLANK(Literature!DC$114),"",Literature!DC$114))</f>
        <v/>
      </c>
      <c r="DD278" s="45" t="str">
        <f>IF(DD277=0,"",IF(ISBLANK(Literature!DD$114),"",Literature!DD$114))</f>
        <v/>
      </c>
      <c r="DE278" s="45" t="str">
        <f>IF(DE277=0,"",IF(ISBLANK(Literature!DE$114),"",Literature!DE$114))</f>
        <v/>
      </c>
    </row>
    <row r="279" spans="1:109">
      <c r="A279" s="45" t="s">
        <v>226</v>
      </c>
      <c r="B279" s="77">
        <f>COUNT(FDP_A_Calcs!D279:DE279)</f>
        <v>0</v>
      </c>
      <c r="C279" s="77" t="e">
        <f>AVERAGE(FDP_A_Calcs!D279:DE279)</f>
        <v>#DIV/0!</v>
      </c>
      <c r="D279" s="45" t="str">
        <f>IF(D277=0,"",IF(ISBLANK(Literature!D$125),"",Literature!D$125))</f>
        <v/>
      </c>
      <c r="E279" s="45" t="str">
        <f>IF(E277=0,"",IF(ISBLANK(Literature!E$125),"",Literature!E$125))</f>
        <v/>
      </c>
      <c r="F279" s="45" t="str">
        <f>IF(F277=0,"",IF(ISBLANK(Literature!F$125),"",Literature!F$125))</f>
        <v/>
      </c>
      <c r="G279" s="45" t="str">
        <f>IF(G277=0,"",IF(ISBLANK(Literature!G$125),"",Literature!G$125))</f>
        <v/>
      </c>
      <c r="H279" s="45" t="str">
        <f>IF(H277=0,"",IF(ISBLANK(Literature!H$125),"",Literature!H$125))</f>
        <v/>
      </c>
      <c r="I279" s="45" t="str">
        <f>IF(I277=0,"",IF(ISBLANK(Literature!I$125),"",Literature!I$125))</f>
        <v/>
      </c>
      <c r="J279" s="45" t="str">
        <f>IF(J277=0,"",IF(ISBLANK(Literature!J$125),"",Literature!J$125))</f>
        <v/>
      </c>
      <c r="K279" s="45" t="str">
        <f>IF(K277=0,"",IF(ISBLANK(Literature!K$125),"",Literature!K$125))</f>
        <v/>
      </c>
      <c r="L279" s="45" t="str">
        <f>IF(L277=0,"",IF(ISBLANK(Literature!L$125),"",Literature!L$125))</f>
        <v/>
      </c>
      <c r="M279" s="45" t="str">
        <f>IF(M277=0,"",IF(ISBLANK(Literature!M$125),"",Literature!M$125))</f>
        <v/>
      </c>
      <c r="N279" s="45" t="str">
        <f>IF(N277=0,"",IF(ISBLANK(Literature!N$125),"",Literature!N$125))</f>
        <v/>
      </c>
      <c r="O279" s="45" t="str">
        <f>IF(O277=0,"",IF(ISBLANK(Literature!O$125),"",Literature!O$125))</f>
        <v/>
      </c>
      <c r="P279" s="45" t="str">
        <f>IF(P277=0,"",IF(ISBLANK(Literature!P$125),"",Literature!P$125))</f>
        <v/>
      </c>
      <c r="Q279" s="45" t="str">
        <f>IF(Q277=0,"",IF(ISBLANK(Literature!Q$125),"",Literature!Q$125))</f>
        <v/>
      </c>
      <c r="R279" s="45" t="str">
        <f>IF(R277=0,"",IF(ISBLANK(Literature!R$125),"",Literature!R$125))</f>
        <v/>
      </c>
      <c r="S279" s="45" t="str">
        <f>IF(S277=0,"",IF(ISBLANK(Literature!S$125),"",Literature!S$125))</f>
        <v/>
      </c>
      <c r="T279" s="45" t="str">
        <f>IF(T277=0,"",IF(ISBLANK(Literature!T$125),"",Literature!T$125))</f>
        <v/>
      </c>
      <c r="U279" s="45" t="str">
        <f>IF(U277=0,"",IF(ISBLANK(Literature!U$125),"",Literature!U$125))</f>
        <v/>
      </c>
      <c r="V279" s="45" t="str">
        <f>IF(V277=0,"",IF(ISBLANK(Literature!V$125),"",Literature!V$125))</f>
        <v/>
      </c>
      <c r="W279" s="45" t="str">
        <f>IF(W277=0,"",IF(ISBLANK(Literature!W$125),"",Literature!W$125))</f>
        <v/>
      </c>
      <c r="X279" s="45" t="str">
        <f>IF(X277=0,"",IF(ISBLANK(Literature!X$125),"",Literature!X$125))</f>
        <v/>
      </c>
      <c r="Y279" s="45" t="str">
        <f>IF(Y277=0,"",IF(ISBLANK(Literature!Y$125),"",Literature!Y$125))</f>
        <v/>
      </c>
      <c r="Z279" s="45" t="str">
        <f>IF(Z277=0,"",IF(ISBLANK(Literature!Z$125),"",Literature!Z$125))</f>
        <v/>
      </c>
      <c r="AA279" s="45" t="str">
        <f>IF(AA277=0,"",IF(ISBLANK(Literature!AA$125),"",Literature!AA$125))</f>
        <v/>
      </c>
      <c r="AB279" s="45" t="str">
        <f>IF(AB277=0,"",IF(ISBLANK(Literature!AB$125),"",Literature!AB$125))</f>
        <v/>
      </c>
      <c r="AC279" s="45" t="str">
        <f>IF(AC277=0,"",IF(ISBLANK(Literature!AC$125),"",Literature!AC$125))</f>
        <v/>
      </c>
      <c r="AD279" s="45" t="str">
        <f>IF(AD277=0,"",IF(ISBLANK(Literature!AD$125),"",Literature!AD$125))</f>
        <v/>
      </c>
      <c r="AE279" s="45" t="str">
        <f>IF(AE277=0,"",IF(ISBLANK(Literature!AE$125),"",Literature!AE$125))</f>
        <v/>
      </c>
      <c r="AF279" s="45" t="str">
        <f>IF(AF277=0,"",IF(ISBLANK(Literature!AF$125),"",Literature!AF$125))</f>
        <v/>
      </c>
      <c r="AG279" s="45" t="str">
        <f>IF(AG277=0,"",IF(ISBLANK(Literature!AG$125),"",Literature!AG$125))</f>
        <v/>
      </c>
      <c r="AH279" s="45" t="str">
        <f>IF(AH277=0,"",IF(ISBLANK(Literature!AH$125),"",Literature!AH$125))</f>
        <v/>
      </c>
      <c r="AI279" s="45" t="str">
        <f>IF(AI277=0,"",IF(ISBLANK(Literature!AI$125),"",Literature!AI$125))</f>
        <v/>
      </c>
      <c r="AJ279" s="45" t="str">
        <f>IF(AJ277=0,"",IF(ISBLANK(Literature!AJ$125),"",Literature!AJ$125))</f>
        <v/>
      </c>
      <c r="AK279" s="45" t="str">
        <f>IF(AK277=0,"",IF(ISBLANK(Literature!AK$125),"",Literature!AK$125))</f>
        <v/>
      </c>
      <c r="AL279" s="45" t="str">
        <f>IF(AL277=0,"",IF(ISBLANK(Literature!AL$125),"",Literature!AL$125))</f>
        <v/>
      </c>
      <c r="AM279" s="45" t="str">
        <f>IF(AM277=0,"",IF(ISBLANK(Literature!AM$125),"",Literature!AM$125))</f>
        <v/>
      </c>
      <c r="AN279" s="45" t="str">
        <f>IF(AN277=0,"",IF(ISBLANK(Literature!AN$125),"",Literature!AN$125))</f>
        <v/>
      </c>
      <c r="AO279" s="45" t="str">
        <f>IF(AO277=0,"",IF(ISBLANK(Literature!AO$125),"",Literature!AO$125))</f>
        <v/>
      </c>
      <c r="AP279" s="45" t="str">
        <f>IF(AP277=0,"",IF(ISBLANK(Literature!AP$125),"",Literature!AP$125))</f>
        <v/>
      </c>
      <c r="AQ279" s="45" t="str">
        <f>IF(AQ277=0,"",IF(ISBLANK(Literature!AQ$125),"",Literature!AQ$125))</f>
        <v/>
      </c>
      <c r="AR279" s="45" t="str">
        <f>IF(AR277=0,"",IF(ISBLANK(Literature!AR$125),"",Literature!AR$125))</f>
        <v/>
      </c>
      <c r="AS279" s="45" t="str">
        <f>IF(AS277=0,"",IF(ISBLANK(Literature!AS$125),"",Literature!AS$125))</f>
        <v/>
      </c>
      <c r="AT279" s="45" t="str">
        <f>IF(AT277=0,"",IF(ISBLANK(Literature!AT$125),"",Literature!AT$125))</f>
        <v/>
      </c>
      <c r="AU279" s="45" t="str">
        <f>IF(AU277=0,"",IF(ISBLANK(Literature!AU$125),"",Literature!AU$125))</f>
        <v/>
      </c>
      <c r="AV279" s="45" t="str">
        <f>IF(AV277=0,"",IF(ISBLANK(Literature!AV$125),"",Literature!AV$125))</f>
        <v/>
      </c>
      <c r="AW279" s="45" t="str">
        <f>IF(AW277=0,"",IF(ISBLANK(Literature!AW$125),"",Literature!AW$125))</f>
        <v/>
      </c>
      <c r="AX279" s="45" t="str">
        <f>IF(AX277=0,"",IF(ISBLANK(Literature!AX$125),"",Literature!AX$125))</f>
        <v/>
      </c>
      <c r="AY279" s="45" t="str">
        <f>IF(AY277=0,"",IF(ISBLANK(Literature!AY$125),"",Literature!AY$125))</f>
        <v/>
      </c>
      <c r="AZ279" s="45" t="str">
        <f>IF(AZ277=0,"",IF(ISBLANK(Literature!AZ$125),"",Literature!AZ$125))</f>
        <v/>
      </c>
      <c r="BA279" s="45" t="str">
        <f>IF(BA277=0,"",IF(ISBLANK(Literature!BA$125),"",Literature!BA$125))</f>
        <v/>
      </c>
      <c r="BB279" s="45" t="str">
        <f>IF(BB277=0,"",IF(ISBLANK(Literature!BB$125),"",Literature!BB$125))</f>
        <v/>
      </c>
      <c r="BC279" s="45" t="str">
        <f>IF(BC277=0,"",IF(ISBLANK(Literature!BC$125),"",Literature!BC$125))</f>
        <v/>
      </c>
      <c r="BD279" s="45" t="str">
        <f>IF(BD277=0,"",IF(ISBLANK(Literature!BD$125),"",Literature!BD$125))</f>
        <v/>
      </c>
      <c r="BE279" s="45" t="str">
        <f>IF(BE277=0,"",IF(ISBLANK(Literature!BE$125),"",Literature!BE$125))</f>
        <v/>
      </c>
      <c r="BF279" s="45" t="str">
        <f>IF(BF277=0,"",IF(ISBLANK(Literature!BF$125),"",Literature!BF$125))</f>
        <v/>
      </c>
      <c r="BG279" s="45" t="str">
        <f>IF(BG277=0,"",IF(ISBLANK(Literature!BG$125),"",Literature!BG$125))</f>
        <v/>
      </c>
      <c r="BH279" s="45" t="str">
        <f>IF(BH277=0,"",IF(ISBLANK(Literature!BH$125),"",Literature!BH$125))</f>
        <v/>
      </c>
      <c r="BI279" s="45" t="str">
        <f>IF(BI277=0,"",IF(ISBLANK(Literature!BI$125),"",Literature!BI$125))</f>
        <v/>
      </c>
      <c r="BJ279" s="45" t="str">
        <f>IF(BJ277=0,"",IF(ISBLANK(Literature!BJ$125),"",Literature!BJ$125))</f>
        <v/>
      </c>
      <c r="BK279" s="45" t="str">
        <f>IF(BK277=0,"",IF(ISBLANK(Literature!BK$125),"",Literature!BK$125))</f>
        <v/>
      </c>
      <c r="BL279" s="45" t="str">
        <f>IF(BL277=0,"",IF(ISBLANK(Literature!BL$125),"",Literature!BL$125))</f>
        <v/>
      </c>
      <c r="BM279" s="45" t="str">
        <f>IF(BM277=0,"",IF(ISBLANK(Literature!BM$125),"",Literature!BM$125))</f>
        <v/>
      </c>
      <c r="BN279" s="45" t="str">
        <f>IF(BN277=0,"",IF(ISBLANK(Literature!BN$125),"",Literature!BN$125))</f>
        <v/>
      </c>
      <c r="BO279" s="45" t="str">
        <f>IF(BO277=0,"",IF(ISBLANK(Literature!BO$125),"",Literature!BO$125))</f>
        <v/>
      </c>
      <c r="BP279" s="45" t="str">
        <f>IF(BP277=0,"",IF(ISBLANK(Literature!BP$125),"",Literature!BP$125))</f>
        <v/>
      </c>
      <c r="BQ279" s="45" t="str">
        <f>IF(BQ277=0,"",IF(ISBLANK(Literature!BQ$125),"",Literature!BQ$125))</f>
        <v/>
      </c>
      <c r="BR279" s="45" t="str">
        <f>IF(BR277=0,"",IF(ISBLANK(Literature!BR$125),"",Literature!BR$125))</f>
        <v/>
      </c>
      <c r="BS279" s="45" t="str">
        <f>IF(BS277=0,"",IF(ISBLANK(Literature!BS$125),"",Literature!BS$125))</f>
        <v/>
      </c>
      <c r="BT279" s="45" t="str">
        <f>IF(BT277=0,"",IF(ISBLANK(Literature!BT$125),"",Literature!BT$125))</f>
        <v/>
      </c>
      <c r="BU279" s="45" t="str">
        <f>IF(BU277=0,"",IF(ISBLANK(Literature!BU$125),"",Literature!BU$125))</f>
        <v/>
      </c>
      <c r="BV279" s="45" t="str">
        <f>IF(BV277=0,"",IF(ISBLANK(Literature!BV$125),"",Literature!BV$125))</f>
        <v/>
      </c>
      <c r="BW279" s="45" t="str">
        <f>IF(BW277=0,"",IF(ISBLANK(Literature!BW$125),"",Literature!BW$125))</f>
        <v/>
      </c>
      <c r="BX279" s="45" t="str">
        <f>IF(BX277=0,"",IF(ISBLANK(Literature!BX$125),"",Literature!BX$125))</f>
        <v/>
      </c>
      <c r="BY279" s="45" t="str">
        <f>IF(BY277=0,"",IF(ISBLANK(Literature!BY$125),"",Literature!BY$125))</f>
        <v/>
      </c>
      <c r="BZ279" s="45" t="str">
        <f>IF(BZ277=0,"",IF(ISBLANK(Literature!BZ$125),"",Literature!BZ$125))</f>
        <v/>
      </c>
      <c r="CA279" s="45" t="str">
        <f>IF(CA277=0,"",IF(ISBLANK(Literature!CA$125),"",Literature!CA$125))</f>
        <v/>
      </c>
      <c r="CB279" s="45" t="str">
        <f>IF(CB277=0,"",IF(ISBLANK(Literature!CB$125),"",Literature!CB$125))</f>
        <v/>
      </c>
      <c r="CC279" s="45" t="str">
        <f>IF(CC277=0,"",IF(ISBLANK(Literature!CC$125),"",Literature!CC$125))</f>
        <v/>
      </c>
      <c r="CD279" s="45" t="str">
        <f>IF(CD277=0,"",IF(ISBLANK(Literature!CD$125),"",Literature!CD$125))</f>
        <v/>
      </c>
      <c r="CE279" s="45" t="str">
        <f>IF(CE277=0,"",IF(ISBLANK(Literature!CE$125),"",Literature!CE$125))</f>
        <v/>
      </c>
      <c r="CF279" s="45" t="str">
        <f>IF(CF277=0,"",IF(ISBLANK(Literature!CF$125),"",Literature!CF$125))</f>
        <v/>
      </c>
      <c r="CG279" s="45" t="str">
        <f>IF(CG277=0,"",IF(ISBLANK(Literature!CG$125),"",Literature!CG$125))</f>
        <v/>
      </c>
      <c r="CH279" s="45" t="str">
        <f>IF(CH277=0,"",IF(ISBLANK(Literature!CH$125),"",Literature!CH$125))</f>
        <v/>
      </c>
      <c r="CI279" s="45" t="str">
        <f>IF(CI277=0,"",IF(ISBLANK(Literature!CI$125),"",Literature!CI$125))</f>
        <v/>
      </c>
      <c r="CJ279" s="45" t="str">
        <f>IF(CJ277=0,"",IF(ISBLANK(Literature!CJ$125),"",Literature!CJ$125))</f>
        <v/>
      </c>
      <c r="CK279" s="45" t="str">
        <f>IF(CK277=0,"",IF(ISBLANK(Literature!CK$125),"",Literature!CK$125))</f>
        <v/>
      </c>
      <c r="CL279" s="45" t="str">
        <f>IF(CL277=0,"",IF(ISBLANK(Literature!CL$125),"",Literature!CL$125))</f>
        <v/>
      </c>
      <c r="CM279" s="45" t="str">
        <f>IF(CM277=0,"",IF(ISBLANK(Literature!CM$125),"",Literature!CM$125))</f>
        <v/>
      </c>
      <c r="CN279" s="45" t="str">
        <f>IF(CN277=0,"",IF(ISBLANK(Literature!CN$125),"",Literature!CN$125))</f>
        <v/>
      </c>
      <c r="CO279" s="45" t="str">
        <f>IF(CO277=0,"",IF(ISBLANK(Literature!CO$125),"",Literature!CO$125))</f>
        <v/>
      </c>
      <c r="CP279" s="45" t="str">
        <f>IF(CP277=0,"",IF(ISBLANK(Literature!CP$125),"",Literature!CP$125))</f>
        <v/>
      </c>
      <c r="CQ279" s="45" t="str">
        <f>IF(CQ277=0,"",IF(ISBLANK(Literature!CQ$125),"",Literature!CQ$125))</f>
        <v/>
      </c>
      <c r="CR279" s="45" t="str">
        <f>IF(CR277=0,"",IF(ISBLANK(Literature!CR$125),"",Literature!CR$125))</f>
        <v/>
      </c>
      <c r="CS279" s="45" t="str">
        <f>IF(CS277=0,"",IF(ISBLANK(Literature!CS$125),"",Literature!CS$125))</f>
        <v/>
      </c>
      <c r="CT279" s="45" t="str">
        <f>IF(CT277=0,"",IF(ISBLANK(Literature!CT$125),"",Literature!CT$125))</f>
        <v/>
      </c>
      <c r="CU279" s="45" t="str">
        <f>IF(CU277=0,"",IF(ISBLANK(Literature!CU$125),"",Literature!CU$125))</f>
        <v/>
      </c>
      <c r="CV279" s="45" t="str">
        <f>IF(CV277=0,"",IF(ISBLANK(Literature!CV$125),"",Literature!CV$125))</f>
        <v/>
      </c>
      <c r="CW279" s="45" t="str">
        <f>IF(CW277=0,"",IF(ISBLANK(Literature!CW$125),"",Literature!CW$125))</f>
        <v/>
      </c>
      <c r="CX279" s="45" t="str">
        <f>IF(CX277=0,"",IF(ISBLANK(Literature!CX$125),"",Literature!CX$125))</f>
        <v/>
      </c>
      <c r="CY279" s="45" t="str">
        <f>IF(CY277=0,"",IF(ISBLANK(Literature!CY$125),"",Literature!CY$125))</f>
        <v/>
      </c>
      <c r="CZ279" s="45" t="str">
        <f>IF(CZ277=0,"",IF(ISBLANK(Literature!CZ$125),"",Literature!CZ$125))</f>
        <v/>
      </c>
      <c r="DA279" s="45" t="str">
        <f>IF(DA277=0,"",IF(ISBLANK(Literature!DA$125),"",Literature!DA$125))</f>
        <v/>
      </c>
      <c r="DB279" s="45" t="str">
        <f>IF(DB277=0,"",IF(ISBLANK(Literature!DB$125),"",Literature!DB$125))</f>
        <v/>
      </c>
      <c r="DC279" s="45" t="str">
        <f>IF(DC277=0,"",IF(ISBLANK(Literature!DC$125),"",Literature!DC$125))</f>
        <v/>
      </c>
      <c r="DD279" s="45" t="str">
        <f>IF(DD277=0,"",IF(ISBLANK(Literature!DD$125),"",Literature!DD$125))</f>
        <v/>
      </c>
      <c r="DE279" s="45" t="str">
        <f>IF(DE277=0,"",IF(ISBLANK(Literature!DE$125),"",Literature!DE$125))</f>
        <v/>
      </c>
    </row>
    <row r="280" spans="1:109">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c r="AG280" s="45"/>
      <c r="AH280" s="45"/>
      <c r="AI280" s="45"/>
      <c r="AJ280" s="45"/>
      <c r="AK280" s="45"/>
      <c r="AL280" s="45"/>
      <c r="AM280" s="45"/>
      <c r="AN280" s="45"/>
      <c r="AO280" s="45"/>
      <c r="AP280" s="45"/>
      <c r="AQ280" s="45"/>
      <c r="AR280" s="45"/>
      <c r="AS280" s="45"/>
      <c r="AT280" s="45"/>
      <c r="AU280" s="45"/>
      <c r="AV280" s="45"/>
      <c r="AW280" s="45"/>
      <c r="AX280" s="45"/>
      <c r="AY280" s="45"/>
      <c r="AZ280" s="45"/>
      <c r="BA280" s="45"/>
      <c r="BB280" s="45"/>
      <c r="BC280" s="45"/>
      <c r="BD280" s="45"/>
      <c r="BE280" s="45"/>
      <c r="BF280" s="45"/>
      <c r="BG280" s="45"/>
      <c r="BH280" s="45"/>
      <c r="BI280" s="45"/>
      <c r="BJ280" s="45"/>
      <c r="BK280" s="45"/>
      <c r="BL280" s="45"/>
      <c r="BM280" s="45"/>
      <c r="BN280" s="45"/>
      <c r="BO280" s="45"/>
      <c r="BP280" s="45"/>
      <c r="BQ280" s="45"/>
      <c r="BR280" s="45"/>
      <c r="BS280" s="45"/>
      <c r="BT280" s="45"/>
      <c r="BU280" s="45"/>
      <c r="BV280" s="45"/>
      <c r="BW280" s="45"/>
      <c r="BX280" s="45"/>
      <c r="BY280" s="45"/>
      <c r="BZ280" s="45"/>
      <c r="CA280" s="45"/>
      <c r="CB280" s="45"/>
      <c r="CC280" s="45"/>
      <c r="CD280" s="45"/>
      <c r="CE280" s="45"/>
      <c r="CF280" s="45"/>
      <c r="CG280" s="45"/>
      <c r="CH280" s="45"/>
      <c r="CI280" s="45"/>
      <c r="CJ280" s="45"/>
      <c r="CK280" s="45"/>
      <c r="CL280" s="45"/>
      <c r="CM280" s="45"/>
      <c r="CN280" s="45"/>
      <c r="CO280" s="45"/>
      <c r="CP280" s="45"/>
      <c r="CQ280" s="45"/>
      <c r="CR280" s="45"/>
      <c r="CS280" s="45"/>
      <c r="CT280" s="45"/>
      <c r="CU280" s="45"/>
      <c r="CV280" s="45"/>
      <c r="CW280" s="45"/>
      <c r="CX280" s="45"/>
      <c r="CY280" s="45"/>
      <c r="CZ280" s="45"/>
      <c r="DA280" s="45"/>
      <c r="DB280" s="45"/>
      <c r="DC280" s="45"/>
      <c r="DD280" s="45"/>
      <c r="DE280" s="45"/>
    </row>
    <row r="281" spans="1:109" ht="15.5">
      <c r="A281" s="21" t="s">
        <v>372</v>
      </c>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c r="AF281" s="45"/>
      <c r="AG281" s="45"/>
      <c r="AH281" s="45"/>
      <c r="AI281" s="45"/>
      <c r="AJ281" s="45"/>
      <c r="AK281" s="45"/>
      <c r="AL281" s="45"/>
      <c r="AM281" s="45"/>
      <c r="AN281" s="45"/>
      <c r="AO281" s="45"/>
      <c r="AP281" s="45"/>
      <c r="AQ281" s="45"/>
      <c r="AR281" s="45"/>
      <c r="AS281" s="45"/>
      <c r="AT281" s="45"/>
      <c r="AU281" s="45"/>
      <c r="AV281" s="45"/>
      <c r="AW281" s="45"/>
      <c r="AX281" s="45"/>
      <c r="AY281" s="45"/>
      <c r="AZ281" s="45"/>
      <c r="BA281" s="45"/>
      <c r="BB281" s="45"/>
      <c r="BC281" s="45"/>
      <c r="BD281" s="45"/>
      <c r="BE281" s="45"/>
      <c r="BF281" s="45"/>
      <c r="BG281" s="45"/>
      <c r="BH281" s="45"/>
      <c r="BI281" s="45"/>
      <c r="BJ281" s="45"/>
      <c r="BK281" s="45"/>
      <c r="BL281" s="45"/>
      <c r="BM281" s="45"/>
      <c r="BN281" s="45"/>
      <c r="BO281" s="45"/>
      <c r="BP281" s="45"/>
      <c r="BQ281" s="45"/>
      <c r="BR281" s="45"/>
      <c r="BS281" s="45"/>
      <c r="BT281" s="45"/>
      <c r="BU281" s="45"/>
      <c r="BV281" s="45"/>
      <c r="BW281" s="45"/>
      <c r="BX281" s="45"/>
      <c r="BY281" s="45"/>
      <c r="BZ281" s="45"/>
      <c r="CA281" s="45"/>
      <c r="CB281" s="45"/>
      <c r="CC281" s="45"/>
      <c r="CD281" s="45"/>
      <c r="CE281" s="45"/>
      <c r="CF281" s="45"/>
      <c r="CG281" s="45"/>
      <c r="CH281" s="45"/>
      <c r="CI281" s="45"/>
      <c r="CJ281" s="45"/>
      <c r="CK281" s="45"/>
      <c r="CL281" s="45"/>
      <c r="CM281" s="45"/>
      <c r="CN281" s="45"/>
      <c r="CO281" s="45"/>
      <c r="CP281" s="45"/>
      <c r="CQ281" s="45"/>
      <c r="CR281" s="45"/>
      <c r="CS281" s="45"/>
      <c r="CT281" s="45"/>
      <c r="CU281" s="45"/>
      <c r="CV281" s="45"/>
      <c r="CW281" s="45"/>
      <c r="CX281" s="45"/>
      <c r="CY281" s="45"/>
      <c r="CZ281" s="45"/>
      <c r="DA281" s="45"/>
      <c r="DB281" s="45"/>
      <c r="DC281" s="45"/>
      <c r="DD281" s="45"/>
      <c r="DE281" s="45"/>
    </row>
    <row r="282" spans="1:109">
      <c r="A282" s="45" t="s">
        <v>355</v>
      </c>
      <c r="B282" s="45"/>
      <c r="C282" s="45"/>
      <c r="D282" s="45">
        <f>D$15*(1-Literature!D$28)*Literature!D$53</f>
        <v>0</v>
      </c>
      <c r="E282" s="45">
        <f>E$15*(1-Literature!E$28)*Literature!E$53</f>
        <v>0</v>
      </c>
      <c r="F282" s="45">
        <f>F$15*(1-Literature!F$28)*Literature!F$53</f>
        <v>0</v>
      </c>
      <c r="G282" s="45">
        <f>G$15*(1-Literature!G$28)*Literature!G$53</f>
        <v>0</v>
      </c>
      <c r="H282" s="45">
        <f>H$15*(1-Literature!H$28)*Literature!H$53</f>
        <v>0</v>
      </c>
      <c r="I282" s="45">
        <f>I$15*(1-Literature!I$28)*Literature!I$53</f>
        <v>0</v>
      </c>
      <c r="J282" s="45">
        <f>J$15*(1-Literature!J$28)*Literature!J$53</f>
        <v>0</v>
      </c>
      <c r="K282" s="45">
        <f>K$15*(1-Literature!K$28)*Literature!K$53</f>
        <v>0</v>
      </c>
      <c r="L282" s="45">
        <f>L$15*(1-Literature!L$28)*Literature!L$53</f>
        <v>0</v>
      </c>
      <c r="M282" s="45">
        <f>M$15*(1-Literature!M$28)*Literature!M$53</f>
        <v>0</v>
      </c>
      <c r="N282" s="45">
        <f>N$15*(1-Literature!N$28)*Literature!N$53</f>
        <v>0</v>
      </c>
      <c r="O282" s="45">
        <f>O$15*(1-Literature!O$28)*Literature!O$53</f>
        <v>1</v>
      </c>
      <c r="P282" s="45">
        <f>P$15*(1-Literature!P$28)*Literature!P$53</f>
        <v>0</v>
      </c>
      <c r="Q282" s="45">
        <f>Q$15*(1-Literature!Q$28)*Literature!Q$53</f>
        <v>0</v>
      </c>
      <c r="R282" s="45">
        <f>R$15*(1-Literature!R$28)*Literature!R$53</f>
        <v>0</v>
      </c>
      <c r="S282" s="45">
        <f>S$15*(1-Literature!S$28)*Literature!S$53</f>
        <v>0</v>
      </c>
      <c r="T282" s="45">
        <f>T$15*(1-Literature!T$28)*Literature!T$53</f>
        <v>0</v>
      </c>
      <c r="U282" s="45">
        <f>U$15*(1-Literature!U$28)*Literature!U$53</f>
        <v>1</v>
      </c>
      <c r="V282" s="45">
        <f>V$15*(1-Literature!V$28)*Literature!V$53</f>
        <v>1</v>
      </c>
      <c r="W282" s="45">
        <f>W$15*(1-Literature!W$28)*Literature!W$53</f>
        <v>1</v>
      </c>
      <c r="X282" s="45">
        <f>X$15*(1-Literature!X$28)*Literature!X$53</f>
        <v>0</v>
      </c>
      <c r="Y282" s="45">
        <f>Y$15*(1-Literature!Y$28)*Literature!Y$53</f>
        <v>0</v>
      </c>
      <c r="Z282" s="45">
        <f>Z$15*(1-Literature!Z$28)*Literature!Z$53</f>
        <v>0</v>
      </c>
      <c r="AA282" s="45">
        <f>AA$15*(1-Literature!AA$28)*Literature!AA$53</f>
        <v>0</v>
      </c>
      <c r="AB282" s="45">
        <f>AB$15*(1-Literature!AB$28)*Literature!AB$53</f>
        <v>0</v>
      </c>
      <c r="AC282" s="45">
        <f>AC$15*(1-Literature!AC$28)*Literature!AC$53</f>
        <v>0</v>
      </c>
      <c r="AD282" s="45">
        <f>AD$15*(1-Literature!AD$28)*Literature!AD$53</f>
        <v>0</v>
      </c>
      <c r="AE282" s="45">
        <f>AE$15*(1-Literature!AE$28)*Literature!AE$53</f>
        <v>0</v>
      </c>
      <c r="AF282" s="45">
        <f>AF$15*(1-Literature!AF$28)*Literature!AF$53</f>
        <v>0</v>
      </c>
      <c r="AG282" s="45">
        <f>AG$15*(1-Literature!AG$28)*Literature!AG$53</f>
        <v>0</v>
      </c>
      <c r="AH282" s="45">
        <f>AH$15*(1-Literature!AH$28)*Literature!AH$53</f>
        <v>0</v>
      </c>
      <c r="AI282" s="45">
        <f>AI$15*(1-Literature!AI$28)*Literature!AI$53</f>
        <v>0</v>
      </c>
      <c r="AJ282" s="45">
        <f>AJ$15*(1-Literature!AJ$28)*Literature!AJ$53</f>
        <v>0</v>
      </c>
      <c r="AK282" s="45">
        <f>AK$15*(1-Literature!AK$28)*Literature!AK$53</f>
        <v>0</v>
      </c>
      <c r="AL282" s="45">
        <f>AL$15*(1-Literature!AL$28)*Literature!AL$53</f>
        <v>0</v>
      </c>
      <c r="AM282" s="45">
        <f>AM$15*(1-Literature!AM$28)*Literature!AM$53</f>
        <v>0</v>
      </c>
      <c r="AN282" s="45">
        <f>AN$15*(1-Literature!AN$28)*Literature!AN$53</f>
        <v>0</v>
      </c>
      <c r="AO282" s="45">
        <f>AO$15*(1-Literature!AO$28)*Literature!AO$53</f>
        <v>0</v>
      </c>
      <c r="AP282" s="45">
        <f>AP$15*(1-Literature!AP$28)*Literature!AP$53</f>
        <v>0</v>
      </c>
      <c r="AQ282" s="45">
        <f>AQ$15*(1-Literature!AQ$28)*Literature!AQ$53</f>
        <v>0</v>
      </c>
      <c r="AR282" s="45">
        <f>AR$15*(1-Literature!AR$28)*Literature!AR$53</f>
        <v>0</v>
      </c>
      <c r="AS282" s="45">
        <f>AS$15*(1-Literature!AS$28)*Literature!AS$53</f>
        <v>0</v>
      </c>
      <c r="AT282" s="45">
        <f>AT$15*(1-Literature!AT$28)*Literature!AT$53</f>
        <v>0</v>
      </c>
      <c r="AU282" s="45">
        <f>AU$15*(1-Literature!AU$28)*Literature!AU$53</f>
        <v>0</v>
      </c>
      <c r="AV282" s="45">
        <f>AV$15*(1-Literature!AV$28)*Literature!AV$53</f>
        <v>0</v>
      </c>
      <c r="AW282" s="45">
        <f>AW$15*(1-Literature!AW$28)*Literature!AW$53</f>
        <v>0</v>
      </c>
      <c r="AX282" s="45">
        <f>AX$15*(1-Literature!AX$28)*Literature!AX$53</f>
        <v>0</v>
      </c>
      <c r="AY282" s="45">
        <f>AY$15*(1-Literature!AY$28)*Literature!AY$53</f>
        <v>1</v>
      </c>
      <c r="AZ282" s="45">
        <f>AZ$15*(1-Literature!AZ$28)*Literature!AZ$53</f>
        <v>1</v>
      </c>
      <c r="BA282" s="45">
        <f>BA$15*(1-Literature!BA$28)*Literature!BA$53</f>
        <v>1</v>
      </c>
      <c r="BB282" s="45">
        <f>BB$15*(1-Literature!BB$28)*Literature!BB$53</f>
        <v>0</v>
      </c>
      <c r="BC282" s="45">
        <f>BC$15*(1-Literature!BC$28)*Literature!BC$53</f>
        <v>0</v>
      </c>
      <c r="BD282" s="45">
        <f>BD$15*(1-Literature!BD$28)*Literature!BD$53</f>
        <v>0</v>
      </c>
      <c r="BE282" s="45">
        <f>BE$15*(1-Literature!BE$28)*Literature!BE$53</f>
        <v>1</v>
      </c>
      <c r="BF282" s="45">
        <f>BF$15*(1-Literature!BF$28)*Literature!BF$53</f>
        <v>1</v>
      </c>
      <c r="BG282" s="45">
        <f>BG$15*(1-Literature!BG$28)*Literature!BG$53</f>
        <v>0</v>
      </c>
      <c r="BH282" s="45">
        <f>BH$15*(1-Literature!BH$28)*Literature!BH$53</f>
        <v>0</v>
      </c>
      <c r="BI282" s="45">
        <f>BI$15*(1-Literature!BI$28)*Literature!BI$53</f>
        <v>0</v>
      </c>
      <c r="BJ282" s="45">
        <f>BJ$15*(1-Literature!BJ$28)*Literature!BJ$53</f>
        <v>0</v>
      </c>
      <c r="BK282" s="45">
        <f>BK$15*(1-Literature!BK$28)*Literature!BK$53</f>
        <v>0</v>
      </c>
      <c r="BL282" s="45">
        <f>BL$15*(1-Literature!BL$28)*Literature!BL$53</f>
        <v>0</v>
      </c>
      <c r="BM282" s="45">
        <f>BM$15*(1-Literature!BM$28)*Literature!BM$53</f>
        <v>0</v>
      </c>
      <c r="BN282" s="45">
        <f>BN$15*(1-Literature!BN$28)*Literature!BN$53</f>
        <v>0</v>
      </c>
      <c r="BO282" s="45">
        <f>BO$15*(1-Literature!BO$28)*Literature!BO$53</f>
        <v>0</v>
      </c>
      <c r="BP282" s="45">
        <f>BP$15*(1-Literature!BP$28)*Literature!BP$53</f>
        <v>0</v>
      </c>
      <c r="BQ282" s="45">
        <f>BQ$15*(1-Literature!BQ$28)*Literature!BQ$53</f>
        <v>0</v>
      </c>
      <c r="BR282" s="45">
        <f>BR$15*(1-Literature!BR$28)*Literature!BR$53</f>
        <v>0</v>
      </c>
      <c r="BS282" s="45">
        <f>BS$15*(1-Literature!BS$28)*Literature!BS$53</f>
        <v>0</v>
      </c>
      <c r="BT282" s="45">
        <f>BT$15*(1-Literature!BT$28)*Literature!BT$53</f>
        <v>0</v>
      </c>
      <c r="BU282" s="45">
        <f>BU$15*(1-Literature!BU$28)*Literature!BU$53</f>
        <v>0</v>
      </c>
      <c r="BV282" s="45">
        <f>BV$15*(1-Literature!BV$28)*Literature!BV$53</f>
        <v>0</v>
      </c>
      <c r="BW282" s="45">
        <f>BW$15*(1-Literature!BW$28)*Literature!BW$53</f>
        <v>0</v>
      </c>
      <c r="BX282" s="45">
        <f>BX$15*(1-Literature!BX$28)*Literature!BX$53</f>
        <v>0</v>
      </c>
      <c r="BY282" s="45">
        <f>BY$15*(1-Literature!BY$28)*Literature!BY$53</f>
        <v>0</v>
      </c>
      <c r="BZ282" s="45">
        <f>BZ$15*(1-Literature!BZ$28)*Literature!BZ$53</f>
        <v>0</v>
      </c>
      <c r="CA282" s="45">
        <f>CA$15*(1-Literature!CA$28)*Literature!CA$53</f>
        <v>0</v>
      </c>
      <c r="CB282" s="45">
        <f>CB$15*(1-Literature!CB$28)*Literature!CB$53</f>
        <v>0</v>
      </c>
      <c r="CC282" s="45">
        <f>CC$15*(1-Literature!CC$28)*Literature!CC$53</f>
        <v>0</v>
      </c>
      <c r="CD282" s="45">
        <f>CD$15*(1-Literature!CD$28)*Literature!CD$53</f>
        <v>0</v>
      </c>
      <c r="CE282" s="45">
        <f>CE$15*(1-Literature!CE$28)*Literature!CE$53</f>
        <v>0</v>
      </c>
      <c r="CF282" s="45">
        <f>CF$15*(1-Literature!CF$28)*Literature!CF$53</f>
        <v>0</v>
      </c>
      <c r="CG282" s="45">
        <f>CG$15*(1-Literature!CG$28)*Literature!CG$53</f>
        <v>0</v>
      </c>
      <c r="CH282" s="45">
        <f>CH$15*(1-Literature!CH$28)*Literature!CH$53</f>
        <v>0</v>
      </c>
      <c r="CI282" s="45">
        <f>CI$15*(1-Literature!CI$28)*Literature!CI$53</f>
        <v>0</v>
      </c>
      <c r="CJ282" s="45">
        <f>CJ$15*(1-Literature!CJ$28)*Literature!CJ$53</f>
        <v>0</v>
      </c>
      <c r="CK282" s="45">
        <f>CK$15*(1-Literature!CK$28)*Literature!CK$53</f>
        <v>0</v>
      </c>
      <c r="CL282" s="45">
        <f>CL$15*(1-Literature!CL$28)*Literature!CL$53</f>
        <v>0</v>
      </c>
      <c r="CM282" s="45">
        <f>CM$15*(1-Literature!CM$28)*Literature!CM$53</f>
        <v>0</v>
      </c>
      <c r="CN282" s="45">
        <f>CN$15*(1-Literature!CN$28)*Literature!CN$53</f>
        <v>0</v>
      </c>
      <c r="CO282" s="45">
        <f>CO$15*(1-Literature!CO$28)*Literature!CO$53</f>
        <v>0</v>
      </c>
      <c r="CP282" s="45">
        <f>CP$15*(1-Literature!CP$28)*Literature!CP$53</f>
        <v>0</v>
      </c>
      <c r="CQ282" s="45">
        <f>CQ$15*(1-Literature!CQ$28)*Literature!CQ$53</f>
        <v>0</v>
      </c>
      <c r="CR282" s="45">
        <f>CR$15*(1-Literature!CR$28)*Literature!CR$53</f>
        <v>0</v>
      </c>
      <c r="CS282" s="45">
        <f>CS$15*(1-Literature!CS$28)*Literature!CS$53</f>
        <v>0</v>
      </c>
      <c r="CT282" s="45">
        <f>CT$15*(1-Literature!CT$28)*Literature!CT$53</f>
        <v>0</v>
      </c>
      <c r="CU282" s="45">
        <f>CU$15*(1-Literature!CU$28)*Literature!CU$53</f>
        <v>0</v>
      </c>
      <c r="CV282" s="45">
        <f>CV$15*(1-Literature!CV$28)*Literature!CV$53</f>
        <v>0</v>
      </c>
      <c r="CW282" s="45">
        <f>CW$15*(1-Literature!CW$28)*Literature!CW$53</f>
        <v>0</v>
      </c>
      <c r="CX282" s="45">
        <f>CX$15*(1-Literature!CX$28)*Literature!CX$53</f>
        <v>0</v>
      </c>
      <c r="CY282" s="45">
        <f>CY$15*(1-Literature!CY$28)*Literature!CY$53</f>
        <v>0</v>
      </c>
      <c r="CZ282" s="45">
        <f>CZ$15*(1-Literature!CZ$28)*Literature!CZ$53</f>
        <v>0</v>
      </c>
      <c r="DA282" s="45">
        <f>DA$15*(1-Literature!DA$28)*Literature!DA$53</f>
        <v>0</v>
      </c>
      <c r="DB282" s="45">
        <f>DB$15*(1-Literature!DB$28)*Literature!DB$53</f>
        <v>0</v>
      </c>
      <c r="DC282" s="45">
        <f>DC$15*(1-Literature!DC$28)*Literature!DC$53</f>
        <v>0</v>
      </c>
      <c r="DD282" s="45">
        <f>DD$15*(1-Literature!DD$28)*Literature!DD$53</f>
        <v>0</v>
      </c>
      <c r="DE282" s="45">
        <f>DE$15*(1-Literature!DE$28)*Literature!DE$53</f>
        <v>0</v>
      </c>
    </row>
    <row r="283" spans="1:109">
      <c r="A283" s="45" t="s">
        <v>359</v>
      </c>
      <c r="B283" s="77">
        <f>COUNT(FDP_A_Calcs!D283:DE283)</f>
        <v>9</v>
      </c>
      <c r="C283" s="77">
        <f>AVERAGE(FDP_A_Calcs!D283:DE283)</f>
        <v>2.0500527190622907E-3</v>
      </c>
      <c r="D283" s="45" t="str">
        <f>IF(D282=0,"",IF(ISBLANK(Literature!D$114),"",Literature!D$114))</f>
        <v/>
      </c>
      <c r="E283" s="45" t="str">
        <f>IF(E282=0,"",IF(ISBLANK(Literature!E$114),"",Literature!E$114))</f>
        <v/>
      </c>
      <c r="F283" s="45" t="str">
        <f>IF(F282=0,"",IF(ISBLANK(Literature!F$114),"",Literature!F$114))</f>
        <v/>
      </c>
      <c r="G283" s="45" t="str">
        <f>IF(G282=0,"",IF(ISBLANK(Literature!G$114),"",Literature!G$114))</f>
        <v/>
      </c>
      <c r="H283" s="45" t="str">
        <f>IF(H282=0,"",IF(ISBLANK(Literature!H$114),"",Literature!H$114))</f>
        <v/>
      </c>
      <c r="I283" s="45" t="str">
        <f>IF(I282=0,"",IF(ISBLANK(Literature!I$114),"",Literature!I$114))</f>
        <v/>
      </c>
      <c r="J283" s="45" t="str">
        <f>IF(J282=0,"",IF(ISBLANK(Literature!J$114),"",Literature!J$114))</f>
        <v/>
      </c>
      <c r="K283" s="45" t="str">
        <f>IF(K282=0,"",IF(ISBLANK(Literature!K$114),"",Literature!K$114))</f>
        <v/>
      </c>
      <c r="L283" s="45" t="str">
        <f>IF(L282=0,"",IF(ISBLANK(Literature!L$114),"",Literature!L$114))</f>
        <v/>
      </c>
      <c r="M283" s="45" t="str">
        <f>IF(M282=0,"",IF(ISBLANK(Literature!M$114),"",Literature!M$114))</f>
        <v/>
      </c>
      <c r="N283" s="45" t="str">
        <f>IF(N282=0,"",IF(ISBLANK(Literature!N$114),"",Literature!N$114))</f>
        <v/>
      </c>
      <c r="O283" s="45">
        <f>IF(O282=0,"",IF(ISBLANK(Literature!O$114),"",Literature!O$114))</f>
        <v>2.5024040291880155E-3</v>
      </c>
      <c r="P283" s="45" t="str">
        <f>IF(P282=0,"",IF(ISBLANK(Literature!P$114),"",Literature!P$114))</f>
        <v/>
      </c>
      <c r="Q283" s="45" t="str">
        <f>IF(Q282=0,"",IF(ISBLANK(Literature!Q$114),"",Literature!Q$114))</f>
        <v/>
      </c>
      <c r="R283" s="45" t="str">
        <f>IF(R282=0,"",IF(ISBLANK(Literature!R$114),"",Literature!R$114))</f>
        <v/>
      </c>
      <c r="S283" s="45" t="str">
        <f>IF(S282=0,"",IF(ISBLANK(Literature!S$114),"",Literature!S$114))</f>
        <v/>
      </c>
      <c r="T283" s="45" t="str">
        <f>IF(T282=0,"",IF(ISBLANK(Literature!T$114),"",Literature!T$114))</f>
        <v/>
      </c>
      <c r="U283" s="45">
        <f>IF(U282=0,"",IF(ISBLANK(Literature!U$114),"",Literature!U$114))</f>
        <v>1.2519461977945733E-3</v>
      </c>
      <c r="V283" s="45">
        <f>IF(V282=0,"",IF(ISBLANK(Literature!V$114),"",Literature!V$114))</f>
        <v>1.3895456133723282E-3</v>
      </c>
      <c r="W283" s="45">
        <f>IF(W282=0,"",IF(ISBLANK(Literature!W$114),"",Literature!W$114))</f>
        <v>1.7470956099114945E-3</v>
      </c>
      <c r="X283" s="45" t="str">
        <f>IF(X282=0,"",IF(ISBLANK(Literature!X$114),"",Literature!X$114))</f>
        <v/>
      </c>
      <c r="Y283" s="45" t="str">
        <f>IF(Y282=0,"",IF(ISBLANK(Literature!Y$114),"",Literature!Y$114))</f>
        <v/>
      </c>
      <c r="Z283" s="45" t="str">
        <f>IF(Z282=0,"",IF(ISBLANK(Literature!Z$114),"",Literature!Z$114))</f>
        <v/>
      </c>
      <c r="AA283" s="45" t="str">
        <f>IF(AA282=0,"",IF(ISBLANK(Literature!AA$114),"",Literature!AA$114))</f>
        <v/>
      </c>
      <c r="AB283" s="45" t="str">
        <f>IF(AB282=0,"",IF(ISBLANK(Literature!AB$114),"",Literature!AB$114))</f>
        <v/>
      </c>
      <c r="AC283" s="45" t="str">
        <f>IF(AC282=0,"",IF(ISBLANK(Literature!AC$114),"",Literature!AC$114))</f>
        <v/>
      </c>
      <c r="AD283" s="45" t="str">
        <f>IF(AD282=0,"",IF(ISBLANK(Literature!AD$114),"",Literature!AD$114))</f>
        <v/>
      </c>
      <c r="AE283" s="45" t="str">
        <f>IF(AE282=0,"",IF(ISBLANK(Literature!AE$114),"",Literature!AE$114))</f>
        <v/>
      </c>
      <c r="AF283" s="45" t="str">
        <f>IF(AF282=0,"",IF(ISBLANK(Literature!AF$114),"",Literature!AF$114))</f>
        <v/>
      </c>
      <c r="AG283" s="45" t="str">
        <f>IF(AG282=0,"",IF(ISBLANK(Literature!AG$114),"",Literature!AG$114))</f>
        <v/>
      </c>
      <c r="AH283" s="45" t="str">
        <f>IF(AH282=0,"",IF(ISBLANK(Literature!AH$114),"",Literature!AH$114))</f>
        <v/>
      </c>
      <c r="AI283" s="45" t="str">
        <f>IF(AI282=0,"",IF(ISBLANK(Literature!AI$114),"",Literature!AI$114))</f>
        <v/>
      </c>
      <c r="AJ283" s="45" t="str">
        <f>IF(AJ282=0,"",IF(ISBLANK(Literature!AJ$114),"",Literature!AJ$114))</f>
        <v/>
      </c>
      <c r="AK283" s="45" t="str">
        <f>IF(AK282=0,"",IF(ISBLANK(Literature!AK$114),"",Literature!AK$114))</f>
        <v/>
      </c>
      <c r="AL283" s="45" t="str">
        <f>IF(AL282=0,"",IF(ISBLANK(Literature!AL$114),"",Literature!AL$114))</f>
        <v/>
      </c>
      <c r="AM283" s="45" t="str">
        <f>IF(AM282=0,"",IF(ISBLANK(Literature!AM$114),"",Literature!AM$114))</f>
        <v/>
      </c>
      <c r="AN283" s="45" t="str">
        <f>IF(AN282=0,"",IF(ISBLANK(Literature!AN$114),"",Literature!AN$114))</f>
        <v/>
      </c>
      <c r="AO283" s="45" t="str">
        <f>IF(AO282=0,"",IF(ISBLANK(Literature!AO$114),"",Literature!AO$114))</f>
        <v/>
      </c>
      <c r="AP283" s="45" t="str">
        <f>IF(AP282=0,"",IF(ISBLANK(Literature!AP$114),"",Literature!AP$114))</f>
        <v/>
      </c>
      <c r="AQ283" s="45" t="str">
        <f>IF(AQ282=0,"",IF(ISBLANK(Literature!AQ$114),"",Literature!AQ$114))</f>
        <v/>
      </c>
      <c r="AR283" s="45" t="str">
        <f>IF(AR282=0,"",IF(ISBLANK(Literature!AR$114),"",Literature!AR$114))</f>
        <v/>
      </c>
      <c r="AS283" s="45" t="str">
        <f>IF(AS282=0,"",IF(ISBLANK(Literature!AS$114),"",Literature!AS$114))</f>
        <v/>
      </c>
      <c r="AT283" s="45" t="str">
        <f>IF(AT282=0,"",IF(ISBLANK(Literature!AT$114),"",Literature!AT$114))</f>
        <v/>
      </c>
      <c r="AU283" s="45" t="str">
        <f>IF(AU282=0,"",IF(ISBLANK(Literature!AU$114),"",Literature!AU$114))</f>
        <v/>
      </c>
      <c r="AV283" s="45" t="str">
        <f>IF(AV282=0,"",IF(ISBLANK(Literature!AV$114),"",Literature!AV$114))</f>
        <v/>
      </c>
      <c r="AW283" s="45" t="str">
        <f>IF(AW282=0,"",IF(ISBLANK(Literature!AW$114),"",Literature!AW$114))</f>
        <v/>
      </c>
      <c r="AX283" s="45" t="str">
        <f>IF(AX282=0,"",IF(ISBLANK(Literature!AX$114),"",Literature!AX$114))</f>
        <v/>
      </c>
      <c r="AY283" s="45">
        <f>IF(AY282=0,"",IF(ISBLANK(Literature!AY$114),"",Literature!AY$114))</f>
        <v>1.3129027908858032E-3</v>
      </c>
      <c r="AZ283" s="45">
        <f>IF(AZ282=0,"",IF(ISBLANK(Literature!AZ$114),"",Literature!AZ$114))</f>
        <v>4.0395324176933955E-4</v>
      </c>
      <c r="BA283" s="45">
        <f>IF(BA282=0,"",IF(ISBLANK(Literature!BA$114),"",Literature!BA$114))</f>
        <v>2.8140018863906044E-4</v>
      </c>
      <c r="BB283" s="45" t="str">
        <f>IF(BB282=0,"",IF(ISBLANK(Literature!BB$114),"",Literature!BB$114))</f>
        <v/>
      </c>
      <c r="BC283" s="45" t="str">
        <f>IF(BC282=0,"",IF(ISBLANK(Literature!BC$114),"",Literature!BC$114))</f>
        <v/>
      </c>
      <c r="BD283" s="45" t="str">
        <f>IF(BD282=0,"",IF(ISBLANK(Literature!BD$114),"",Literature!BD$114))</f>
        <v/>
      </c>
      <c r="BE283" s="45">
        <f>IF(BE282=0,"",IF(ISBLANK(Literature!BE$114),"",Literature!BE$114))</f>
        <v>4.33418E-3</v>
      </c>
      <c r="BF283" s="45">
        <f>IF(BF282=0,"",IF(ISBLANK(Literature!BF$114),"",Literature!BF$114))</f>
        <v>5.2270468000000002E-3</v>
      </c>
      <c r="BG283" s="45" t="str">
        <f>IF(BG282=0,"",IF(ISBLANK(Literature!BG$114),"",Literature!BG$114))</f>
        <v/>
      </c>
      <c r="BH283" s="45" t="str">
        <f>IF(BH282=0,"",IF(ISBLANK(Literature!BH$114),"",Literature!BH$114))</f>
        <v/>
      </c>
      <c r="BI283" s="45" t="str">
        <f>IF(BI282=0,"",IF(ISBLANK(Literature!BI$114),"",Literature!BI$114))</f>
        <v/>
      </c>
      <c r="BJ283" s="45" t="str">
        <f>IF(BJ282=0,"",IF(ISBLANK(Literature!BJ$114),"",Literature!BJ$114))</f>
        <v/>
      </c>
      <c r="BK283" s="45" t="str">
        <f>IF(BK282=0,"",IF(ISBLANK(Literature!BK$114),"",Literature!BK$114))</f>
        <v/>
      </c>
      <c r="BL283" s="45" t="str">
        <f>IF(BL282=0,"",IF(ISBLANK(Literature!BL$114),"",Literature!BL$114))</f>
        <v/>
      </c>
      <c r="BM283" s="45" t="str">
        <f>IF(BM282=0,"",IF(ISBLANK(Literature!BM$114),"",Literature!BM$114))</f>
        <v/>
      </c>
      <c r="BN283" s="45" t="str">
        <f>IF(BN282=0,"",IF(ISBLANK(Literature!BN$114),"",Literature!BN$114))</f>
        <v/>
      </c>
      <c r="BO283" s="45" t="str">
        <f>IF(BO282=0,"",IF(ISBLANK(Literature!BO$114),"",Literature!BO$114))</f>
        <v/>
      </c>
      <c r="BP283" s="45" t="str">
        <f>IF(BP282=0,"",IF(ISBLANK(Literature!BP$114),"",Literature!BP$114))</f>
        <v/>
      </c>
      <c r="BQ283" s="45" t="str">
        <f>IF(BQ282=0,"",IF(ISBLANK(Literature!BQ$114),"",Literature!BQ$114))</f>
        <v/>
      </c>
      <c r="BR283" s="45" t="str">
        <f>IF(BR282=0,"",IF(ISBLANK(Literature!BR$114),"",Literature!BR$114))</f>
        <v/>
      </c>
      <c r="BS283" s="45" t="str">
        <f>IF(BS282=0,"",IF(ISBLANK(Literature!BS$114),"",Literature!BS$114))</f>
        <v/>
      </c>
      <c r="BT283" s="45" t="str">
        <f>IF(BT282=0,"",IF(ISBLANK(Literature!BT$114),"",Literature!BT$114))</f>
        <v/>
      </c>
      <c r="BU283" s="45" t="str">
        <f>IF(BU282=0,"",IF(ISBLANK(Literature!BU$114),"",Literature!BU$114))</f>
        <v/>
      </c>
      <c r="BV283" s="45" t="str">
        <f>IF(BV282=0,"",IF(ISBLANK(Literature!BV$114),"",Literature!BV$114))</f>
        <v/>
      </c>
      <c r="BW283" s="45" t="str">
        <f>IF(BW282=0,"",IF(ISBLANK(Literature!BW$114),"",Literature!BW$114))</f>
        <v/>
      </c>
      <c r="BX283" s="45" t="str">
        <f>IF(BX282=0,"",IF(ISBLANK(Literature!BX$114),"",Literature!BX$114))</f>
        <v/>
      </c>
      <c r="BY283" s="45" t="str">
        <f>IF(BY282=0,"",IF(ISBLANK(Literature!BY$114),"",Literature!BY$114))</f>
        <v/>
      </c>
      <c r="BZ283" s="45" t="str">
        <f>IF(BZ282=0,"",IF(ISBLANK(Literature!BZ$114),"",Literature!BZ$114))</f>
        <v/>
      </c>
      <c r="CA283" s="45" t="str">
        <f>IF(CA282=0,"",IF(ISBLANK(Literature!CA$114),"",Literature!CA$114))</f>
        <v/>
      </c>
      <c r="CB283" s="45" t="str">
        <f>IF(CB282=0,"",IF(ISBLANK(Literature!CB$114),"",Literature!CB$114))</f>
        <v/>
      </c>
      <c r="CC283" s="45" t="str">
        <f>IF(CC282=0,"",IF(ISBLANK(Literature!CC$114),"",Literature!CC$114))</f>
        <v/>
      </c>
      <c r="CD283" s="45" t="str">
        <f>IF(CD282=0,"",IF(ISBLANK(Literature!CD$114),"",Literature!CD$114))</f>
        <v/>
      </c>
      <c r="CE283" s="45" t="str">
        <f>IF(CE282=0,"",IF(ISBLANK(Literature!CE$114),"",Literature!CE$114))</f>
        <v/>
      </c>
      <c r="CF283" s="45" t="str">
        <f>IF(CF282=0,"",IF(ISBLANK(Literature!CF$114),"",Literature!CF$114))</f>
        <v/>
      </c>
      <c r="CG283" s="45" t="str">
        <f>IF(CG282=0,"",IF(ISBLANK(Literature!CG$114),"",Literature!CG$114))</f>
        <v/>
      </c>
      <c r="CH283" s="45" t="str">
        <f>IF(CH282=0,"",IF(ISBLANK(Literature!CH$114),"",Literature!CH$114))</f>
        <v/>
      </c>
      <c r="CI283" s="45" t="str">
        <f>IF(CI282=0,"",IF(ISBLANK(Literature!CI$114),"",Literature!CI$114))</f>
        <v/>
      </c>
      <c r="CJ283" s="45" t="str">
        <f>IF(CJ282=0,"",IF(ISBLANK(Literature!CJ$114),"",Literature!CJ$114))</f>
        <v/>
      </c>
      <c r="CK283" s="45" t="str">
        <f>IF(CK282=0,"",IF(ISBLANK(Literature!CK$114),"",Literature!CK$114))</f>
        <v/>
      </c>
      <c r="CL283" s="45" t="str">
        <f>IF(CL282=0,"",IF(ISBLANK(Literature!CL$114),"",Literature!CL$114))</f>
        <v/>
      </c>
      <c r="CM283" s="45" t="str">
        <f>IF(CM282=0,"",IF(ISBLANK(Literature!CM$114),"",Literature!CM$114))</f>
        <v/>
      </c>
      <c r="CN283" s="45" t="str">
        <f>IF(CN282=0,"",IF(ISBLANK(Literature!CN$114),"",Literature!CN$114))</f>
        <v/>
      </c>
      <c r="CO283" s="45" t="str">
        <f>IF(CO282=0,"",IF(ISBLANK(Literature!CO$114),"",Literature!CO$114))</f>
        <v/>
      </c>
      <c r="CP283" s="45" t="str">
        <f>IF(CP282=0,"",IF(ISBLANK(Literature!CP$114),"",Literature!CP$114))</f>
        <v/>
      </c>
      <c r="CQ283" s="45" t="str">
        <f>IF(CQ282=0,"",IF(ISBLANK(Literature!CQ$114),"",Literature!CQ$114))</f>
        <v/>
      </c>
      <c r="CR283" s="45" t="str">
        <f>IF(CR282=0,"",IF(ISBLANK(Literature!CR$114),"",Literature!CR$114))</f>
        <v/>
      </c>
      <c r="CS283" s="45" t="str">
        <f>IF(CS282=0,"",IF(ISBLANK(Literature!CS$114),"",Literature!CS$114))</f>
        <v/>
      </c>
      <c r="CT283" s="45" t="str">
        <f>IF(CT282=0,"",IF(ISBLANK(Literature!CT$114),"",Literature!CT$114))</f>
        <v/>
      </c>
      <c r="CU283" s="45" t="str">
        <f>IF(CU282=0,"",IF(ISBLANK(Literature!CU$114),"",Literature!CU$114))</f>
        <v/>
      </c>
      <c r="CV283" s="45" t="str">
        <f>IF(CV282=0,"",IF(ISBLANK(Literature!CV$114),"",Literature!CV$114))</f>
        <v/>
      </c>
      <c r="CW283" s="45" t="str">
        <f>IF(CW282=0,"",IF(ISBLANK(Literature!CW$114),"",Literature!CW$114))</f>
        <v/>
      </c>
      <c r="CX283" s="45" t="str">
        <f>IF(CX282=0,"",IF(ISBLANK(Literature!CX$114),"",Literature!CX$114))</f>
        <v/>
      </c>
      <c r="CY283" s="45" t="str">
        <f>IF(CY282=0,"",IF(ISBLANK(Literature!CY$114),"",Literature!CY$114))</f>
        <v/>
      </c>
      <c r="CZ283" s="45" t="str">
        <f>IF(CZ282=0,"",IF(ISBLANK(Literature!CZ$114),"",Literature!CZ$114))</f>
        <v/>
      </c>
      <c r="DA283" s="45" t="str">
        <f>IF(DA282=0,"",IF(ISBLANK(Literature!DA$114),"",Literature!DA$114))</f>
        <v/>
      </c>
      <c r="DB283" s="45" t="str">
        <f>IF(DB282=0,"",IF(ISBLANK(Literature!DB$114),"",Literature!DB$114))</f>
        <v/>
      </c>
      <c r="DC283" s="45" t="str">
        <f>IF(DC282=0,"",IF(ISBLANK(Literature!DC$114),"",Literature!DC$114))</f>
        <v/>
      </c>
      <c r="DD283" s="45" t="str">
        <f>IF(DD282=0,"",IF(ISBLANK(Literature!DD$114),"",Literature!DD$114))</f>
        <v/>
      </c>
      <c r="DE283" s="45" t="str">
        <f>IF(DE282=0,"",IF(ISBLANK(Literature!DE$114),"",Literature!DE$114))</f>
        <v/>
      </c>
    </row>
    <row r="284" spans="1:109">
      <c r="A284" s="45" t="s">
        <v>226</v>
      </c>
      <c r="B284" s="77">
        <f>COUNT(FDP_A_Calcs!D284:DE284)</f>
        <v>4</v>
      </c>
      <c r="C284" s="77">
        <f>AVERAGE(FDP_A_Calcs!D284:DE284)</f>
        <v>0.89044236196329252</v>
      </c>
      <c r="D284" s="45" t="str">
        <f>IF(D282=0,"",IF(ISBLANK(Literature!D$125),"",Literature!D$125))</f>
        <v/>
      </c>
      <c r="E284" s="45" t="str">
        <f>IF(E282=0,"",IF(ISBLANK(Literature!E$125),"",Literature!E$125))</f>
        <v/>
      </c>
      <c r="F284" s="45" t="str">
        <f>IF(F282=0,"",IF(ISBLANK(Literature!F$125),"",Literature!F$125))</f>
        <v/>
      </c>
      <c r="G284" s="45" t="str">
        <f>IF(G282=0,"",IF(ISBLANK(Literature!G$125),"",Literature!G$125))</f>
        <v/>
      </c>
      <c r="H284" s="45" t="str">
        <f>IF(H282=0,"",IF(ISBLANK(Literature!H$125),"",Literature!H$125))</f>
        <v/>
      </c>
      <c r="I284" s="45" t="str">
        <f>IF(I282=0,"",IF(ISBLANK(Literature!I$125),"",Literature!I$125))</f>
        <v/>
      </c>
      <c r="J284" s="45" t="str">
        <f>IF(J282=0,"",IF(ISBLANK(Literature!J$125),"",Literature!J$125))</f>
        <v/>
      </c>
      <c r="K284" s="45" t="str">
        <f>IF(K282=0,"",IF(ISBLANK(Literature!K$125),"",Literature!K$125))</f>
        <v/>
      </c>
      <c r="L284" s="45" t="str">
        <f>IF(L282=0,"",IF(ISBLANK(Literature!L$125),"",Literature!L$125))</f>
        <v/>
      </c>
      <c r="M284" s="45" t="str">
        <f>IF(M282=0,"",IF(ISBLANK(Literature!M$125),"",Literature!M$125))</f>
        <v/>
      </c>
      <c r="N284" s="45" t="str">
        <f>IF(N282=0,"",IF(ISBLANK(Literature!N$125),"",Literature!N$125))</f>
        <v/>
      </c>
      <c r="O284" s="45">
        <f>IF(O282=0,"",IF(ISBLANK(Literature!O$125),"",Literature!O$125))</f>
        <v>1.0367708641057904</v>
      </c>
      <c r="P284" s="45" t="str">
        <f>IF(P282=0,"",IF(ISBLANK(Literature!P$125),"",Literature!P$125))</f>
        <v/>
      </c>
      <c r="Q284" s="45" t="str">
        <f>IF(Q282=0,"",IF(ISBLANK(Literature!Q$125),"",Literature!Q$125))</f>
        <v/>
      </c>
      <c r="R284" s="45" t="str">
        <f>IF(R282=0,"",IF(ISBLANK(Literature!R$125),"",Literature!R$125))</f>
        <v/>
      </c>
      <c r="S284" s="45" t="str">
        <f>IF(S282=0,"",IF(ISBLANK(Literature!S$125),"",Literature!S$125))</f>
        <v/>
      </c>
      <c r="T284" s="45" t="str">
        <f>IF(T282=0,"",IF(ISBLANK(Literature!T$125),"",Literature!T$125))</f>
        <v/>
      </c>
      <c r="U284" s="45" t="str">
        <f>IF(U282=0,"",IF(ISBLANK(Literature!U$125),"",Literature!U$125))</f>
        <v/>
      </c>
      <c r="V284" s="45" t="str">
        <f>IF(V282=0,"",IF(ISBLANK(Literature!V$125),"",Literature!V$125))</f>
        <v/>
      </c>
      <c r="W284" s="45" t="str">
        <f>IF(W282=0,"",IF(ISBLANK(Literature!W$125),"",Literature!W$125))</f>
        <v/>
      </c>
      <c r="X284" s="45" t="str">
        <f>IF(X282=0,"",IF(ISBLANK(Literature!X$125),"",Literature!X$125))</f>
        <v/>
      </c>
      <c r="Y284" s="45" t="str">
        <f>IF(Y282=0,"",IF(ISBLANK(Literature!Y$125),"",Literature!Y$125))</f>
        <v/>
      </c>
      <c r="Z284" s="45" t="str">
        <f>IF(Z282=0,"",IF(ISBLANK(Literature!Z$125),"",Literature!Z$125))</f>
        <v/>
      </c>
      <c r="AA284" s="45" t="str">
        <f>IF(AA282=0,"",IF(ISBLANK(Literature!AA$125),"",Literature!AA$125))</f>
        <v/>
      </c>
      <c r="AB284" s="45" t="str">
        <f>IF(AB282=0,"",IF(ISBLANK(Literature!AB$125),"",Literature!AB$125))</f>
        <v/>
      </c>
      <c r="AC284" s="45" t="str">
        <f>IF(AC282=0,"",IF(ISBLANK(Literature!AC$125),"",Literature!AC$125))</f>
        <v/>
      </c>
      <c r="AD284" s="45" t="str">
        <f>IF(AD282=0,"",IF(ISBLANK(Literature!AD$125),"",Literature!AD$125))</f>
        <v/>
      </c>
      <c r="AE284" s="45" t="str">
        <f>IF(AE282=0,"",IF(ISBLANK(Literature!AE$125),"",Literature!AE$125))</f>
        <v/>
      </c>
      <c r="AF284" s="45" t="str">
        <f>IF(AF282=0,"",IF(ISBLANK(Literature!AF$125),"",Literature!AF$125))</f>
        <v/>
      </c>
      <c r="AG284" s="45" t="str">
        <f>IF(AG282=0,"",IF(ISBLANK(Literature!AG$125),"",Literature!AG$125))</f>
        <v/>
      </c>
      <c r="AH284" s="45" t="str">
        <f>IF(AH282=0,"",IF(ISBLANK(Literature!AH$125),"",Literature!AH$125))</f>
        <v/>
      </c>
      <c r="AI284" s="45" t="str">
        <f>IF(AI282=0,"",IF(ISBLANK(Literature!AI$125),"",Literature!AI$125))</f>
        <v/>
      </c>
      <c r="AJ284" s="45" t="str">
        <f>IF(AJ282=0,"",IF(ISBLANK(Literature!AJ$125),"",Literature!AJ$125))</f>
        <v/>
      </c>
      <c r="AK284" s="45" t="str">
        <f>IF(AK282=0,"",IF(ISBLANK(Literature!AK$125),"",Literature!AK$125))</f>
        <v/>
      </c>
      <c r="AL284" s="45" t="str">
        <f>IF(AL282=0,"",IF(ISBLANK(Literature!AL$125),"",Literature!AL$125))</f>
        <v/>
      </c>
      <c r="AM284" s="45" t="str">
        <f>IF(AM282=0,"",IF(ISBLANK(Literature!AM$125),"",Literature!AM$125))</f>
        <v/>
      </c>
      <c r="AN284" s="45" t="str">
        <f>IF(AN282=0,"",IF(ISBLANK(Literature!AN$125),"",Literature!AN$125))</f>
        <v/>
      </c>
      <c r="AO284" s="45" t="str">
        <f>IF(AO282=0,"",IF(ISBLANK(Literature!AO$125),"",Literature!AO$125))</f>
        <v/>
      </c>
      <c r="AP284" s="45" t="str">
        <f>IF(AP282=0,"",IF(ISBLANK(Literature!AP$125),"",Literature!AP$125))</f>
        <v/>
      </c>
      <c r="AQ284" s="45" t="str">
        <f>IF(AQ282=0,"",IF(ISBLANK(Literature!AQ$125),"",Literature!AQ$125))</f>
        <v/>
      </c>
      <c r="AR284" s="45" t="str">
        <f>IF(AR282=0,"",IF(ISBLANK(Literature!AR$125),"",Literature!AR$125))</f>
        <v/>
      </c>
      <c r="AS284" s="45" t="str">
        <f>IF(AS282=0,"",IF(ISBLANK(Literature!AS$125),"",Literature!AS$125))</f>
        <v/>
      </c>
      <c r="AT284" s="45" t="str">
        <f>IF(AT282=0,"",IF(ISBLANK(Literature!AT$125),"",Literature!AT$125))</f>
        <v/>
      </c>
      <c r="AU284" s="45" t="str">
        <f>IF(AU282=0,"",IF(ISBLANK(Literature!AU$125),"",Literature!AU$125))</f>
        <v/>
      </c>
      <c r="AV284" s="45" t="str">
        <f>IF(AV282=0,"",IF(ISBLANK(Literature!AV$125),"",Literature!AV$125))</f>
        <v/>
      </c>
      <c r="AW284" s="45" t="str">
        <f>IF(AW282=0,"",IF(ISBLANK(Literature!AW$125),"",Literature!AW$125))</f>
        <v/>
      </c>
      <c r="AX284" s="45" t="str">
        <f>IF(AX282=0,"",IF(ISBLANK(Literature!AX$125),"",Literature!AX$125))</f>
        <v/>
      </c>
      <c r="AY284" s="45">
        <f>IF(AY282=0,"",IF(ISBLANK(Literature!AY$125),"",Literature!AY$125))</f>
        <v>1.8574189060114905</v>
      </c>
      <c r="AZ284" s="45">
        <f>IF(AZ282=0,"",IF(ISBLANK(Literature!AZ$125),"",Literature!AZ$125))</f>
        <v>0.45912253749714249</v>
      </c>
      <c r="BA284" s="45">
        <f>IF(BA282=0,"",IF(ISBLANK(Literature!BA$125),"",Literature!BA$125))</f>
        <v>0.20845714023874667</v>
      </c>
      <c r="BB284" s="45" t="str">
        <f>IF(BB282=0,"",IF(ISBLANK(Literature!BB$125),"",Literature!BB$125))</f>
        <v/>
      </c>
      <c r="BC284" s="45" t="str">
        <f>IF(BC282=0,"",IF(ISBLANK(Literature!BC$125),"",Literature!BC$125))</f>
        <v/>
      </c>
      <c r="BD284" s="45" t="str">
        <f>IF(BD282=0,"",IF(ISBLANK(Literature!BD$125),"",Literature!BD$125))</f>
        <v/>
      </c>
      <c r="BE284" s="45" t="str">
        <f>IF(BE282=0,"",IF(ISBLANK(Literature!BE$125),"",Literature!BE$125))</f>
        <v/>
      </c>
      <c r="BF284" s="45" t="str">
        <f>IF(BF282=0,"",IF(ISBLANK(Literature!BF$125),"",Literature!BF$125))</f>
        <v/>
      </c>
      <c r="BG284" s="45" t="str">
        <f>IF(BG282=0,"",IF(ISBLANK(Literature!BG$125),"",Literature!BG$125))</f>
        <v/>
      </c>
      <c r="BH284" s="45" t="str">
        <f>IF(BH282=0,"",IF(ISBLANK(Literature!BH$125),"",Literature!BH$125))</f>
        <v/>
      </c>
      <c r="BI284" s="45" t="str">
        <f>IF(BI282=0,"",IF(ISBLANK(Literature!BI$125),"",Literature!BI$125))</f>
        <v/>
      </c>
      <c r="BJ284" s="45" t="str">
        <f>IF(BJ282=0,"",IF(ISBLANK(Literature!BJ$125),"",Literature!BJ$125))</f>
        <v/>
      </c>
      <c r="BK284" s="45" t="str">
        <f>IF(BK282=0,"",IF(ISBLANK(Literature!BK$125),"",Literature!BK$125))</f>
        <v/>
      </c>
      <c r="BL284" s="45" t="str">
        <f>IF(BL282=0,"",IF(ISBLANK(Literature!BL$125),"",Literature!BL$125))</f>
        <v/>
      </c>
      <c r="BM284" s="45" t="str">
        <f>IF(BM282=0,"",IF(ISBLANK(Literature!BM$125),"",Literature!BM$125))</f>
        <v/>
      </c>
      <c r="BN284" s="45" t="str">
        <f>IF(BN282=0,"",IF(ISBLANK(Literature!BN$125),"",Literature!BN$125))</f>
        <v/>
      </c>
      <c r="BO284" s="45" t="str">
        <f>IF(BO282=0,"",IF(ISBLANK(Literature!BO$125),"",Literature!BO$125))</f>
        <v/>
      </c>
      <c r="BP284" s="45" t="str">
        <f>IF(BP282=0,"",IF(ISBLANK(Literature!BP$125),"",Literature!BP$125))</f>
        <v/>
      </c>
      <c r="BQ284" s="45" t="str">
        <f>IF(BQ282=0,"",IF(ISBLANK(Literature!BQ$125),"",Literature!BQ$125))</f>
        <v/>
      </c>
      <c r="BR284" s="45" t="str">
        <f>IF(BR282=0,"",IF(ISBLANK(Literature!BR$125),"",Literature!BR$125))</f>
        <v/>
      </c>
      <c r="BS284" s="45" t="str">
        <f>IF(BS282=0,"",IF(ISBLANK(Literature!BS$125),"",Literature!BS$125))</f>
        <v/>
      </c>
      <c r="BT284" s="45" t="str">
        <f>IF(BT282=0,"",IF(ISBLANK(Literature!BT$125),"",Literature!BT$125))</f>
        <v/>
      </c>
      <c r="BU284" s="45" t="str">
        <f>IF(BU282=0,"",IF(ISBLANK(Literature!BU$125),"",Literature!BU$125))</f>
        <v/>
      </c>
      <c r="BV284" s="45" t="str">
        <f>IF(BV282=0,"",IF(ISBLANK(Literature!BV$125),"",Literature!BV$125))</f>
        <v/>
      </c>
      <c r="BW284" s="45" t="str">
        <f>IF(BW282=0,"",IF(ISBLANK(Literature!BW$125),"",Literature!BW$125))</f>
        <v/>
      </c>
      <c r="BX284" s="45" t="str">
        <f>IF(BX282=0,"",IF(ISBLANK(Literature!BX$125),"",Literature!BX$125))</f>
        <v/>
      </c>
      <c r="BY284" s="45" t="str">
        <f>IF(BY282=0,"",IF(ISBLANK(Literature!BY$125),"",Literature!BY$125))</f>
        <v/>
      </c>
      <c r="BZ284" s="45" t="str">
        <f>IF(BZ282=0,"",IF(ISBLANK(Literature!BZ$125),"",Literature!BZ$125))</f>
        <v/>
      </c>
      <c r="CA284" s="45" t="str">
        <f>IF(CA282=0,"",IF(ISBLANK(Literature!CA$125),"",Literature!CA$125))</f>
        <v/>
      </c>
      <c r="CB284" s="45" t="str">
        <f>IF(CB282=0,"",IF(ISBLANK(Literature!CB$125),"",Literature!CB$125))</f>
        <v/>
      </c>
      <c r="CC284" s="45" t="str">
        <f>IF(CC282=0,"",IF(ISBLANK(Literature!CC$125),"",Literature!CC$125))</f>
        <v/>
      </c>
      <c r="CD284" s="45" t="str">
        <f>IF(CD282=0,"",IF(ISBLANK(Literature!CD$125),"",Literature!CD$125))</f>
        <v/>
      </c>
      <c r="CE284" s="45" t="str">
        <f>IF(CE282=0,"",IF(ISBLANK(Literature!CE$125),"",Literature!CE$125))</f>
        <v/>
      </c>
      <c r="CF284" s="45" t="str">
        <f>IF(CF282=0,"",IF(ISBLANK(Literature!CF$125),"",Literature!CF$125))</f>
        <v/>
      </c>
      <c r="CG284" s="45" t="str">
        <f>IF(CG282=0,"",IF(ISBLANK(Literature!CG$125),"",Literature!CG$125))</f>
        <v/>
      </c>
      <c r="CH284" s="45" t="str">
        <f>IF(CH282=0,"",IF(ISBLANK(Literature!CH$125),"",Literature!CH$125))</f>
        <v/>
      </c>
      <c r="CI284" s="45" t="str">
        <f>IF(CI282=0,"",IF(ISBLANK(Literature!CI$125),"",Literature!CI$125))</f>
        <v/>
      </c>
      <c r="CJ284" s="45" t="str">
        <f>IF(CJ282=0,"",IF(ISBLANK(Literature!CJ$125),"",Literature!CJ$125))</f>
        <v/>
      </c>
      <c r="CK284" s="45" t="str">
        <f>IF(CK282=0,"",IF(ISBLANK(Literature!CK$125),"",Literature!CK$125))</f>
        <v/>
      </c>
      <c r="CL284" s="45" t="str">
        <f>IF(CL282=0,"",IF(ISBLANK(Literature!CL$125),"",Literature!CL$125))</f>
        <v/>
      </c>
      <c r="CM284" s="45" t="str">
        <f>IF(CM282=0,"",IF(ISBLANK(Literature!CM$125),"",Literature!CM$125))</f>
        <v/>
      </c>
      <c r="CN284" s="45" t="str">
        <f>IF(CN282=0,"",IF(ISBLANK(Literature!CN$125),"",Literature!CN$125))</f>
        <v/>
      </c>
      <c r="CO284" s="45" t="str">
        <f>IF(CO282=0,"",IF(ISBLANK(Literature!CO$125),"",Literature!CO$125))</f>
        <v/>
      </c>
      <c r="CP284" s="45" t="str">
        <f>IF(CP282=0,"",IF(ISBLANK(Literature!CP$125),"",Literature!CP$125))</f>
        <v/>
      </c>
      <c r="CQ284" s="45" t="str">
        <f>IF(CQ282=0,"",IF(ISBLANK(Literature!CQ$125),"",Literature!CQ$125))</f>
        <v/>
      </c>
      <c r="CR284" s="45" t="str">
        <f>IF(CR282=0,"",IF(ISBLANK(Literature!CR$125),"",Literature!CR$125))</f>
        <v/>
      </c>
      <c r="CS284" s="45" t="str">
        <f>IF(CS282=0,"",IF(ISBLANK(Literature!CS$125),"",Literature!CS$125))</f>
        <v/>
      </c>
      <c r="CT284" s="45" t="str">
        <f>IF(CT282=0,"",IF(ISBLANK(Literature!CT$125),"",Literature!CT$125))</f>
        <v/>
      </c>
      <c r="CU284" s="45" t="str">
        <f>IF(CU282=0,"",IF(ISBLANK(Literature!CU$125),"",Literature!CU$125))</f>
        <v/>
      </c>
      <c r="CV284" s="45" t="str">
        <f>IF(CV282=0,"",IF(ISBLANK(Literature!CV$125),"",Literature!CV$125))</f>
        <v/>
      </c>
      <c r="CW284" s="45" t="str">
        <f>IF(CW282=0,"",IF(ISBLANK(Literature!CW$125),"",Literature!CW$125))</f>
        <v/>
      </c>
      <c r="CX284" s="45" t="str">
        <f>IF(CX282=0,"",IF(ISBLANK(Literature!CX$125),"",Literature!CX$125))</f>
        <v/>
      </c>
      <c r="CY284" s="45" t="str">
        <f>IF(CY282=0,"",IF(ISBLANK(Literature!CY$125),"",Literature!CY$125))</f>
        <v/>
      </c>
      <c r="CZ284" s="45" t="str">
        <f>IF(CZ282=0,"",IF(ISBLANK(Literature!CZ$125),"",Literature!CZ$125))</f>
        <v/>
      </c>
      <c r="DA284" s="45" t="str">
        <f>IF(DA282=0,"",IF(ISBLANK(Literature!DA$125),"",Literature!DA$125))</f>
        <v/>
      </c>
      <c r="DB284" s="45" t="str">
        <f>IF(DB282=0,"",IF(ISBLANK(Literature!DB$125),"",Literature!DB$125))</f>
        <v/>
      </c>
      <c r="DC284" s="45" t="str">
        <f>IF(DC282=0,"",IF(ISBLANK(Literature!DC$125),"",Literature!DC$125))</f>
        <v/>
      </c>
      <c r="DD284" s="45" t="str">
        <f>IF(DD282=0,"",IF(ISBLANK(Literature!DD$125),"",Literature!DD$125))</f>
        <v/>
      </c>
      <c r="DE284" s="45" t="str">
        <f>IF(DE282=0,"",IF(ISBLANK(Literature!DE$125),"",Literature!DE$125))</f>
        <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DE127"/>
  <sheetViews>
    <sheetView zoomScale="55" zoomScaleNormal="55" workbookViewId="0">
      <pane xSplit="3" ySplit="8" topLeftCell="D72" activePane="bottomRight" state="frozen"/>
      <selection pane="topRight" activeCell="D1" sqref="D1"/>
      <selection pane="bottomLeft" activeCell="A4" sqref="A4"/>
      <selection pane="bottomRight" activeCell="A90" sqref="A90:XFD90"/>
    </sheetView>
  </sheetViews>
  <sheetFormatPr defaultColWidth="8.7265625" defaultRowHeight="15.5"/>
  <cols>
    <col min="1" max="1" width="20.7265625" style="1" customWidth="1"/>
    <col min="2" max="2" width="27.26953125" style="1" customWidth="1"/>
    <col min="3" max="3" width="28" style="1" customWidth="1"/>
    <col min="4" max="46" width="12.7265625" style="1" customWidth="1"/>
    <col min="47" max="50" width="9.81640625" style="1" customWidth="1"/>
    <col min="51" max="51" width="12.7265625" style="1" customWidth="1"/>
    <col min="52" max="52" width="12.453125" style="1" customWidth="1"/>
    <col min="53" max="53" width="11.453125" style="1" customWidth="1"/>
    <col min="54" max="54" width="13" style="1" customWidth="1"/>
    <col min="55" max="55" width="11.81640625" style="1" customWidth="1"/>
    <col min="56" max="56" width="12.1796875" style="1" customWidth="1"/>
    <col min="57" max="57" width="9" style="1" bestFit="1" customWidth="1"/>
    <col min="58" max="58" width="12.1796875" style="1" customWidth="1"/>
    <col min="59" max="59" width="12.453125" style="1" bestFit="1" customWidth="1"/>
    <col min="60" max="60" width="12.26953125" style="1" customWidth="1"/>
    <col min="61" max="61" width="12.26953125" style="1" bestFit="1" customWidth="1"/>
    <col min="62" max="62" width="13.453125" style="1" customWidth="1"/>
    <col min="63" max="63" width="13.81640625" style="1" bestFit="1" customWidth="1"/>
    <col min="64" max="64" width="15.453125" style="1" customWidth="1"/>
    <col min="65" max="65" width="16.453125" style="1" customWidth="1"/>
    <col min="66" max="66" width="15.7265625" style="1" customWidth="1"/>
    <col min="67" max="67" width="14.453125" style="1" customWidth="1"/>
    <col min="68" max="69" width="15.453125" style="1" customWidth="1"/>
    <col min="70" max="71" width="13.453125" style="1" bestFit="1" customWidth="1"/>
    <col min="72" max="72" width="14.81640625" style="1" bestFit="1" customWidth="1"/>
    <col min="73" max="73" width="14" style="1" customWidth="1"/>
    <col min="74" max="74" width="14.81640625" style="1" bestFit="1" customWidth="1"/>
    <col min="75" max="75" width="13.453125" style="1" customWidth="1"/>
    <col min="76" max="76" width="14.26953125" style="1" customWidth="1"/>
    <col min="77" max="77" width="14.7265625" style="1" customWidth="1"/>
    <col min="78" max="86" width="12.7265625" style="1" customWidth="1"/>
    <col min="87" max="109" width="12.81640625" style="1" customWidth="1"/>
    <col min="110" max="16384" width="8.7265625" style="1"/>
  </cols>
  <sheetData>
    <row r="1" spans="1:109">
      <c r="A1" s="20" t="s">
        <v>6</v>
      </c>
      <c r="B1" s="20"/>
      <c r="D1" s="1">
        <v>1</v>
      </c>
      <c r="E1" s="1">
        <v>1</v>
      </c>
      <c r="F1" s="1">
        <v>1</v>
      </c>
      <c r="G1" s="1">
        <v>1</v>
      </c>
      <c r="H1" s="1">
        <v>2</v>
      </c>
      <c r="I1" s="1">
        <v>2</v>
      </c>
      <c r="J1" s="1">
        <v>2</v>
      </c>
      <c r="K1" s="1">
        <v>2</v>
      </c>
      <c r="L1" s="1">
        <v>2</v>
      </c>
      <c r="M1" s="1">
        <v>2</v>
      </c>
      <c r="N1" s="1">
        <v>3</v>
      </c>
      <c r="O1" s="1">
        <v>4</v>
      </c>
      <c r="P1" s="1">
        <v>4</v>
      </c>
      <c r="Q1" s="1">
        <v>5</v>
      </c>
      <c r="R1" s="1">
        <v>5</v>
      </c>
      <c r="S1" s="1">
        <v>5</v>
      </c>
      <c r="T1" s="1">
        <v>5</v>
      </c>
      <c r="U1" s="1">
        <v>6</v>
      </c>
      <c r="V1" s="1">
        <v>6</v>
      </c>
      <c r="W1" s="1">
        <v>6</v>
      </c>
      <c r="X1" s="1">
        <v>7</v>
      </c>
      <c r="Y1" s="1">
        <v>7</v>
      </c>
      <c r="Z1" s="1">
        <v>7</v>
      </c>
      <c r="AA1" s="1">
        <v>7</v>
      </c>
      <c r="AB1" s="1">
        <v>7</v>
      </c>
      <c r="AC1" s="1">
        <v>7</v>
      </c>
      <c r="AD1" s="1">
        <v>8</v>
      </c>
      <c r="AE1" s="1">
        <v>8</v>
      </c>
      <c r="AF1" s="1">
        <v>8</v>
      </c>
      <c r="AG1" s="1">
        <v>8</v>
      </c>
      <c r="AH1" s="1">
        <v>9</v>
      </c>
      <c r="AI1" s="1">
        <v>10</v>
      </c>
      <c r="AJ1" s="1">
        <v>10</v>
      </c>
      <c r="AK1" s="1">
        <v>10</v>
      </c>
      <c r="AL1" s="1">
        <v>10</v>
      </c>
      <c r="AM1" s="1">
        <v>10</v>
      </c>
      <c r="AN1" s="1">
        <v>10</v>
      </c>
      <c r="AO1" s="1">
        <v>10</v>
      </c>
      <c r="AP1" s="1">
        <v>10</v>
      </c>
      <c r="AQ1" s="1">
        <v>10</v>
      </c>
      <c r="AR1" s="1">
        <v>10</v>
      </c>
      <c r="AS1" s="1">
        <v>10</v>
      </c>
      <c r="AT1" s="1">
        <v>10</v>
      </c>
      <c r="AU1" s="1">
        <v>10</v>
      </c>
      <c r="AV1" s="1">
        <v>10</v>
      </c>
      <c r="AW1" s="1">
        <v>10</v>
      </c>
      <c r="AX1" s="1">
        <v>10</v>
      </c>
      <c r="AY1" s="1">
        <v>11</v>
      </c>
      <c r="AZ1" s="1">
        <v>11</v>
      </c>
      <c r="BA1" s="1">
        <v>11</v>
      </c>
      <c r="BB1" s="1">
        <v>11</v>
      </c>
      <c r="BC1" s="1">
        <v>11</v>
      </c>
      <c r="BD1" s="1">
        <v>11</v>
      </c>
      <c r="BE1" s="1">
        <v>12</v>
      </c>
      <c r="BF1" s="1">
        <v>12</v>
      </c>
      <c r="BG1" s="1">
        <v>13</v>
      </c>
      <c r="BH1" s="1">
        <v>13</v>
      </c>
      <c r="BI1" s="1">
        <v>14</v>
      </c>
      <c r="BJ1" s="1">
        <v>14</v>
      </c>
      <c r="BK1" s="1">
        <v>15</v>
      </c>
      <c r="BL1" s="1">
        <v>15</v>
      </c>
      <c r="BM1" s="1">
        <v>15</v>
      </c>
      <c r="BN1" s="1">
        <v>15</v>
      </c>
      <c r="BO1" s="1">
        <v>15</v>
      </c>
      <c r="BP1" s="1">
        <v>15</v>
      </c>
      <c r="BQ1" s="1">
        <v>15</v>
      </c>
      <c r="BR1" s="1">
        <v>15</v>
      </c>
      <c r="BS1" s="1">
        <v>15</v>
      </c>
      <c r="BT1" s="1">
        <v>15</v>
      </c>
      <c r="BU1" s="1">
        <v>15</v>
      </c>
      <c r="BV1" s="1">
        <v>15</v>
      </c>
      <c r="BW1" s="1">
        <v>15</v>
      </c>
      <c r="BX1" s="1">
        <v>15</v>
      </c>
      <c r="BY1" s="1">
        <v>15</v>
      </c>
      <c r="BZ1" s="1">
        <v>16</v>
      </c>
      <c r="CA1" s="1">
        <v>16</v>
      </c>
      <c r="CB1" s="1">
        <v>16</v>
      </c>
      <c r="CC1" s="1">
        <v>16</v>
      </c>
      <c r="CD1" s="1">
        <v>16</v>
      </c>
      <c r="CE1" s="1">
        <v>16</v>
      </c>
      <c r="CF1" s="1">
        <v>16</v>
      </c>
      <c r="CG1" s="1">
        <v>16</v>
      </c>
      <c r="CH1" s="1">
        <v>16</v>
      </c>
      <c r="CI1" s="1">
        <v>16</v>
      </c>
      <c r="CJ1" s="1">
        <v>16</v>
      </c>
      <c r="CK1" s="1">
        <v>16</v>
      </c>
      <c r="CL1" s="1">
        <v>16</v>
      </c>
      <c r="CM1" s="1">
        <v>16</v>
      </c>
      <c r="CN1" s="1">
        <v>16</v>
      </c>
      <c r="CO1" s="1">
        <v>16</v>
      </c>
      <c r="CP1" s="1">
        <v>16</v>
      </c>
      <c r="CQ1" s="1">
        <v>16</v>
      </c>
      <c r="CR1" s="1">
        <v>16</v>
      </c>
      <c r="CS1" s="1">
        <v>16</v>
      </c>
      <c r="CT1" s="1">
        <v>16</v>
      </c>
      <c r="CU1" s="1">
        <v>16</v>
      </c>
      <c r="CV1" s="1">
        <v>16</v>
      </c>
      <c r="CW1" s="1">
        <v>16</v>
      </c>
      <c r="CX1" s="1">
        <v>16</v>
      </c>
      <c r="CY1" s="1">
        <v>16</v>
      </c>
      <c r="CZ1" s="1">
        <v>16</v>
      </c>
      <c r="DA1" s="1">
        <v>16</v>
      </c>
      <c r="DB1" s="1">
        <v>16</v>
      </c>
      <c r="DC1" s="1">
        <v>16</v>
      </c>
      <c r="DD1" s="1">
        <v>16</v>
      </c>
      <c r="DE1" s="1">
        <v>16</v>
      </c>
    </row>
    <row r="2" spans="1:109" hidden="1">
      <c r="A2" s="20" t="s">
        <v>7</v>
      </c>
      <c r="B2" s="20"/>
      <c r="D2" s="1">
        <v>1</v>
      </c>
      <c r="E2" s="1">
        <v>2</v>
      </c>
      <c r="F2" s="1">
        <v>3</v>
      </c>
      <c r="G2" s="1">
        <v>4</v>
      </c>
      <c r="H2" s="1">
        <v>1</v>
      </c>
      <c r="I2" s="1">
        <v>2</v>
      </c>
      <c r="J2" s="1">
        <v>3</v>
      </c>
      <c r="K2" s="1">
        <v>4</v>
      </c>
      <c r="L2" s="1">
        <v>5</v>
      </c>
      <c r="M2" s="1">
        <v>6</v>
      </c>
      <c r="N2" s="1">
        <v>1</v>
      </c>
      <c r="O2" s="1">
        <v>1</v>
      </c>
      <c r="P2" s="1">
        <v>2</v>
      </c>
      <c r="Q2" s="1">
        <v>1</v>
      </c>
      <c r="R2" s="1">
        <v>2</v>
      </c>
      <c r="S2" s="1">
        <v>3</v>
      </c>
      <c r="T2" s="1">
        <v>4</v>
      </c>
      <c r="U2" s="1">
        <v>1</v>
      </c>
      <c r="V2" s="1">
        <v>2</v>
      </c>
      <c r="W2" s="1">
        <v>3</v>
      </c>
      <c r="X2" s="1">
        <v>1</v>
      </c>
      <c r="Y2" s="1">
        <v>2</v>
      </c>
      <c r="Z2" s="1">
        <v>3</v>
      </c>
      <c r="AA2" s="1">
        <v>4</v>
      </c>
      <c r="AB2" s="1">
        <v>5</v>
      </c>
      <c r="AC2" s="1">
        <v>6</v>
      </c>
      <c r="AD2" s="1">
        <v>1</v>
      </c>
      <c r="AE2" s="1">
        <v>2</v>
      </c>
      <c r="AF2" s="1">
        <v>3</v>
      </c>
      <c r="AG2" s="1">
        <v>4</v>
      </c>
      <c r="AH2" s="1">
        <v>1</v>
      </c>
      <c r="AI2" s="1">
        <v>1</v>
      </c>
      <c r="AJ2" s="1">
        <v>2</v>
      </c>
      <c r="AK2" s="1">
        <v>3</v>
      </c>
      <c r="AL2" s="1">
        <v>4</v>
      </c>
      <c r="AM2" s="1">
        <v>5</v>
      </c>
      <c r="AN2" s="1">
        <v>6</v>
      </c>
      <c r="AO2" s="1">
        <v>7</v>
      </c>
      <c r="AP2" s="1">
        <v>8</v>
      </c>
      <c r="AQ2" s="1">
        <v>9</v>
      </c>
      <c r="AR2" s="1">
        <v>10</v>
      </c>
      <c r="AS2" s="1">
        <v>11</v>
      </c>
      <c r="AT2" s="1">
        <v>12</v>
      </c>
      <c r="AU2" s="1">
        <v>13</v>
      </c>
      <c r="AV2" s="1">
        <v>14</v>
      </c>
      <c r="AW2" s="1">
        <v>15</v>
      </c>
      <c r="AX2" s="1">
        <v>16</v>
      </c>
      <c r="AY2" s="1">
        <v>1</v>
      </c>
      <c r="AZ2" s="1">
        <v>2</v>
      </c>
      <c r="BA2" s="1">
        <v>3</v>
      </c>
      <c r="BB2" s="1">
        <v>4</v>
      </c>
      <c r="BC2" s="1">
        <v>5</v>
      </c>
      <c r="BD2" s="1">
        <v>6</v>
      </c>
      <c r="BE2" s="1">
        <v>1</v>
      </c>
      <c r="BF2" s="1">
        <v>2</v>
      </c>
      <c r="BG2" s="1">
        <v>1</v>
      </c>
      <c r="BH2" s="1">
        <v>2</v>
      </c>
      <c r="BI2" s="1">
        <v>1</v>
      </c>
      <c r="BJ2" s="1">
        <v>2</v>
      </c>
      <c r="BK2" s="1">
        <v>1</v>
      </c>
      <c r="BL2" s="1">
        <v>2</v>
      </c>
      <c r="BM2" s="1">
        <v>3</v>
      </c>
      <c r="BN2" s="1">
        <v>4</v>
      </c>
      <c r="BO2" s="1">
        <v>5</v>
      </c>
      <c r="BP2" s="1">
        <v>6</v>
      </c>
      <c r="BQ2" s="1">
        <v>7</v>
      </c>
      <c r="BR2" s="1">
        <v>8</v>
      </c>
      <c r="BS2" s="1">
        <v>9</v>
      </c>
      <c r="BT2" s="1">
        <v>10</v>
      </c>
      <c r="BU2" s="1">
        <v>11</v>
      </c>
      <c r="BV2" s="1">
        <v>12</v>
      </c>
      <c r="BW2" s="1">
        <v>13</v>
      </c>
      <c r="BX2" s="1">
        <v>14</v>
      </c>
      <c r="BY2" s="1">
        <v>15</v>
      </c>
      <c r="BZ2" s="1">
        <v>1</v>
      </c>
      <c r="CA2" s="1">
        <v>2</v>
      </c>
      <c r="CB2" s="1">
        <v>3</v>
      </c>
      <c r="CC2" s="1">
        <v>4</v>
      </c>
      <c r="CD2" s="1">
        <v>5</v>
      </c>
      <c r="CE2" s="1">
        <v>6</v>
      </c>
      <c r="CF2" s="1">
        <v>7</v>
      </c>
      <c r="CG2" s="1">
        <v>8</v>
      </c>
      <c r="CH2" s="1">
        <v>9</v>
      </c>
      <c r="CI2" s="1">
        <v>10</v>
      </c>
      <c r="CJ2" s="1">
        <v>11</v>
      </c>
      <c r="CK2" s="1">
        <v>12</v>
      </c>
      <c r="CL2" s="1">
        <v>13</v>
      </c>
      <c r="CM2" s="1">
        <v>14</v>
      </c>
      <c r="CN2" s="1">
        <v>15</v>
      </c>
      <c r="CO2" s="1">
        <v>16</v>
      </c>
      <c r="CP2" s="1">
        <v>17</v>
      </c>
      <c r="CQ2" s="1">
        <v>18</v>
      </c>
      <c r="CR2" s="1">
        <v>19</v>
      </c>
      <c r="CS2" s="1">
        <v>20</v>
      </c>
      <c r="CT2" s="1">
        <v>21</v>
      </c>
      <c r="CU2" s="1">
        <v>22</v>
      </c>
      <c r="CV2" s="1">
        <v>23</v>
      </c>
      <c r="CW2" s="1">
        <v>24</v>
      </c>
      <c r="CX2" s="1">
        <v>25</v>
      </c>
      <c r="CY2" s="1">
        <v>26</v>
      </c>
      <c r="CZ2" s="1">
        <v>27</v>
      </c>
      <c r="DA2" s="1">
        <v>28</v>
      </c>
      <c r="DB2" s="1">
        <v>29</v>
      </c>
      <c r="DC2" s="1">
        <v>30</v>
      </c>
      <c r="DD2" s="1">
        <v>31</v>
      </c>
      <c r="DE2" s="1">
        <v>32</v>
      </c>
    </row>
    <row r="3" spans="1:109" hidden="1">
      <c r="A3" s="20" t="s">
        <v>8</v>
      </c>
      <c r="B3" s="20"/>
      <c r="D3" s="1" t="s">
        <v>9</v>
      </c>
      <c r="E3" s="1" t="s">
        <v>9</v>
      </c>
      <c r="F3" s="1" t="s">
        <v>9</v>
      </c>
      <c r="G3" s="1" t="s">
        <v>9</v>
      </c>
      <c r="H3" s="1" t="s">
        <v>10</v>
      </c>
      <c r="I3" s="1" t="s">
        <v>10</v>
      </c>
      <c r="J3" s="1" t="s">
        <v>10</v>
      </c>
      <c r="K3" s="1" t="s">
        <v>10</v>
      </c>
      <c r="L3" s="1" t="s">
        <v>10</v>
      </c>
      <c r="M3" s="1" t="s">
        <v>10</v>
      </c>
      <c r="N3" s="1" t="s">
        <v>11</v>
      </c>
      <c r="O3" s="1" t="s">
        <v>12</v>
      </c>
      <c r="P3" s="1" t="s">
        <v>12</v>
      </c>
      <c r="Q3" s="1" t="s">
        <v>13</v>
      </c>
      <c r="R3" s="1" t="s">
        <v>13</v>
      </c>
      <c r="S3" s="1" t="s">
        <v>13</v>
      </c>
      <c r="T3" s="1" t="s">
        <v>13</v>
      </c>
      <c r="U3" s="1" t="s">
        <v>14</v>
      </c>
      <c r="V3" s="1" t="s">
        <v>14</v>
      </c>
      <c r="W3" s="1" t="s">
        <v>14</v>
      </c>
      <c r="X3" s="17" t="s">
        <v>15</v>
      </c>
      <c r="Y3" s="17" t="s">
        <v>15</v>
      </c>
      <c r="Z3" s="17" t="s">
        <v>15</v>
      </c>
      <c r="AA3" s="17" t="s">
        <v>15</v>
      </c>
      <c r="AB3" s="17" t="s">
        <v>15</v>
      </c>
      <c r="AC3" s="17" t="s">
        <v>15</v>
      </c>
      <c r="AD3" s="1" t="s">
        <v>16</v>
      </c>
      <c r="AE3" s="1" t="s">
        <v>16</v>
      </c>
      <c r="AF3" s="1" t="s">
        <v>16</v>
      </c>
      <c r="AG3" s="1" t="s">
        <v>16</v>
      </c>
      <c r="AH3" s="1" t="s">
        <v>17</v>
      </c>
      <c r="AI3" s="1" t="s">
        <v>18</v>
      </c>
      <c r="AJ3" s="1" t="s">
        <v>18</v>
      </c>
      <c r="AK3" s="1" t="s">
        <v>18</v>
      </c>
      <c r="AL3" s="1" t="s">
        <v>18</v>
      </c>
      <c r="AM3" s="1" t="s">
        <v>18</v>
      </c>
      <c r="AN3" s="1" t="s">
        <v>18</v>
      </c>
      <c r="AO3" s="1" t="s">
        <v>18</v>
      </c>
      <c r="AP3" s="1" t="s">
        <v>18</v>
      </c>
      <c r="AQ3" s="1" t="s">
        <v>18</v>
      </c>
      <c r="AR3" s="1" t="s">
        <v>18</v>
      </c>
      <c r="AS3" s="1" t="s">
        <v>18</v>
      </c>
      <c r="AT3" s="1" t="s">
        <v>18</v>
      </c>
      <c r="AU3" s="1" t="s">
        <v>18</v>
      </c>
      <c r="AV3" s="1" t="s">
        <v>18</v>
      </c>
      <c r="AW3" s="1" t="s">
        <v>18</v>
      </c>
      <c r="AX3" s="1" t="s">
        <v>18</v>
      </c>
      <c r="AY3" s="1" t="s">
        <v>19</v>
      </c>
      <c r="AZ3" s="1" t="s">
        <v>19</v>
      </c>
      <c r="BA3" s="1" t="s">
        <v>19</v>
      </c>
      <c r="BB3" s="1" t="s">
        <v>19</v>
      </c>
      <c r="BC3" s="1" t="s">
        <v>19</v>
      </c>
      <c r="BD3" s="1" t="s">
        <v>19</v>
      </c>
      <c r="BE3" s="1" t="s">
        <v>20</v>
      </c>
      <c r="BF3" s="1" t="s">
        <v>20</v>
      </c>
      <c r="BG3" s="44" t="s">
        <v>21</v>
      </c>
      <c r="BH3" s="44" t="s">
        <v>21</v>
      </c>
      <c r="BI3" s="1" t="s">
        <v>22</v>
      </c>
      <c r="BJ3" s="1" t="s">
        <v>22</v>
      </c>
      <c r="BK3" s="1" t="s">
        <v>239</v>
      </c>
      <c r="BL3" s="1" t="s">
        <v>239</v>
      </c>
      <c r="BM3" s="1" t="s">
        <v>239</v>
      </c>
      <c r="BN3" s="1" t="s">
        <v>239</v>
      </c>
      <c r="BO3" s="1" t="s">
        <v>239</v>
      </c>
      <c r="BP3" s="1" t="s">
        <v>239</v>
      </c>
      <c r="BQ3" s="1" t="s">
        <v>239</v>
      </c>
      <c r="BR3" s="1" t="s">
        <v>239</v>
      </c>
      <c r="BS3" s="1" t="s">
        <v>239</v>
      </c>
      <c r="BT3" s="1" t="s">
        <v>239</v>
      </c>
      <c r="BU3" s="1" t="s">
        <v>239</v>
      </c>
      <c r="BV3" s="1" t="s">
        <v>239</v>
      </c>
      <c r="BW3" s="1" t="s">
        <v>239</v>
      </c>
      <c r="BX3" s="1" t="s">
        <v>239</v>
      </c>
      <c r="BY3" s="1" t="s">
        <v>239</v>
      </c>
      <c r="BZ3" s="45" t="s">
        <v>313</v>
      </c>
      <c r="CA3" s="45" t="s">
        <v>313</v>
      </c>
      <c r="CB3" s="45" t="s">
        <v>313</v>
      </c>
      <c r="CC3" s="45" t="s">
        <v>313</v>
      </c>
      <c r="CD3" s="45" t="s">
        <v>313</v>
      </c>
      <c r="CE3" s="45" t="s">
        <v>313</v>
      </c>
      <c r="CF3" s="45" t="s">
        <v>313</v>
      </c>
      <c r="CG3" s="45" t="s">
        <v>313</v>
      </c>
      <c r="CH3" s="45" t="s">
        <v>313</v>
      </c>
      <c r="CI3" s="45" t="s">
        <v>313</v>
      </c>
      <c r="CJ3" s="45" t="s">
        <v>313</v>
      </c>
      <c r="CK3" s="45" t="s">
        <v>313</v>
      </c>
      <c r="CL3" s="45" t="s">
        <v>313</v>
      </c>
      <c r="CM3" s="45" t="s">
        <v>313</v>
      </c>
      <c r="CN3" s="45" t="s">
        <v>313</v>
      </c>
      <c r="CO3" s="45" t="s">
        <v>313</v>
      </c>
      <c r="CP3" s="45" t="s">
        <v>313</v>
      </c>
      <c r="CQ3" s="45" t="s">
        <v>313</v>
      </c>
      <c r="CR3" s="45" t="s">
        <v>313</v>
      </c>
      <c r="CS3" s="45" t="s">
        <v>313</v>
      </c>
      <c r="CT3" s="45" t="s">
        <v>313</v>
      </c>
      <c r="CU3" s="45" t="s">
        <v>313</v>
      </c>
      <c r="CV3" s="45" t="s">
        <v>313</v>
      </c>
      <c r="CW3" s="45" t="s">
        <v>313</v>
      </c>
      <c r="CX3" s="45" t="s">
        <v>313</v>
      </c>
      <c r="CY3" s="45" t="s">
        <v>313</v>
      </c>
      <c r="CZ3" s="45" t="s">
        <v>313</v>
      </c>
      <c r="DA3" s="45" t="s">
        <v>313</v>
      </c>
      <c r="DB3" s="45" t="s">
        <v>313</v>
      </c>
      <c r="DC3" s="45" t="s">
        <v>313</v>
      </c>
      <c r="DD3" s="45" t="s">
        <v>313</v>
      </c>
      <c r="DE3" s="45" t="s">
        <v>313</v>
      </c>
    </row>
    <row r="4" spans="1:109" hidden="1">
      <c r="A4" s="21" t="s">
        <v>23</v>
      </c>
      <c r="B4" s="20"/>
      <c r="D4" s="1">
        <v>1998</v>
      </c>
      <c r="E4" s="1">
        <v>1998</v>
      </c>
      <c r="F4" s="1">
        <v>1998</v>
      </c>
      <c r="G4" s="1">
        <v>1998</v>
      </c>
      <c r="H4" s="1">
        <v>2004</v>
      </c>
      <c r="I4" s="1">
        <v>2004</v>
      </c>
      <c r="J4" s="1">
        <v>2004</v>
      </c>
      <c r="K4" s="1">
        <v>2004</v>
      </c>
      <c r="L4" s="1">
        <v>2004</v>
      </c>
      <c r="M4" s="1">
        <v>2004</v>
      </c>
      <c r="N4" s="1">
        <v>2005</v>
      </c>
      <c r="O4" s="1">
        <v>2006</v>
      </c>
      <c r="P4" s="1">
        <v>2006</v>
      </c>
      <c r="Q4" s="1">
        <v>2010</v>
      </c>
      <c r="R4" s="1">
        <v>2010</v>
      </c>
      <c r="S4" s="1">
        <v>2010</v>
      </c>
      <c r="T4" s="1">
        <v>2010</v>
      </c>
      <c r="U4" s="1">
        <v>2008</v>
      </c>
      <c r="V4" s="1">
        <v>2008</v>
      </c>
      <c r="W4" s="1">
        <v>2008</v>
      </c>
      <c r="X4" s="1">
        <v>2010</v>
      </c>
      <c r="Y4" s="17">
        <v>2010</v>
      </c>
      <c r="Z4" s="17">
        <v>2010</v>
      </c>
      <c r="AA4" s="17">
        <v>2010</v>
      </c>
      <c r="AB4" s="17">
        <v>2010</v>
      </c>
      <c r="AC4" s="17">
        <v>2010</v>
      </c>
      <c r="AD4" s="1">
        <v>2012</v>
      </c>
      <c r="AE4" s="1">
        <v>2012</v>
      </c>
      <c r="AF4" s="1">
        <v>2012</v>
      </c>
      <c r="AG4" s="1">
        <v>2012</v>
      </c>
      <c r="AH4" s="1">
        <v>2005</v>
      </c>
      <c r="AI4" s="1">
        <v>2014</v>
      </c>
      <c r="AJ4" s="1">
        <v>2014</v>
      </c>
      <c r="AK4" s="1">
        <v>2014</v>
      </c>
      <c r="AL4" s="1">
        <v>2014</v>
      </c>
      <c r="AM4" s="1">
        <v>2015</v>
      </c>
      <c r="AN4" s="1">
        <v>2016</v>
      </c>
      <c r="AO4" s="1">
        <v>2017</v>
      </c>
      <c r="AP4" s="1">
        <v>2018</v>
      </c>
      <c r="AQ4" s="1">
        <v>2019</v>
      </c>
      <c r="AR4" s="1">
        <v>2020</v>
      </c>
      <c r="AS4" s="1">
        <v>2021</v>
      </c>
      <c r="AT4" s="1">
        <v>2022</v>
      </c>
      <c r="AU4" s="1">
        <v>2023</v>
      </c>
      <c r="AV4" s="1">
        <v>2024</v>
      </c>
      <c r="AW4" s="1">
        <v>2025</v>
      </c>
      <c r="AX4" s="1">
        <v>2026</v>
      </c>
      <c r="AY4" s="1">
        <v>2014</v>
      </c>
      <c r="AZ4" s="1">
        <v>2014</v>
      </c>
      <c r="BA4" s="1">
        <v>2014</v>
      </c>
      <c r="BB4" s="1">
        <v>2014</v>
      </c>
      <c r="BC4" s="1">
        <v>2014</v>
      </c>
      <c r="BD4" s="1">
        <v>2014</v>
      </c>
      <c r="BE4" s="1">
        <v>2008</v>
      </c>
      <c r="BF4" s="1">
        <v>2008</v>
      </c>
      <c r="BG4" s="1">
        <v>2018</v>
      </c>
      <c r="BH4" s="1">
        <v>2018</v>
      </c>
      <c r="BI4" s="1">
        <v>2010</v>
      </c>
      <c r="BJ4" s="1">
        <v>2010</v>
      </c>
      <c r="BK4" s="1">
        <v>2004</v>
      </c>
      <c r="BL4" s="1">
        <v>2004</v>
      </c>
      <c r="BM4" s="1">
        <v>2004</v>
      </c>
      <c r="BN4" s="1">
        <v>2004</v>
      </c>
      <c r="BO4" s="1">
        <v>2004</v>
      </c>
      <c r="BP4" s="1">
        <v>2004</v>
      </c>
      <c r="BQ4" s="1">
        <v>2004</v>
      </c>
      <c r="BR4" s="1">
        <v>2004</v>
      </c>
      <c r="BS4" s="1">
        <v>2004</v>
      </c>
      <c r="BT4" s="1">
        <v>2004</v>
      </c>
      <c r="BU4" s="1">
        <v>2004</v>
      </c>
      <c r="BV4" s="1">
        <v>2004</v>
      </c>
      <c r="BW4" s="1">
        <v>2004</v>
      </c>
      <c r="BX4" s="1">
        <v>2004</v>
      </c>
      <c r="BY4" s="1">
        <v>2004</v>
      </c>
      <c r="BZ4" s="1">
        <v>2006</v>
      </c>
      <c r="CA4" s="1">
        <v>2006</v>
      </c>
      <c r="CB4" s="1">
        <v>2006</v>
      </c>
      <c r="CC4" s="1">
        <v>2006</v>
      </c>
      <c r="CD4" s="1">
        <v>2006</v>
      </c>
      <c r="CE4" s="1">
        <v>2006</v>
      </c>
      <c r="CF4" s="1">
        <v>2006</v>
      </c>
      <c r="CG4" s="1">
        <v>2006</v>
      </c>
      <c r="CH4" s="1">
        <v>2006</v>
      </c>
      <c r="CI4" s="1">
        <v>2006</v>
      </c>
      <c r="CJ4" s="1">
        <v>2006</v>
      </c>
      <c r="CK4" s="1">
        <v>2006</v>
      </c>
      <c r="CL4" s="1">
        <v>2006</v>
      </c>
      <c r="CM4" s="1">
        <v>2006</v>
      </c>
      <c r="CN4" s="1">
        <v>2006</v>
      </c>
      <c r="CO4" s="1">
        <v>2006</v>
      </c>
      <c r="CP4" s="1">
        <v>2006</v>
      </c>
      <c r="CQ4" s="1">
        <v>2006</v>
      </c>
      <c r="CR4" s="1">
        <v>2006</v>
      </c>
      <c r="CS4" s="1">
        <v>2006</v>
      </c>
      <c r="CT4" s="1">
        <v>2006</v>
      </c>
      <c r="CU4" s="1">
        <v>2006</v>
      </c>
      <c r="CV4" s="1">
        <v>2006</v>
      </c>
      <c r="CW4" s="1">
        <v>2006</v>
      </c>
      <c r="CX4" s="1">
        <v>2006</v>
      </c>
      <c r="CY4" s="1">
        <v>2006</v>
      </c>
      <c r="CZ4" s="1">
        <v>2006</v>
      </c>
      <c r="DA4" s="1">
        <v>2006</v>
      </c>
      <c r="DB4" s="1">
        <v>2006</v>
      </c>
      <c r="DC4" s="1">
        <v>2006</v>
      </c>
      <c r="DD4" s="1">
        <v>2006</v>
      </c>
      <c r="DE4" s="1">
        <v>2006</v>
      </c>
    </row>
    <row r="5" spans="1:109" s="2" customFormat="1" hidden="1">
      <c r="A5" s="20" t="s">
        <v>24</v>
      </c>
      <c r="B5" s="20"/>
      <c r="D5" s="2" t="s">
        <v>25</v>
      </c>
      <c r="E5" s="2" t="s">
        <v>25</v>
      </c>
      <c r="F5" s="2" t="s">
        <v>25</v>
      </c>
      <c r="G5" s="2" t="s">
        <v>25</v>
      </c>
      <c r="H5" s="2" t="s">
        <v>26</v>
      </c>
      <c r="I5" s="2" t="s">
        <v>26</v>
      </c>
      <c r="J5" s="2" t="s">
        <v>26</v>
      </c>
      <c r="K5" s="2" t="s">
        <v>26</v>
      </c>
      <c r="L5" s="2" t="s">
        <v>26</v>
      </c>
      <c r="M5" s="2" t="s">
        <v>26</v>
      </c>
      <c r="N5" s="2" t="s">
        <v>27</v>
      </c>
      <c r="O5" s="2" t="s">
        <v>28</v>
      </c>
      <c r="P5" s="1" t="s">
        <v>28</v>
      </c>
      <c r="Q5" s="45" t="s">
        <v>260</v>
      </c>
      <c r="R5" s="45" t="s">
        <v>260</v>
      </c>
      <c r="S5" s="45" t="s">
        <v>260</v>
      </c>
      <c r="T5" s="45" t="s">
        <v>260</v>
      </c>
      <c r="U5" s="2" t="s">
        <v>29</v>
      </c>
      <c r="V5" s="1" t="s">
        <v>29</v>
      </c>
      <c r="W5" s="1" t="s">
        <v>29</v>
      </c>
      <c r="X5" s="1" t="s">
        <v>30</v>
      </c>
      <c r="Y5" s="17" t="s">
        <v>30</v>
      </c>
      <c r="Z5" s="17" t="s">
        <v>30</v>
      </c>
      <c r="AA5" s="17" t="s">
        <v>30</v>
      </c>
      <c r="AB5" s="17" t="s">
        <v>30</v>
      </c>
      <c r="AC5" s="17" t="s">
        <v>30</v>
      </c>
      <c r="AD5" s="2" t="s">
        <v>31</v>
      </c>
      <c r="AE5" s="2" t="s">
        <v>31</v>
      </c>
      <c r="AF5" s="2" t="s">
        <v>31</v>
      </c>
      <c r="AG5" s="2" t="s">
        <v>31</v>
      </c>
      <c r="AH5" s="2" t="s">
        <v>32</v>
      </c>
      <c r="AI5" s="2" t="s">
        <v>33</v>
      </c>
      <c r="AJ5" s="2" t="s">
        <v>33</v>
      </c>
      <c r="AK5" s="2" t="s">
        <v>33</v>
      </c>
      <c r="AL5" s="2" t="s">
        <v>33</v>
      </c>
      <c r="AM5" s="2" t="s">
        <v>33</v>
      </c>
      <c r="AN5" s="2" t="s">
        <v>33</v>
      </c>
      <c r="AO5" s="2" t="s">
        <v>33</v>
      </c>
      <c r="AP5" s="2" t="s">
        <v>33</v>
      </c>
      <c r="AQ5" s="2" t="s">
        <v>33</v>
      </c>
      <c r="AR5" s="2" t="s">
        <v>33</v>
      </c>
      <c r="AS5" s="2" t="s">
        <v>33</v>
      </c>
      <c r="AT5" s="2" t="s">
        <v>33</v>
      </c>
      <c r="AU5" s="2" t="s">
        <v>33</v>
      </c>
      <c r="AV5" s="2" t="s">
        <v>33</v>
      </c>
      <c r="AW5" s="2" t="s">
        <v>33</v>
      </c>
      <c r="AX5" s="2" t="s">
        <v>33</v>
      </c>
      <c r="AY5" s="1" t="s">
        <v>34</v>
      </c>
      <c r="AZ5" s="1" t="s">
        <v>34</v>
      </c>
      <c r="BA5" s="1" t="s">
        <v>34</v>
      </c>
      <c r="BB5" s="1" t="s">
        <v>34</v>
      </c>
      <c r="BC5" s="1" t="s">
        <v>34</v>
      </c>
      <c r="BD5" s="1" t="s">
        <v>34</v>
      </c>
      <c r="BE5" s="42" t="s">
        <v>35</v>
      </c>
      <c r="BF5" s="42" t="s">
        <v>35</v>
      </c>
      <c r="BG5" s="2" t="s">
        <v>36</v>
      </c>
      <c r="BH5" s="2" t="s">
        <v>36</v>
      </c>
      <c r="BI5" s="2" t="s">
        <v>37</v>
      </c>
      <c r="BJ5" s="2" t="s">
        <v>37</v>
      </c>
      <c r="BK5" s="2" t="s">
        <v>238</v>
      </c>
      <c r="BL5" s="2" t="s">
        <v>238</v>
      </c>
      <c r="BM5" s="2" t="s">
        <v>238</v>
      </c>
      <c r="BN5" s="2" t="s">
        <v>238</v>
      </c>
      <c r="BO5" s="2" t="s">
        <v>238</v>
      </c>
      <c r="BP5" s="2" t="s">
        <v>238</v>
      </c>
      <c r="BQ5" s="2" t="s">
        <v>238</v>
      </c>
      <c r="BR5" s="2" t="s">
        <v>238</v>
      </c>
      <c r="BS5" s="2" t="s">
        <v>238</v>
      </c>
      <c r="BT5" s="2" t="s">
        <v>238</v>
      </c>
      <c r="BU5" s="2" t="s">
        <v>238</v>
      </c>
      <c r="BV5" s="2" t="s">
        <v>238</v>
      </c>
      <c r="BW5" s="2" t="s">
        <v>238</v>
      </c>
      <c r="BX5" s="2" t="s">
        <v>238</v>
      </c>
      <c r="BY5" s="2" t="s">
        <v>238</v>
      </c>
      <c r="BZ5" s="2" t="s">
        <v>314</v>
      </c>
      <c r="CA5" s="2" t="s">
        <v>314</v>
      </c>
      <c r="CB5" s="2" t="s">
        <v>314</v>
      </c>
      <c r="CC5" s="2" t="s">
        <v>314</v>
      </c>
      <c r="CD5" s="2" t="s">
        <v>314</v>
      </c>
      <c r="CE5" s="2" t="s">
        <v>314</v>
      </c>
      <c r="CF5" s="2" t="s">
        <v>314</v>
      </c>
      <c r="CG5" s="2" t="s">
        <v>314</v>
      </c>
      <c r="CH5" s="2" t="s">
        <v>314</v>
      </c>
      <c r="CI5" s="2" t="s">
        <v>314</v>
      </c>
      <c r="CJ5" s="2" t="s">
        <v>314</v>
      </c>
      <c r="CK5" s="2" t="s">
        <v>314</v>
      </c>
      <c r="CL5" s="2" t="s">
        <v>314</v>
      </c>
      <c r="CM5" s="2" t="s">
        <v>314</v>
      </c>
      <c r="CN5" s="2" t="s">
        <v>314</v>
      </c>
      <c r="CO5" s="2" t="s">
        <v>314</v>
      </c>
      <c r="CP5" s="2" t="s">
        <v>314</v>
      </c>
      <c r="CQ5" s="2" t="s">
        <v>314</v>
      </c>
      <c r="CR5" s="2" t="s">
        <v>314</v>
      </c>
      <c r="CS5" s="2" t="s">
        <v>314</v>
      </c>
      <c r="CT5" s="2" t="s">
        <v>314</v>
      </c>
      <c r="CU5" s="2" t="s">
        <v>314</v>
      </c>
      <c r="CV5" s="2" t="s">
        <v>314</v>
      </c>
      <c r="CW5" s="2" t="s">
        <v>314</v>
      </c>
      <c r="CX5" s="2" t="s">
        <v>314</v>
      </c>
      <c r="CY5" s="2" t="s">
        <v>314</v>
      </c>
      <c r="CZ5" s="2" t="s">
        <v>314</v>
      </c>
      <c r="DA5" s="2" t="s">
        <v>314</v>
      </c>
      <c r="DB5" s="2" t="s">
        <v>314</v>
      </c>
      <c r="DC5" s="2" t="s">
        <v>314</v>
      </c>
      <c r="DD5" s="2" t="s">
        <v>314</v>
      </c>
      <c r="DE5" s="2" t="s">
        <v>314</v>
      </c>
    </row>
    <row r="6" spans="1:109" hidden="1">
      <c r="A6" s="20" t="s">
        <v>38</v>
      </c>
      <c r="B6" s="20"/>
      <c r="D6" s="1" t="s">
        <v>39</v>
      </c>
      <c r="E6" s="1" t="s">
        <v>39</v>
      </c>
      <c r="F6" s="1" t="s">
        <v>39</v>
      </c>
      <c r="G6" s="1" t="s">
        <v>39</v>
      </c>
      <c r="H6" s="1" t="s">
        <v>40</v>
      </c>
      <c r="I6" s="1" t="s">
        <v>40</v>
      </c>
      <c r="J6" s="1" t="s">
        <v>40</v>
      </c>
      <c r="K6" s="1" t="s">
        <v>40</v>
      </c>
      <c r="L6" s="1" t="s">
        <v>40</v>
      </c>
      <c r="M6" s="1" t="s">
        <v>40</v>
      </c>
      <c r="N6" s="1" t="s">
        <v>41</v>
      </c>
      <c r="O6" s="1" t="s">
        <v>42</v>
      </c>
      <c r="P6" s="1" t="s">
        <v>42</v>
      </c>
      <c r="Q6" s="1" t="s">
        <v>39</v>
      </c>
      <c r="R6" s="1" t="s">
        <v>39</v>
      </c>
      <c r="S6" s="1" t="s">
        <v>39</v>
      </c>
      <c r="T6" s="1" t="s">
        <v>39</v>
      </c>
      <c r="U6" s="1" t="s">
        <v>43</v>
      </c>
      <c r="V6" s="1" t="s">
        <v>43</v>
      </c>
      <c r="W6" s="1" t="s">
        <v>43</v>
      </c>
      <c r="X6" s="1" t="s">
        <v>44</v>
      </c>
      <c r="Y6" s="17" t="s">
        <v>44</v>
      </c>
      <c r="Z6" s="17" t="s">
        <v>44</v>
      </c>
      <c r="AA6" s="17" t="s">
        <v>44</v>
      </c>
      <c r="AB6" s="17" t="s">
        <v>44</v>
      </c>
      <c r="AC6" s="17" t="s">
        <v>44</v>
      </c>
      <c r="AD6" s="1" t="s">
        <v>45</v>
      </c>
      <c r="AE6" s="1" t="s">
        <v>45</v>
      </c>
      <c r="AF6" s="1" t="s">
        <v>45</v>
      </c>
      <c r="AG6" s="1" t="s">
        <v>45</v>
      </c>
      <c r="AH6" s="1" t="s">
        <v>45</v>
      </c>
      <c r="AI6" s="1" t="s">
        <v>45</v>
      </c>
      <c r="AJ6" s="1" t="s">
        <v>45</v>
      </c>
      <c r="AK6" s="1" t="s">
        <v>45</v>
      </c>
      <c r="AL6" s="1" t="s">
        <v>45</v>
      </c>
      <c r="AM6" s="1" t="s">
        <v>45</v>
      </c>
      <c r="AN6" s="1" t="s">
        <v>45</v>
      </c>
      <c r="AO6" s="1" t="s">
        <v>45</v>
      </c>
      <c r="AP6" s="1" t="s">
        <v>45</v>
      </c>
      <c r="AQ6" s="1" t="s">
        <v>45</v>
      </c>
      <c r="AR6" s="1" t="s">
        <v>45</v>
      </c>
      <c r="AS6" s="1" t="s">
        <v>45</v>
      </c>
      <c r="AT6" s="1" t="s">
        <v>45</v>
      </c>
      <c r="AU6" s="1" t="s">
        <v>45</v>
      </c>
      <c r="AV6" s="1" t="s">
        <v>45</v>
      </c>
      <c r="AW6" s="1" t="s">
        <v>45</v>
      </c>
      <c r="AX6" s="1" t="s">
        <v>45</v>
      </c>
      <c r="AY6" s="1" t="s">
        <v>46</v>
      </c>
      <c r="AZ6" s="1" t="s">
        <v>46</v>
      </c>
      <c r="BA6" s="1" t="s">
        <v>46</v>
      </c>
      <c r="BB6" s="1" t="s">
        <v>46</v>
      </c>
      <c r="BC6" s="1" t="s">
        <v>46</v>
      </c>
      <c r="BD6" s="1" t="s">
        <v>46</v>
      </c>
      <c r="BE6" s="1" t="s">
        <v>47</v>
      </c>
      <c r="BF6" s="1" t="s">
        <v>47</v>
      </c>
      <c r="BG6" s="1" t="s">
        <v>39</v>
      </c>
      <c r="BH6" s="1" t="s">
        <v>39</v>
      </c>
      <c r="BI6" s="1" t="s">
        <v>39</v>
      </c>
      <c r="BJ6" s="1" t="s">
        <v>39</v>
      </c>
      <c r="BK6" s="1" t="s">
        <v>39</v>
      </c>
      <c r="BL6" s="1" t="s">
        <v>39</v>
      </c>
      <c r="BM6" s="1" t="s">
        <v>39</v>
      </c>
      <c r="BN6" s="1" t="s">
        <v>39</v>
      </c>
      <c r="BO6" s="1" t="s">
        <v>39</v>
      </c>
      <c r="BP6" s="1" t="s">
        <v>39</v>
      </c>
      <c r="BQ6" s="1" t="s">
        <v>39</v>
      </c>
      <c r="BR6" s="1" t="s">
        <v>39</v>
      </c>
      <c r="BS6" s="1" t="s">
        <v>39</v>
      </c>
      <c r="BT6" s="1" t="s">
        <v>39</v>
      </c>
      <c r="BU6" s="1" t="s">
        <v>39</v>
      </c>
      <c r="BV6" s="1" t="s">
        <v>39</v>
      </c>
      <c r="BW6" s="1" t="s">
        <v>39</v>
      </c>
      <c r="BX6" s="1" t="s">
        <v>39</v>
      </c>
      <c r="BY6" s="1" t="s">
        <v>39</v>
      </c>
      <c r="BZ6" s="1" t="s">
        <v>39</v>
      </c>
      <c r="CA6" s="1" t="s">
        <v>39</v>
      </c>
      <c r="CB6" s="1" t="s">
        <v>39</v>
      </c>
    </row>
    <row r="7" spans="1:109" hidden="1">
      <c r="A7" s="20" t="s">
        <v>48</v>
      </c>
      <c r="B7" s="20"/>
      <c r="D7" s="1" t="s">
        <v>49</v>
      </c>
      <c r="E7" s="1" t="s">
        <v>49</v>
      </c>
      <c r="F7" s="1" t="s">
        <v>49</v>
      </c>
      <c r="G7" s="1" t="s">
        <v>49</v>
      </c>
      <c r="H7" s="1">
        <v>31</v>
      </c>
      <c r="I7" s="1">
        <v>31</v>
      </c>
      <c r="J7" s="1">
        <v>31</v>
      </c>
      <c r="K7" s="1">
        <v>31</v>
      </c>
      <c r="L7" s="1">
        <v>31</v>
      </c>
      <c r="M7" s="1">
        <v>31</v>
      </c>
      <c r="O7" s="1" t="s">
        <v>50</v>
      </c>
      <c r="P7" s="1" t="s">
        <v>50</v>
      </c>
      <c r="Q7" s="1" t="s">
        <v>51</v>
      </c>
      <c r="R7" s="1" t="s">
        <v>51</v>
      </c>
      <c r="S7" s="1" t="s">
        <v>51</v>
      </c>
      <c r="T7" s="1" t="s">
        <v>51</v>
      </c>
      <c r="X7" s="1" t="s">
        <v>52</v>
      </c>
      <c r="Y7" s="17" t="s">
        <v>52</v>
      </c>
      <c r="Z7" s="17" t="s">
        <v>52</v>
      </c>
      <c r="AA7" s="17" t="s">
        <v>52</v>
      </c>
      <c r="AB7" s="17" t="s">
        <v>52</v>
      </c>
      <c r="AC7" s="17" t="s">
        <v>52</v>
      </c>
      <c r="AD7" s="1" t="s">
        <v>53</v>
      </c>
      <c r="AE7" s="1" t="s">
        <v>53</v>
      </c>
      <c r="AF7" s="1" t="s">
        <v>53</v>
      </c>
      <c r="AG7" s="1" t="s">
        <v>53</v>
      </c>
      <c r="AH7" s="1" t="s">
        <v>54</v>
      </c>
      <c r="AI7" s="1" t="s">
        <v>55</v>
      </c>
      <c r="AJ7" s="1" t="s">
        <v>55</v>
      </c>
      <c r="AK7" s="1" t="s">
        <v>55</v>
      </c>
      <c r="AL7" s="1" t="s">
        <v>55</v>
      </c>
      <c r="AM7" s="1" t="s">
        <v>55</v>
      </c>
      <c r="AN7" s="1" t="s">
        <v>55</v>
      </c>
      <c r="AO7" s="1" t="s">
        <v>55</v>
      </c>
      <c r="AP7" s="1" t="s">
        <v>55</v>
      </c>
      <c r="AQ7" s="1" t="s">
        <v>55</v>
      </c>
      <c r="AR7" s="1" t="s">
        <v>55</v>
      </c>
      <c r="AS7" s="1" t="s">
        <v>55</v>
      </c>
      <c r="AT7" s="1" t="s">
        <v>55</v>
      </c>
      <c r="AU7" s="1" t="s">
        <v>55</v>
      </c>
      <c r="AV7" s="1" t="s">
        <v>55</v>
      </c>
      <c r="AW7" s="1" t="s">
        <v>55</v>
      </c>
      <c r="AX7" s="1" t="s">
        <v>55</v>
      </c>
      <c r="AY7" s="1" t="s">
        <v>56</v>
      </c>
      <c r="AZ7" s="1" t="s">
        <v>56</v>
      </c>
      <c r="BA7" s="1" t="s">
        <v>56</v>
      </c>
      <c r="BB7" s="1" t="s">
        <v>56</v>
      </c>
      <c r="BC7" s="1" t="s">
        <v>56</v>
      </c>
      <c r="BD7" s="1" t="s">
        <v>56</v>
      </c>
      <c r="BG7" s="1" t="s">
        <v>57</v>
      </c>
      <c r="BH7" s="1" t="s">
        <v>57</v>
      </c>
      <c r="BI7" s="1" t="s">
        <v>51</v>
      </c>
      <c r="BJ7" s="1" t="s">
        <v>51</v>
      </c>
      <c r="BK7" s="1" t="s">
        <v>240</v>
      </c>
      <c r="BL7" s="1" t="s">
        <v>240</v>
      </c>
      <c r="BM7" s="1" t="s">
        <v>240</v>
      </c>
      <c r="BN7" s="1" t="s">
        <v>240</v>
      </c>
      <c r="BO7" s="1" t="s">
        <v>240</v>
      </c>
      <c r="BP7" s="1" t="s">
        <v>240</v>
      </c>
      <c r="BQ7" s="1" t="s">
        <v>240</v>
      </c>
      <c r="BR7" s="1" t="s">
        <v>240</v>
      </c>
      <c r="BS7" s="1" t="s">
        <v>240</v>
      </c>
      <c r="BT7" s="1" t="s">
        <v>240</v>
      </c>
      <c r="BU7" s="1" t="s">
        <v>240</v>
      </c>
      <c r="BV7" s="1" t="s">
        <v>240</v>
      </c>
      <c r="BW7" s="1" t="s">
        <v>240</v>
      </c>
      <c r="BX7" s="1" t="s">
        <v>240</v>
      </c>
      <c r="BY7" s="1" t="s">
        <v>240</v>
      </c>
      <c r="BZ7" s="1" t="s">
        <v>50</v>
      </c>
      <c r="CA7" s="1" t="s">
        <v>50</v>
      </c>
      <c r="CB7" s="1" t="s">
        <v>50</v>
      </c>
      <c r="CC7" s="1" t="s">
        <v>50</v>
      </c>
      <c r="CD7" s="1" t="s">
        <v>50</v>
      </c>
      <c r="CE7" s="1" t="s">
        <v>50</v>
      </c>
      <c r="CF7" s="1" t="s">
        <v>50</v>
      </c>
      <c r="CG7" s="1" t="s">
        <v>50</v>
      </c>
      <c r="CH7" s="1" t="s">
        <v>50</v>
      </c>
      <c r="CI7" s="1" t="s">
        <v>50</v>
      </c>
      <c r="CJ7" s="1" t="s">
        <v>50</v>
      </c>
      <c r="CK7" s="1" t="s">
        <v>50</v>
      </c>
      <c r="CL7" s="1" t="s">
        <v>50</v>
      </c>
      <c r="CM7" s="1" t="s">
        <v>50</v>
      </c>
      <c r="CN7" s="1" t="s">
        <v>50</v>
      </c>
      <c r="CO7" s="1" t="s">
        <v>50</v>
      </c>
      <c r="CP7" s="1" t="s">
        <v>50</v>
      </c>
      <c r="CQ7" s="1" t="s">
        <v>50</v>
      </c>
      <c r="CR7" s="1" t="s">
        <v>50</v>
      </c>
      <c r="CS7" s="1" t="s">
        <v>50</v>
      </c>
      <c r="CT7" s="1" t="s">
        <v>50</v>
      </c>
      <c r="CU7" s="1" t="s">
        <v>50</v>
      </c>
      <c r="CV7" s="1" t="s">
        <v>50</v>
      </c>
      <c r="CW7" s="1" t="s">
        <v>50</v>
      </c>
      <c r="CX7" s="1" t="s">
        <v>50</v>
      </c>
      <c r="CY7" s="1" t="s">
        <v>50</v>
      </c>
      <c r="CZ7" s="1" t="s">
        <v>50</v>
      </c>
      <c r="DA7" s="1" t="s">
        <v>50</v>
      </c>
      <c r="DB7" s="1" t="s">
        <v>50</v>
      </c>
      <c r="DC7" s="1" t="s">
        <v>50</v>
      </c>
      <c r="DD7" s="1" t="s">
        <v>50</v>
      </c>
      <c r="DE7" s="1" t="s">
        <v>50</v>
      </c>
    </row>
    <row r="8" spans="1:109" hidden="1">
      <c r="A8" s="20" t="s">
        <v>58</v>
      </c>
      <c r="B8" s="20"/>
      <c r="D8" s="3" t="s">
        <v>59</v>
      </c>
      <c r="E8" s="1" t="s">
        <v>59</v>
      </c>
      <c r="F8" s="1" t="s">
        <v>59</v>
      </c>
      <c r="G8" s="1" t="s">
        <v>59</v>
      </c>
      <c r="H8" s="1" t="s">
        <v>60</v>
      </c>
      <c r="I8" s="1" t="s">
        <v>60</v>
      </c>
      <c r="J8" s="1" t="s">
        <v>60</v>
      </c>
      <c r="K8" s="1" t="s">
        <v>60</v>
      </c>
      <c r="L8" s="1" t="s">
        <v>60</v>
      </c>
      <c r="M8" s="1" t="s">
        <v>60</v>
      </c>
      <c r="O8" s="1" t="s">
        <v>61</v>
      </c>
      <c r="P8" s="1" t="s">
        <v>61</v>
      </c>
      <c r="Q8" s="1" t="s">
        <v>62</v>
      </c>
      <c r="R8" s="1" t="s">
        <v>256</v>
      </c>
      <c r="S8" s="1" t="s">
        <v>257</v>
      </c>
      <c r="T8" s="1" t="s">
        <v>258</v>
      </c>
      <c r="X8" s="1" t="s">
        <v>63</v>
      </c>
      <c r="Y8" s="17" t="s">
        <v>63</v>
      </c>
      <c r="Z8" s="17" t="s">
        <v>63</v>
      </c>
      <c r="AA8" s="17" t="s">
        <v>63</v>
      </c>
      <c r="AB8" s="17" t="s">
        <v>63</v>
      </c>
      <c r="AC8" s="17" t="s">
        <v>63</v>
      </c>
      <c r="AD8" s="1" t="s">
        <v>64</v>
      </c>
      <c r="AE8" s="1" t="s">
        <v>64</v>
      </c>
      <c r="AF8" s="1" t="s">
        <v>64</v>
      </c>
      <c r="AG8" s="1" t="s">
        <v>64</v>
      </c>
      <c r="AH8" s="1" t="s">
        <v>65</v>
      </c>
      <c r="AI8" s="1" t="s">
        <v>66</v>
      </c>
      <c r="AJ8" s="1" t="s">
        <v>67</v>
      </c>
      <c r="AK8" s="1" t="s">
        <v>67</v>
      </c>
      <c r="AL8" s="1" t="s">
        <v>67</v>
      </c>
      <c r="AM8" s="1" t="s">
        <v>68</v>
      </c>
      <c r="AN8" s="1" t="s">
        <v>69</v>
      </c>
      <c r="AO8" s="1" t="s">
        <v>70</v>
      </c>
      <c r="AP8" s="1" t="s">
        <v>71</v>
      </c>
      <c r="AQ8" s="1" t="s">
        <v>72</v>
      </c>
      <c r="AR8" s="1" t="s">
        <v>73</v>
      </c>
      <c r="AS8" s="1" t="s">
        <v>74</v>
      </c>
      <c r="AT8" s="1" t="s">
        <v>75</v>
      </c>
      <c r="AU8" s="1" t="s">
        <v>76</v>
      </c>
      <c r="AV8" s="1" t="s">
        <v>77</v>
      </c>
      <c r="AW8" s="1" t="s">
        <v>78</v>
      </c>
      <c r="AX8" s="1" t="s">
        <v>79</v>
      </c>
      <c r="AY8" s="1" t="s">
        <v>80</v>
      </c>
      <c r="AZ8" s="1" t="s">
        <v>80</v>
      </c>
      <c r="BA8" s="1" t="s">
        <v>80</v>
      </c>
      <c r="BB8" s="1" t="s">
        <v>80</v>
      </c>
      <c r="BC8" s="1" t="s">
        <v>80</v>
      </c>
      <c r="BD8" s="1" t="s">
        <v>80</v>
      </c>
      <c r="BG8" s="1" t="s">
        <v>81</v>
      </c>
      <c r="BH8" s="1" t="s">
        <v>81</v>
      </c>
      <c r="BI8" s="1" t="s">
        <v>82</v>
      </c>
      <c r="BJ8" s="1" t="s">
        <v>82</v>
      </c>
      <c r="BK8" s="1" t="s">
        <v>241</v>
      </c>
      <c r="BL8" s="1" t="s">
        <v>242</v>
      </c>
      <c r="BM8" s="1" t="s">
        <v>243</v>
      </c>
      <c r="BN8" s="1" t="s">
        <v>244</v>
      </c>
      <c r="BO8" s="1" t="s">
        <v>245</v>
      </c>
      <c r="BP8" s="1" t="s">
        <v>246</v>
      </c>
      <c r="BQ8" s="1" t="s">
        <v>247</v>
      </c>
      <c r="BR8" s="1" t="s">
        <v>247</v>
      </c>
      <c r="BS8" s="1" t="s">
        <v>247</v>
      </c>
      <c r="BT8" s="1" t="s">
        <v>247</v>
      </c>
      <c r="BU8" s="1" t="s">
        <v>247</v>
      </c>
      <c r="BV8" s="1" t="s">
        <v>247</v>
      </c>
      <c r="BW8" s="1" t="s">
        <v>247</v>
      </c>
      <c r="BX8" s="1" t="s">
        <v>247</v>
      </c>
      <c r="BY8" s="1" t="s">
        <v>247</v>
      </c>
      <c r="BZ8" s="1" t="s">
        <v>315</v>
      </c>
      <c r="CA8" s="1" t="s">
        <v>315</v>
      </c>
      <c r="CB8" s="1" t="s">
        <v>315</v>
      </c>
      <c r="CC8" s="1" t="s">
        <v>315</v>
      </c>
      <c r="CD8" s="1" t="s">
        <v>315</v>
      </c>
      <c r="CE8" s="1" t="s">
        <v>315</v>
      </c>
      <c r="CF8" s="1" t="s">
        <v>315</v>
      </c>
      <c r="CG8" s="1" t="s">
        <v>315</v>
      </c>
      <c r="CH8" s="1" t="s">
        <v>315</v>
      </c>
      <c r="CI8" s="1" t="s">
        <v>315</v>
      </c>
      <c r="CJ8" s="1" t="s">
        <v>315</v>
      </c>
      <c r="CK8" s="1" t="s">
        <v>315</v>
      </c>
      <c r="CL8" s="1" t="s">
        <v>315</v>
      </c>
      <c r="CM8" s="1" t="s">
        <v>315</v>
      </c>
      <c r="CN8" s="1" t="s">
        <v>315</v>
      </c>
      <c r="CO8" s="1" t="s">
        <v>315</v>
      </c>
      <c r="CP8" s="1" t="s">
        <v>315</v>
      </c>
      <c r="CQ8" s="1" t="s">
        <v>315</v>
      </c>
      <c r="CR8" s="1" t="s">
        <v>315</v>
      </c>
      <c r="CS8" s="1" t="s">
        <v>315</v>
      </c>
      <c r="CT8" s="1" t="s">
        <v>315</v>
      </c>
      <c r="CU8" s="1" t="s">
        <v>315</v>
      </c>
      <c r="CV8" s="1" t="s">
        <v>315</v>
      </c>
      <c r="CW8" s="1" t="s">
        <v>315</v>
      </c>
      <c r="CX8" s="1" t="s">
        <v>315</v>
      </c>
      <c r="CY8" s="1" t="s">
        <v>315</v>
      </c>
      <c r="CZ8" s="1" t="s">
        <v>315</v>
      </c>
      <c r="DA8" s="1" t="s">
        <v>315</v>
      </c>
      <c r="DB8" s="1" t="s">
        <v>315</v>
      </c>
      <c r="DC8" s="1" t="s">
        <v>315</v>
      </c>
      <c r="DD8" s="1" t="s">
        <v>315</v>
      </c>
      <c r="DE8" s="1" t="s">
        <v>315</v>
      </c>
    </row>
    <row r="9" spans="1:109">
      <c r="A9" s="20"/>
      <c r="B9" s="20"/>
    </row>
    <row r="10" spans="1:109">
      <c r="A10" s="20"/>
      <c r="B10" s="20"/>
    </row>
    <row r="11" spans="1:109">
      <c r="A11" s="20" t="s">
        <v>38</v>
      </c>
      <c r="B11" s="21" t="s">
        <v>83</v>
      </c>
      <c r="D11" s="1">
        <v>1</v>
      </c>
      <c r="E11" s="1">
        <v>1</v>
      </c>
      <c r="F11" s="1">
        <v>1</v>
      </c>
      <c r="G11" s="1">
        <v>1</v>
      </c>
      <c r="H11" s="1">
        <v>1</v>
      </c>
      <c r="I11" s="1">
        <v>1</v>
      </c>
      <c r="J11" s="1">
        <v>1</v>
      </c>
      <c r="K11" s="1">
        <v>1</v>
      </c>
      <c r="L11" s="1">
        <v>1</v>
      </c>
      <c r="M11" s="1">
        <v>1</v>
      </c>
      <c r="N11" s="1">
        <v>0</v>
      </c>
      <c r="O11" s="1">
        <v>1</v>
      </c>
      <c r="P11" s="1">
        <v>1</v>
      </c>
      <c r="Q11" s="1">
        <v>1</v>
      </c>
      <c r="R11" s="1">
        <v>1</v>
      </c>
      <c r="S11" s="1">
        <v>1</v>
      </c>
      <c r="T11" s="1">
        <v>1</v>
      </c>
      <c r="U11" s="1">
        <v>0</v>
      </c>
      <c r="V11" s="1">
        <v>0</v>
      </c>
      <c r="W11" s="1">
        <v>0</v>
      </c>
      <c r="X11" s="1">
        <v>1</v>
      </c>
      <c r="Y11" s="17">
        <v>1</v>
      </c>
      <c r="Z11" s="17">
        <v>1</v>
      </c>
      <c r="AA11" s="17">
        <v>1</v>
      </c>
      <c r="AB11" s="17">
        <v>1</v>
      </c>
      <c r="AC11" s="17">
        <v>1</v>
      </c>
      <c r="AD11" s="1">
        <v>1</v>
      </c>
      <c r="AE11" s="1">
        <v>1</v>
      </c>
      <c r="AF11" s="1">
        <v>1</v>
      </c>
      <c r="AG11" s="1">
        <v>1</v>
      </c>
      <c r="AH11" s="1">
        <v>1</v>
      </c>
      <c r="AI11" s="1">
        <v>1</v>
      </c>
      <c r="AJ11" s="1">
        <v>1</v>
      </c>
      <c r="AK11" s="1">
        <v>1</v>
      </c>
      <c r="AL11" s="1">
        <v>1</v>
      </c>
      <c r="AM11" s="1">
        <v>1</v>
      </c>
      <c r="AN11" s="1">
        <v>1</v>
      </c>
      <c r="AO11" s="1">
        <v>1</v>
      </c>
      <c r="AP11" s="1">
        <v>1</v>
      </c>
      <c r="AQ11" s="1">
        <v>1</v>
      </c>
      <c r="AR11" s="1">
        <v>1</v>
      </c>
      <c r="AS11" s="1">
        <v>1</v>
      </c>
      <c r="AT11" s="1">
        <v>1</v>
      </c>
      <c r="AU11" s="1">
        <v>1</v>
      </c>
      <c r="AV11" s="1">
        <v>1</v>
      </c>
      <c r="AW11" s="1">
        <v>1</v>
      </c>
      <c r="AX11" s="1">
        <v>1</v>
      </c>
      <c r="AY11" s="1">
        <v>1</v>
      </c>
      <c r="AZ11" s="1">
        <v>1</v>
      </c>
      <c r="BA11" s="1">
        <v>1</v>
      </c>
      <c r="BB11" s="1">
        <v>1</v>
      </c>
      <c r="BC11" s="1">
        <v>1</v>
      </c>
      <c r="BD11" s="1">
        <v>1</v>
      </c>
      <c r="BG11" s="1">
        <v>1</v>
      </c>
      <c r="BH11" s="1">
        <v>1</v>
      </c>
      <c r="BI11" s="1">
        <v>1</v>
      </c>
      <c r="BJ11" s="1">
        <v>1</v>
      </c>
      <c r="BK11" s="1">
        <v>1</v>
      </c>
      <c r="BL11" s="1">
        <v>1</v>
      </c>
      <c r="BM11" s="1">
        <v>1</v>
      </c>
      <c r="BN11" s="1">
        <v>1</v>
      </c>
      <c r="BO11" s="1">
        <v>1</v>
      </c>
      <c r="BP11" s="1">
        <v>1</v>
      </c>
      <c r="BQ11" s="1">
        <v>1</v>
      </c>
      <c r="BR11" s="1">
        <v>1</v>
      </c>
      <c r="BS11" s="1">
        <v>1</v>
      </c>
      <c r="BT11" s="1">
        <v>1</v>
      </c>
      <c r="BU11" s="1">
        <v>1</v>
      </c>
      <c r="BV11" s="1">
        <v>1</v>
      </c>
      <c r="BW11" s="1">
        <v>1</v>
      </c>
      <c r="BX11" s="1">
        <v>1</v>
      </c>
      <c r="BY11" s="1">
        <v>1</v>
      </c>
      <c r="BZ11" s="1">
        <v>1</v>
      </c>
      <c r="CA11" s="1">
        <v>1</v>
      </c>
      <c r="CB11" s="1">
        <v>1</v>
      </c>
      <c r="CC11" s="1">
        <v>1</v>
      </c>
      <c r="CD11" s="1">
        <v>1</v>
      </c>
      <c r="CE11" s="1">
        <v>1</v>
      </c>
      <c r="CF11" s="1">
        <v>1</v>
      </c>
      <c r="CG11" s="1">
        <v>1</v>
      </c>
      <c r="CH11" s="1">
        <v>1</v>
      </c>
      <c r="CI11" s="1">
        <v>1</v>
      </c>
      <c r="CJ11" s="1">
        <v>1</v>
      </c>
      <c r="CK11" s="1">
        <v>1</v>
      </c>
      <c r="CL11" s="1">
        <v>1</v>
      </c>
      <c r="CM11" s="1">
        <v>1</v>
      </c>
      <c r="CN11" s="1">
        <v>1</v>
      </c>
      <c r="CO11" s="1">
        <v>1</v>
      </c>
      <c r="CP11" s="1">
        <v>1</v>
      </c>
      <c r="CQ11" s="1">
        <v>1</v>
      </c>
      <c r="CR11" s="1">
        <v>1</v>
      </c>
      <c r="CS11" s="1">
        <v>1</v>
      </c>
      <c r="CT11" s="1">
        <v>1</v>
      </c>
      <c r="CU11" s="1">
        <v>1</v>
      </c>
      <c r="CV11" s="1">
        <v>1</v>
      </c>
      <c r="CW11" s="1">
        <v>1</v>
      </c>
      <c r="CX11" s="1">
        <v>1</v>
      </c>
      <c r="CY11" s="1">
        <v>1</v>
      </c>
      <c r="CZ11" s="1">
        <v>1</v>
      </c>
      <c r="DA11" s="1">
        <v>1</v>
      </c>
      <c r="DB11" s="1">
        <v>1</v>
      </c>
      <c r="DC11" s="1">
        <v>1</v>
      </c>
      <c r="DD11" s="1">
        <v>1</v>
      </c>
      <c r="DE11" s="1">
        <v>1</v>
      </c>
    </row>
    <row r="12" spans="1:109">
      <c r="A12" s="20"/>
      <c r="B12" s="21" t="s">
        <v>84</v>
      </c>
      <c r="D12" s="1">
        <v>1</v>
      </c>
      <c r="E12" s="1">
        <v>1</v>
      </c>
      <c r="F12" s="1">
        <v>1</v>
      </c>
      <c r="G12" s="1">
        <v>1</v>
      </c>
      <c r="H12" s="1">
        <v>1</v>
      </c>
      <c r="I12" s="1">
        <v>1</v>
      </c>
      <c r="J12" s="1">
        <v>1</v>
      </c>
      <c r="K12" s="1">
        <v>1</v>
      </c>
      <c r="L12" s="1">
        <v>1</v>
      </c>
      <c r="M12" s="1">
        <v>1</v>
      </c>
      <c r="N12" s="1">
        <v>0</v>
      </c>
      <c r="O12" s="1">
        <v>1</v>
      </c>
      <c r="P12" s="1">
        <v>1</v>
      </c>
      <c r="Q12" s="1">
        <v>1</v>
      </c>
      <c r="R12" s="1">
        <v>1</v>
      </c>
      <c r="S12" s="1">
        <v>1</v>
      </c>
      <c r="T12" s="1">
        <v>1</v>
      </c>
      <c r="U12" s="1">
        <v>0</v>
      </c>
      <c r="V12" s="1">
        <v>0</v>
      </c>
      <c r="W12" s="1">
        <v>0</v>
      </c>
      <c r="X12" s="1">
        <v>1</v>
      </c>
      <c r="Y12" s="17">
        <v>1</v>
      </c>
      <c r="Z12" s="17">
        <v>1</v>
      </c>
      <c r="AA12" s="17">
        <v>1</v>
      </c>
      <c r="AB12" s="17">
        <v>1</v>
      </c>
      <c r="AC12" s="17">
        <v>1</v>
      </c>
      <c r="AD12" s="1">
        <v>1</v>
      </c>
      <c r="AE12" s="1">
        <v>1</v>
      </c>
      <c r="AF12" s="1">
        <v>1</v>
      </c>
      <c r="AG12" s="1">
        <v>1</v>
      </c>
      <c r="AH12" s="1">
        <v>0</v>
      </c>
      <c r="AI12" s="1">
        <v>1</v>
      </c>
      <c r="AJ12" s="1">
        <v>1</v>
      </c>
      <c r="AK12" s="1">
        <v>1</v>
      </c>
      <c r="AL12" s="1">
        <v>1</v>
      </c>
      <c r="AM12" s="1">
        <v>1</v>
      </c>
      <c r="AN12" s="1">
        <v>1</v>
      </c>
      <c r="AO12" s="1">
        <v>1</v>
      </c>
      <c r="AP12" s="1">
        <v>1</v>
      </c>
      <c r="AQ12" s="1">
        <v>1</v>
      </c>
      <c r="AR12" s="1">
        <v>1</v>
      </c>
      <c r="AS12" s="1">
        <v>1</v>
      </c>
      <c r="AT12" s="1">
        <v>1</v>
      </c>
      <c r="AU12" s="1">
        <v>1</v>
      </c>
      <c r="AV12" s="1">
        <v>1</v>
      </c>
      <c r="AW12" s="1">
        <v>1</v>
      </c>
      <c r="AX12" s="1">
        <v>1</v>
      </c>
      <c r="AY12" s="1">
        <v>1</v>
      </c>
      <c r="AZ12" s="1">
        <v>1</v>
      </c>
      <c r="BA12" s="1">
        <v>1</v>
      </c>
      <c r="BB12" s="1">
        <v>1</v>
      </c>
      <c r="BC12" s="1">
        <v>1</v>
      </c>
      <c r="BD12" s="1">
        <v>1</v>
      </c>
      <c r="BG12" s="1">
        <v>1</v>
      </c>
      <c r="BH12" s="1">
        <v>1</v>
      </c>
      <c r="BI12" s="1">
        <v>1</v>
      </c>
      <c r="BJ12" s="1">
        <v>1</v>
      </c>
      <c r="BK12" s="1">
        <v>1</v>
      </c>
      <c r="BL12" s="1">
        <v>1</v>
      </c>
      <c r="BM12" s="1">
        <v>1</v>
      </c>
      <c r="BN12" s="1">
        <v>1</v>
      </c>
      <c r="BO12" s="1">
        <v>1</v>
      </c>
      <c r="BP12" s="1">
        <v>1</v>
      </c>
      <c r="BQ12" s="1">
        <v>1</v>
      </c>
      <c r="BR12" s="1">
        <v>1</v>
      </c>
      <c r="BS12" s="1">
        <v>1</v>
      </c>
      <c r="BT12" s="1">
        <v>1</v>
      </c>
      <c r="BU12" s="1">
        <v>1</v>
      </c>
      <c r="BV12" s="1">
        <v>1</v>
      </c>
      <c r="BW12" s="1">
        <v>1</v>
      </c>
      <c r="BX12" s="1">
        <v>1</v>
      </c>
      <c r="BY12" s="1">
        <v>1</v>
      </c>
      <c r="BZ12" s="1">
        <v>1</v>
      </c>
      <c r="CA12" s="1">
        <v>1</v>
      </c>
      <c r="CB12" s="1">
        <v>1</v>
      </c>
      <c r="CC12" s="1">
        <v>1</v>
      </c>
      <c r="CD12" s="1">
        <v>1</v>
      </c>
      <c r="CE12" s="1">
        <v>1</v>
      </c>
      <c r="CF12" s="1">
        <v>1</v>
      </c>
      <c r="CG12" s="1">
        <v>1</v>
      </c>
      <c r="CH12" s="1">
        <v>1</v>
      </c>
      <c r="CI12" s="1">
        <v>1</v>
      </c>
      <c r="CJ12" s="1">
        <v>1</v>
      </c>
      <c r="CK12" s="1">
        <v>1</v>
      </c>
      <c r="CL12" s="1">
        <v>1</v>
      </c>
      <c r="CM12" s="1">
        <v>1</v>
      </c>
      <c r="CN12" s="1">
        <v>1</v>
      </c>
      <c r="CO12" s="1">
        <v>1</v>
      </c>
      <c r="CP12" s="1">
        <v>1</v>
      </c>
      <c r="CQ12" s="1">
        <v>1</v>
      </c>
      <c r="CR12" s="1">
        <v>1</v>
      </c>
      <c r="CS12" s="1">
        <v>1</v>
      </c>
      <c r="CT12" s="1">
        <v>1</v>
      </c>
      <c r="CU12" s="1">
        <v>1</v>
      </c>
      <c r="CV12" s="1">
        <v>1</v>
      </c>
      <c r="CW12" s="1">
        <v>1</v>
      </c>
      <c r="CX12" s="1">
        <v>1</v>
      </c>
      <c r="CY12" s="1">
        <v>1</v>
      </c>
      <c r="CZ12" s="1">
        <v>1</v>
      </c>
      <c r="DA12" s="1">
        <v>1</v>
      </c>
      <c r="DB12" s="1">
        <v>1</v>
      </c>
      <c r="DC12" s="1">
        <v>1</v>
      </c>
      <c r="DD12" s="1">
        <v>1</v>
      </c>
      <c r="DE12" s="1">
        <v>1</v>
      </c>
    </row>
    <row r="13" spans="1:109">
      <c r="A13" s="20"/>
      <c r="B13" s="20"/>
    </row>
    <row r="14" spans="1:109">
      <c r="A14" s="20" t="s">
        <v>85</v>
      </c>
      <c r="B14" s="21" t="s">
        <v>23</v>
      </c>
      <c r="D14" s="1">
        <v>1989</v>
      </c>
      <c r="E14" s="1">
        <v>1989</v>
      </c>
      <c r="F14" s="1">
        <v>1989</v>
      </c>
      <c r="G14" s="1">
        <v>1989</v>
      </c>
      <c r="H14" s="1">
        <v>2002</v>
      </c>
      <c r="I14" s="1">
        <v>2002</v>
      </c>
      <c r="J14" s="1">
        <v>2002</v>
      </c>
      <c r="K14" s="1">
        <v>2002</v>
      </c>
      <c r="L14" s="1">
        <v>2002</v>
      </c>
      <c r="M14" s="1">
        <v>2002</v>
      </c>
      <c r="N14" s="1">
        <v>2005</v>
      </c>
      <c r="O14" s="1">
        <v>2000</v>
      </c>
      <c r="P14" s="1">
        <v>2000</v>
      </c>
      <c r="Q14" s="5">
        <v>2004</v>
      </c>
      <c r="R14" s="5">
        <v>2004</v>
      </c>
      <c r="S14" s="5">
        <v>2004</v>
      </c>
      <c r="T14" s="5">
        <v>2004</v>
      </c>
      <c r="U14" s="1">
        <v>2002</v>
      </c>
      <c r="V14" s="1">
        <v>2002</v>
      </c>
      <c r="W14" s="1">
        <v>2002</v>
      </c>
      <c r="X14" s="16">
        <v>2001.5</v>
      </c>
      <c r="Y14" s="1">
        <v>2001.5</v>
      </c>
      <c r="Z14" s="1">
        <v>2001.5</v>
      </c>
      <c r="AA14" s="1">
        <v>2001.5</v>
      </c>
      <c r="AB14" s="1">
        <v>2001.5</v>
      </c>
      <c r="AC14" s="1">
        <v>2001.5</v>
      </c>
      <c r="AD14" s="15">
        <v>2002</v>
      </c>
      <c r="AE14" s="15">
        <v>2002</v>
      </c>
      <c r="AF14" s="15">
        <v>2002</v>
      </c>
      <c r="AG14" s="15">
        <v>2002</v>
      </c>
      <c r="AH14" s="1">
        <v>1998</v>
      </c>
      <c r="AI14" s="1">
        <v>2008</v>
      </c>
      <c r="AJ14" s="1">
        <v>2008</v>
      </c>
      <c r="AK14" s="1">
        <v>2008</v>
      </c>
      <c r="AL14" s="1">
        <v>2008</v>
      </c>
      <c r="AM14" s="1">
        <v>2008</v>
      </c>
      <c r="AN14" s="1">
        <v>2008</v>
      </c>
      <c r="AO14" s="1">
        <v>2008</v>
      </c>
      <c r="AP14" s="1">
        <v>2008</v>
      </c>
      <c r="AQ14" s="1">
        <v>2008</v>
      </c>
      <c r="AR14" s="1">
        <v>2008</v>
      </c>
      <c r="AS14" s="1">
        <v>2008</v>
      </c>
      <c r="AT14" s="1">
        <v>2008</v>
      </c>
      <c r="AU14" s="1">
        <v>2008</v>
      </c>
      <c r="AV14" s="1">
        <v>2008</v>
      </c>
      <c r="AW14" s="1">
        <v>2008</v>
      </c>
      <c r="AX14" s="1">
        <v>2008</v>
      </c>
      <c r="AY14" s="1">
        <v>2003</v>
      </c>
      <c r="AZ14" s="1">
        <v>2003</v>
      </c>
      <c r="BA14" s="1">
        <v>2003</v>
      </c>
      <c r="BB14" s="1">
        <v>2003</v>
      </c>
      <c r="BC14" s="1">
        <v>2003</v>
      </c>
      <c r="BD14" s="1">
        <v>2003</v>
      </c>
      <c r="BE14" s="1">
        <v>1998</v>
      </c>
      <c r="BF14" s="1">
        <v>1998</v>
      </c>
      <c r="BG14" s="1">
        <v>2001</v>
      </c>
      <c r="BH14" s="1">
        <v>2001</v>
      </c>
      <c r="BI14" s="1">
        <v>2001</v>
      </c>
      <c r="BJ14" s="1">
        <v>2001</v>
      </c>
      <c r="BK14" s="1">
        <v>1989</v>
      </c>
      <c r="BL14" s="1">
        <v>1989</v>
      </c>
      <c r="BM14" s="1">
        <v>1991.5</v>
      </c>
      <c r="BN14" s="1">
        <v>1997.5</v>
      </c>
      <c r="BO14" s="1">
        <v>1989</v>
      </c>
      <c r="BP14" s="1">
        <v>1987</v>
      </c>
      <c r="BQ14" s="1">
        <v>1991.5</v>
      </c>
      <c r="BR14" s="1">
        <v>1989</v>
      </c>
      <c r="BS14" s="1">
        <v>1989</v>
      </c>
      <c r="BT14" s="1">
        <v>1989</v>
      </c>
      <c r="BU14" s="1">
        <v>1989</v>
      </c>
      <c r="BV14" s="1">
        <v>1989</v>
      </c>
      <c r="BW14" s="1">
        <v>1989</v>
      </c>
      <c r="BX14" s="1">
        <v>1989</v>
      </c>
      <c r="BY14" s="1">
        <v>1989</v>
      </c>
      <c r="BZ14" s="1">
        <v>1996</v>
      </c>
      <c r="CA14" s="1">
        <v>1996</v>
      </c>
      <c r="CB14" s="1">
        <v>1996</v>
      </c>
      <c r="CC14" s="1">
        <v>1996</v>
      </c>
      <c r="CD14" s="1">
        <v>1996</v>
      </c>
      <c r="CE14" s="1">
        <v>1996</v>
      </c>
      <c r="CF14" s="1">
        <v>1996</v>
      </c>
      <c r="CG14" s="1">
        <v>1996</v>
      </c>
      <c r="CH14" s="1">
        <v>1996</v>
      </c>
      <c r="CI14" s="1">
        <v>1996</v>
      </c>
      <c r="CJ14" s="1">
        <v>1996</v>
      </c>
      <c r="CK14" s="1">
        <v>1996</v>
      </c>
      <c r="CL14" s="1">
        <v>1996</v>
      </c>
      <c r="CM14" s="1">
        <v>1996</v>
      </c>
      <c r="CN14" s="1">
        <v>1996</v>
      </c>
      <c r="CO14" s="1">
        <v>1996</v>
      </c>
      <c r="CP14" s="1">
        <v>1996</v>
      </c>
      <c r="CQ14" s="1">
        <v>1996</v>
      </c>
      <c r="CR14" s="1">
        <v>1996</v>
      </c>
      <c r="CS14" s="1">
        <v>1996</v>
      </c>
      <c r="CT14" s="1">
        <v>1996</v>
      </c>
      <c r="CU14" s="1">
        <v>1996</v>
      </c>
      <c r="CV14" s="1">
        <v>1996</v>
      </c>
      <c r="CW14" s="1">
        <v>1996</v>
      </c>
      <c r="CX14" s="1">
        <v>1996</v>
      </c>
      <c r="CY14" s="1">
        <v>1996</v>
      </c>
      <c r="CZ14" s="1">
        <v>1996</v>
      </c>
      <c r="DA14" s="1">
        <v>1996</v>
      </c>
      <c r="DB14" s="1">
        <v>1996</v>
      </c>
      <c r="DC14" s="1">
        <v>1996</v>
      </c>
      <c r="DD14" s="1">
        <v>1996</v>
      </c>
      <c r="DE14" s="1">
        <v>1996</v>
      </c>
    </row>
    <row r="15" spans="1:109">
      <c r="A15" s="20"/>
      <c r="B15" s="20" t="s">
        <v>0</v>
      </c>
      <c r="D15" s="3" t="s">
        <v>86</v>
      </c>
      <c r="E15" s="3" t="s">
        <v>86</v>
      </c>
      <c r="F15" s="3" t="s">
        <v>86</v>
      </c>
      <c r="G15" s="1" t="s">
        <v>86</v>
      </c>
      <c r="H15" s="3" t="s">
        <v>87</v>
      </c>
      <c r="I15" s="3" t="s">
        <v>87</v>
      </c>
      <c r="J15" s="3" t="s">
        <v>87</v>
      </c>
      <c r="K15" s="3" t="s">
        <v>87</v>
      </c>
      <c r="L15" s="3" t="s">
        <v>87</v>
      </c>
      <c r="M15" s="3" t="s">
        <v>87</v>
      </c>
      <c r="N15" s="3" t="s">
        <v>88</v>
      </c>
      <c r="O15" s="50" t="s">
        <v>261</v>
      </c>
      <c r="P15" s="50" t="s">
        <v>261</v>
      </c>
      <c r="Q15" s="5" t="s">
        <v>259</v>
      </c>
      <c r="R15" s="5" t="s">
        <v>259</v>
      </c>
      <c r="S15" s="5" t="s">
        <v>259</v>
      </c>
      <c r="T15" s="5" t="s">
        <v>259</v>
      </c>
      <c r="U15" s="1" t="s">
        <v>89</v>
      </c>
      <c r="V15" s="1" t="s">
        <v>89</v>
      </c>
      <c r="W15" s="1" t="s">
        <v>89</v>
      </c>
      <c r="X15" s="3" t="s">
        <v>90</v>
      </c>
      <c r="Y15" s="1" t="s">
        <v>90</v>
      </c>
      <c r="Z15" s="1" t="s">
        <v>90</v>
      </c>
      <c r="AA15" s="1" t="s">
        <v>90</v>
      </c>
      <c r="AB15" s="1" t="s">
        <v>90</v>
      </c>
      <c r="AC15" s="1" t="s">
        <v>90</v>
      </c>
      <c r="AD15" s="14" t="s">
        <v>91</v>
      </c>
      <c r="AE15" s="14" t="s">
        <v>91</v>
      </c>
      <c r="AF15" s="14" t="s">
        <v>91</v>
      </c>
      <c r="AG15" s="14" t="s">
        <v>91</v>
      </c>
      <c r="AH15" s="1" t="s">
        <v>92</v>
      </c>
      <c r="AI15" s="1" t="s">
        <v>93</v>
      </c>
      <c r="AJ15" s="1" t="s">
        <v>93</v>
      </c>
      <c r="AK15" s="1" t="s">
        <v>93</v>
      </c>
      <c r="AL15" s="1" t="s">
        <v>93</v>
      </c>
      <c r="AM15" s="1" t="s">
        <v>93</v>
      </c>
      <c r="AN15" s="1" t="s">
        <v>93</v>
      </c>
      <c r="AO15" s="1" t="s">
        <v>93</v>
      </c>
      <c r="AP15" s="1" t="s">
        <v>93</v>
      </c>
      <c r="AQ15" s="1" t="s">
        <v>93</v>
      </c>
      <c r="AR15" s="1" t="s">
        <v>93</v>
      </c>
      <c r="AS15" s="1" t="s">
        <v>93</v>
      </c>
      <c r="AT15" s="1" t="s">
        <v>93</v>
      </c>
      <c r="AU15" s="1" t="s">
        <v>93</v>
      </c>
      <c r="AV15" s="1" t="s">
        <v>93</v>
      </c>
      <c r="AW15" s="1" t="s">
        <v>93</v>
      </c>
      <c r="AX15" s="1" t="s">
        <v>93</v>
      </c>
      <c r="AY15" s="1" t="s">
        <v>94</v>
      </c>
      <c r="AZ15" s="1" t="s">
        <v>94</v>
      </c>
      <c r="BA15" s="1" t="s">
        <v>94</v>
      </c>
      <c r="BB15" s="1" t="s">
        <v>94</v>
      </c>
      <c r="BC15" s="1" t="s">
        <v>94</v>
      </c>
      <c r="BD15" s="1" t="s">
        <v>94</v>
      </c>
      <c r="BE15" s="1" t="s">
        <v>95</v>
      </c>
      <c r="BF15" s="1" t="s">
        <v>95</v>
      </c>
      <c r="BG15" s="1" t="s">
        <v>96</v>
      </c>
      <c r="BH15" s="1" t="s">
        <v>96</v>
      </c>
      <c r="BI15" s="1">
        <v>2001</v>
      </c>
      <c r="BJ15" s="1">
        <v>2001</v>
      </c>
      <c r="BK15" s="14" t="s">
        <v>248</v>
      </c>
      <c r="BL15" s="1" t="s">
        <v>237</v>
      </c>
      <c r="BM15" s="1" t="s">
        <v>236</v>
      </c>
      <c r="BN15" s="1" t="s">
        <v>235</v>
      </c>
      <c r="BO15" s="1" t="s">
        <v>234</v>
      </c>
      <c r="BP15" s="1" t="s">
        <v>237</v>
      </c>
      <c r="BQ15" s="1" t="s">
        <v>236</v>
      </c>
      <c r="BR15" s="1" t="s">
        <v>234</v>
      </c>
      <c r="BS15" s="1" t="s">
        <v>234</v>
      </c>
      <c r="BT15" s="1" t="s">
        <v>234</v>
      </c>
      <c r="BU15" s="1" t="s">
        <v>234</v>
      </c>
      <c r="BV15" s="1" t="s">
        <v>234</v>
      </c>
      <c r="BW15" s="1" t="s">
        <v>234</v>
      </c>
      <c r="BX15" s="1" t="s">
        <v>234</v>
      </c>
      <c r="BY15" s="1" t="s">
        <v>234</v>
      </c>
      <c r="BZ15" s="5" t="s">
        <v>324</v>
      </c>
      <c r="CA15" s="5" t="s">
        <v>324</v>
      </c>
      <c r="CB15" s="5" t="s">
        <v>324</v>
      </c>
      <c r="CC15" s="5" t="s">
        <v>324</v>
      </c>
      <c r="CD15" s="5" t="s">
        <v>324</v>
      </c>
      <c r="CE15" s="5" t="s">
        <v>324</v>
      </c>
      <c r="CF15" s="5" t="s">
        <v>324</v>
      </c>
      <c r="CG15" s="5" t="s">
        <v>324</v>
      </c>
      <c r="CH15" s="5" t="s">
        <v>324</v>
      </c>
      <c r="CI15" s="5" t="s">
        <v>324</v>
      </c>
      <c r="CJ15" s="5" t="s">
        <v>324</v>
      </c>
      <c r="CK15" s="5" t="s">
        <v>324</v>
      </c>
      <c r="CL15" s="5" t="s">
        <v>324</v>
      </c>
      <c r="CM15" s="5" t="s">
        <v>324</v>
      </c>
      <c r="CN15" s="5" t="s">
        <v>324</v>
      </c>
      <c r="CO15" s="5" t="s">
        <v>324</v>
      </c>
      <c r="CP15" s="5" t="s">
        <v>324</v>
      </c>
      <c r="CQ15" s="5" t="s">
        <v>324</v>
      </c>
      <c r="CR15" s="5" t="s">
        <v>324</v>
      </c>
      <c r="CS15" s="5" t="s">
        <v>324</v>
      </c>
      <c r="CT15" s="5" t="s">
        <v>324</v>
      </c>
      <c r="CU15" s="5" t="s">
        <v>324</v>
      </c>
      <c r="CV15" s="5" t="s">
        <v>324</v>
      </c>
      <c r="CW15" s="5" t="s">
        <v>324</v>
      </c>
      <c r="CX15" s="5" t="s">
        <v>324</v>
      </c>
      <c r="CY15" s="5" t="s">
        <v>324</v>
      </c>
      <c r="CZ15" s="5" t="s">
        <v>324</v>
      </c>
      <c r="DA15" s="5" t="s">
        <v>324</v>
      </c>
      <c r="DB15" s="5" t="s">
        <v>324</v>
      </c>
      <c r="DC15" s="5" t="s">
        <v>324</v>
      </c>
      <c r="DD15" s="5" t="s">
        <v>324</v>
      </c>
      <c r="DE15" s="5" t="s">
        <v>324</v>
      </c>
    </row>
    <row r="16" spans="1:109">
      <c r="A16" s="20"/>
      <c r="B16" s="20"/>
    </row>
    <row r="17" spans="1:109">
      <c r="A17" s="20" t="s">
        <v>97</v>
      </c>
      <c r="B17" s="21" t="s">
        <v>98</v>
      </c>
      <c r="N17" s="1">
        <v>1</v>
      </c>
      <c r="O17" s="1">
        <v>1</v>
      </c>
      <c r="P17" s="1">
        <v>1</v>
      </c>
      <c r="U17" s="1">
        <v>1</v>
      </c>
      <c r="V17" s="1">
        <v>1</v>
      </c>
      <c r="W17" s="1">
        <v>1</v>
      </c>
      <c r="X17" s="1">
        <v>1</v>
      </c>
      <c r="Y17" s="1">
        <v>1</v>
      </c>
      <c r="Z17" s="1">
        <v>1</v>
      </c>
      <c r="AA17" s="1">
        <v>1</v>
      </c>
      <c r="AB17" s="1">
        <v>1</v>
      </c>
      <c r="AC17" s="1">
        <v>1</v>
      </c>
      <c r="AD17" s="1">
        <v>1</v>
      </c>
      <c r="AE17" s="1">
        <v>1</v>
      </c>
      <c r="AF17" s="1">
        <v>1</v>
      </c>
      <c r="AG17" s="1">
        <v>1</v>
      </c>
    </row>
    <row r="18" spans="1:109">
      <c r="A18" s="22"/>
      <c r="B18" s="21" t="s">
        <v>99</v>
      </c>
      <c r="AY18" s="1">
        <v>1</v>
      </c>
      <c r="AZ18" s="1">
        <v>1</v>
      </c>
      <c r="BA18" s="1">
        <v>1</v>
      </c>
      <c r="BB18" s="1">
        <v>1</v>
      </c>
      <c r="BC18" s="1">
        <v>1</v>
      </c>
      <c r="BD18" s="1">
        <v>1</v>
      </c>
      <c r="BH18" s="1">
        <v>1</v>
      </c>
      <c r="BK18" s="1">
        <v>1</v>
      </c>
      <c r="BL18" s="1">
        <v>1</v>
      </c>
      <c r="BM18" s="1">
        <v>1</v>
      </c>
      <c r="BN18" s="1">
        <v>1</v>
      </c>
      <c r="BO18" s="1">
        <v>1</v>
      </c>
      <c r="BP18" s="1">
        <v>1</v>
      </c>
      <c r="BQ18" s="1">
        <v>1</v>
      </c>
      <c r="BR18" s="1">
        <v>1</v>
      </c>
      <c r="BS18" s="1">
        <v>1</v>
      </c>
      <c r="BT18" s="1">
        <v>1</v>
      </c>
      <c r="BU18" s="1">
        <v>1</v>
      </c>
      <c r="BV18" s="1">
        <v>1</v>
      </c>
      <c r="BW18" s="1">
        <v>1</v>
      </c>
      <c r="BX18" s="1">
        <v>1</v>
      </c>
      <c r="BY18" s="1">
        <v>1</v>
      </c>
    </row>
    <row r="19" spans="1:109">
      <c r="A19" s="22"/>
      <c r="B19" s="21" t="s">
        <v>100</v>
      </c>
      <c r="N19" s="1">
        <v>1</v>
      </c>
      <c r="BZ19" s="1">
        <v>1</v>
      </c>
      <c r="CA19" s="1">
        <v>1</v>
      </c>
      <c r="CB19" s="1">
        <v>1</v>
      </c>
      <c r="CC19" s="1">
        <v>1</v>
      </c>
      <c r="CD19" s="1">
        <v>1</v>
      </c>
      <c r="CE19" s="1">
        <v>1</v>
      </c>
      <c r="CF19" s="1">
        <v>1</v>
      </c>
      <c r="CG19" s="1">
        <v>1</v>
      </c>
      <c r="CH19" s="1">
        <v>1</v>
      </c>
      <c r="CI19" s="1">
        <v>1</v>
      </c>
      <c r="CJ19" s="1">
        <v>1</v>
      </c>
      <c r="CK19" s="1">
        <v>1</v>
      </c>
      <c r="CL19" s="1">
        <v>1</v>
      </c>
      <c r="CM19" s="1">
        <v>1</v>
      </c>
      <c r="CN19" s="1">
        <v>1</v>
      </c>
      <c r="CO19" s="1">
        <v>1</v>
      </c>
      <c r="CP19" s="1">
        <v>1</v>
      </c>
      <c r="CQ19" s="1">
        <v>1</v>
      </c>
      <c r="CR19" s="1">
        <v>1</v>
      </c>
      <c r="CS19" s="1">
        <v>1</v>
      </c>
      <c r="CT19" s="1">
        <v>1</v>
      </c>
      <c r="CU19" s="1">
        <v>1</v>
      </c>
      <c r="CV19" s="1">
        <v>1</v>
      </c>
      <c r="CW19" s="1">
        <v>1</v>
      </c>
      <c r="CX19" s="1">
        <v>1</v>
      </c>
      <c r="CY19" s="1">
        <v>1</v>
      </c>
      <c r="CZ19" s="1">
        <v>1</v>
      </c>
      <c r="DA19" s="1">
        <v>1</v>
      </c>
      <c r="DB19" s="1">
        <v>1</v>
      </c>
      <c r="DC19" s="1">
        <v>1</v>
      </c>
      <c r="DD19" s="1">
        <v>1</v>
      </c>
      <c r="DE19" s="1">
        <v>1</v>
      </c>
    </row>
    <row r="20" spans="1:109">
      <c r="A20" s="22"/>
      <c r="B20" s="21" t="s">
        <v>101</v>
      </c>
    </row>
    <row r="21" spans="1:109">
      <c r="A21" s="22"/>
      <c r="B21" s="21" t="s">
        <v>102</v>
      </c>
      <c r="O21" s="1">
        <v>1</v>
      </c>
      <c r="P21" s="1">
        <v>1</v>
      </c>
      <c r="U21" s="1">
        <v>1</v>
      </c>
      <c r="V21" s="1">
        <v>1</v>
      </c>
      <c r="W21" s="1">
        <v>1</v>
      </c>
      <c r="X21" s="1">
        <v>1</v>
      </c>
      <c r="Y21" s="1">
        <v>1</v>
      </c>
      <c r="Z21" s="1">
        <v>1</v>
      </c>
      <c r="AA21" s="1">
        <v>1</v>
      </c>
      <c r="AB21" s="1">
        <v>1</v>
      </c>
      <c r="AC21" s="1">
        <v>1</v>
      </c>
      <c r="AD21" s="1">
        <v>1</v>
      </c>
      <c r="AE21" s="1">
        <v>1</v>
      </c>
      <c r="AF21" s="1">
        <v>1</v>
      </c>
      <c r="AG21" s="1">
        <v>1</v>
      </c>
      <c r="BE21" s="1">
        <v>1</v>
      </c>
      <c r="BF21" s="1">
        <v>1</v>
      </c>
    </row>
    <row r="22" spans="1:109">
      <c r="A22" s="20"/>
      <c r="B22" s="21" t="s">
        <v>103</v>
      </c>
      <c r="D22" s="1">
        <v>1</v>
      </c>
      <c r="E22" s="1">
        <v>1</v>
      </c>
      <c r="F22" s="1">
        <v>1</v>
      </c>
      <c r="G22" s="1">
        <v>1</v>
      </c>
      <c r="H22" s="1">
        <v>1</v>
      </c>
      <c r="I22" s="1">
        <v>1</v>
      </c>
      <c r="J22" s="1">
        <v>1</v>
      </c>
      <c r="K22" s="1">
        <v>1</v>
      </c>
      <c r="L22" s="1">
        <v>1</v>
      </c>
      <c r="M22" s="1">
        <v>1</v>
      </c>
      <c r="Q22" s="1">
        <v>1</v>
      </c>
      <c r="R22" s="1">
        <v>1</v>
      </c>
      <c r="S22" s="1">
        <v>1</v>
      </c>
      <c r="T22" s="1">
        <v>1</v>
      </c>
      <c r="AH22" s="1">
        <v>1</v>
      </c>
      <c r="AI22" s="1">
        <v>1</v>
      </c>
      <c r="AJ22" s="1">
        <v>1</v>
      </c>
      <c r="AK22" s="1">
        <v>1</v>
      </c>
      <c r="AL22" s="1">
        <v>1</v>
      </c>
      <c r="AM22" s="1">
        <v>1</v>
      </c>
      <c r="AN22" s="1">
        <v>1</v>
      </c>
      <c r="AO22" s="1">
        <v>1</v>
      </c>
      <c r="AP22" s="1">
        <v>1</v>
      </c>
      <c r="AQ22" s="1">
        <v>1</v>
      </c>
      <c r="AR22" s="1">
        <v>1</v>
      </c>
      <c r="AS22" s="1">
        <v>1</v>
      </c>
      <c r="AT22" s="1">
        <v>1</v>
      </c>
      <c r="AU22" s="1">
        <v>1</v>
      </c>
      <c r="AV22" s="1">
        <v>1</v>
      </c>
      <c r="AW22" s="1">
        <v>1</v>
      </c>
      <c r="AX22" s="1">
        <v>1</v>
      </c>
      <c r="BI22" s="1">
        <v>1</v>
      </c>
      <c r="BJ22" s="1">
        <v>1</v>
      </c>
      <c r="BK22" s="1">
        <v>1</v>
      </c>
      <c r="BL22" s="1">
        <v>1</v>
      </c>
      <c r="BM22" s="1">
        <v>1</v>
      </c>
      <c r="BN22" s="1">
        <v>1</v>
      </c>
      <c r="BO22" s="1">
        <v>1</v>
      </c>
      <c r="BP22" s="1">
        <v>1</v>
      </c>
      <c r="BQ22" s="1">
        <v>1</v>
      </c>
      <c r="BR22" s="1">
        <v>1</v>
      </c>
      <c r="BS22" s="1">
        <v>1</v>
      </c>
      <c r="BT22" s="1">
        <v>1</v>
      </c>
      <c r="BU22" s="1">
        <v>1</v>
      </c>
      <c r="BV22" s="1">
        <v>1</v>
      </c>
      <c r="BW22" s="1">
        <v>1</v>
      </c>
      <c r="BX22" s="1">
        <v>1</v>
      </c>
      <c r="BY22" s="1">
        <v>1</v>
      </c>
    </row>
    <row r="23" spans="1:109">
      <c r="A23" s="20"/>
      <c r="B23" s="21" t="s">
        <v>104</v>
      </c>
    </row>
    <row r="24" spans="1:109">
      <c r="A24" s="20"/>
      <c r="B24" s="21" t="s">
        <v>105</v>
      </c>
    </row>
    <row r="25" spans="1:109">
      <c r="A25" s="20"/>
      <c r="B25" s="21" t="s">
        <v>106</v>
      </c>
    </row>
    <row r="26" spans="1:109">
      <c r="A26" s="20"/>
      <c r="B26" s="20" t="s">
        <v>0</v>
      </c>
      <c r="AD26" s="1" t="s">
        <v>107</v>
      </c>
      <c r="AE26" s="1" t="s">
        <v>107</v>
      </c>
      <c r="AF26" s="1" t="s">
        <v>107</v>
      </c>
      <c r="AG26" s="1" t="s">
        <v>107</v>
      </c>
      <c r="AJ26" s="1" t="s">
        <v>108</v>
      </c>
      <c r="AK26" s="1" t="s">
        <v>108</v>
      </c>
      <c r="AL26" s="1" t="s">
        <v>108</v>
      </c>
      <c r="AM26" s="1" t="s">
        <v>108</v>
      </c>
      <c r="AN26" s="1" t="s">
        <v>108</v>
      </c>
      <c r="AO26" s="1" t="s">
        <v>108</v>
      </c>
      <c r="AP26" s="1" t="s">
        <v>108</v>
      </c>
      <c r="AQ26" s="1" t="s">
        <v>108</v>
      </c>
      <c r="AR26" s="1" t="s">
        <v>108</v>
      </c>
      <c r="AS26" s="1" t="s">
        <v>108</v>
      </c>
      <c r="AT26" s="1" t="s">
        <v>108</v>
      </c>
      <c r="AU26" s="1" t="s">
        <v>108</v>
      </c>
      <c r="AV26" s="1" t="s">
        <v>108</v>
      </c>
      <c r="AW26" s="1" t="s">
        <v>108</v>
      </c>
      <c r="AX26" s="1" t="s">
        <v>108</v>
      </c>
      <c r="AY26" s="1" t="s">
        <v>109</v>
      </c>
      <c r="AZ26" s="1" t="s">
        <v>109</v>
      </c>
      <c r="BA26" s="1" t="s">
        <v>109</v>
      </c>
      <c r="BB26" s="1" t="s">
        <v>109</v>
      </c>
      <c r="BC26" s="1" t="s">
        <v>109</v>
      </c>
      <c r="BD26" s="1" t="s">
        <v>109</v>
      </c>
      <c r="BI26" s="1" t="s">
        <v>110</v>
      </c>
      <c r="BJ26" s="1" t="s">
        <v>110</v>
      </c>
    </row>
    <row r="28" spans="1:109">
      <c r="A28" s="22" t="s">
        <v>111</v>
      </c>
      <c r="B28" s="21" t="s">
        <v>112</v>
      </c>
      <c r="H28" s="1">
        <v>1</v>
      </c>
      <c r="I28" s="1">
        <v>1</v>
      </c>
      <c r="J28" s="1">
        <v>1</v>
      </c>
      <c r="K28" s="1">
        <v>1</v>
      </c>
      <c r="L28" s="1">
        <v>1</v>
      </c>
      <c r="M28" s="1">
        <v>1</v>
      </c>
      <c r="X28" s="1">
        <v>1</v>
      </c>
      <c r="Y28" s="1">
        <v>1</v>
      </c>
      <c r="Z28" s="1">
        <v>1</v>
      </c>
      <c r="AA28" s="1">
        <v>1</v>
      </c>
      <c r="AB28" s="1">
        <v>1</v>
      </c>
      <c r="AC28" s="1">
        <v>1</v>
      </c>
      <c r="AD28" s="1">
        <v>1</v>
      </c>
      <c r="AF28" s="1">
        <v>1</v>
      </c>
      <c r="BG28" s="1">
        <v>1</v>
      </c>
      <c r="BH28" s="1">
        <v>1</v>
      </c>
      <c r="BI28" s="1">
        <v>1</v>
      </c>
      <c r="BJ28" s="1">
        <v>1</v>
      </c>
    </row>
    <row r="29" spans="1:109">
      <c r="A29" s="22" t="s">
        <v>113</v>
      </c>
      <c r="B29" s="21" t="s">
        <v>114</v>
      </c>
      <c r="D29" s="1">
        <v>1</v>
      </c>
      <c r="E29" s="1">
        <v>1</v>
      </c>
      <c r="F29" s="1">
        <v>1</v>
      </c>
      <c r="G29" s="1">
        <v>1</v>
      </c>
      <c r="N29" s="1">
        <v>1</v>
      </c>
      <c r="O29" s="1">
        <v>1</v>
      </c>
      <c r="P29" s="1">
        <v>1</v>
      </c>
      <c r="Q29" s="1">
        <v>1</v>
      </c>
      <c r="R29" s="1">
        <v>1</v>
      </c>
      <c r="S29" s="1">
        <v>1</v>
      </c>
      <c r="T29" s="1">
        <v>1</v>
      </c>
      <c r="U29" s="1">
        <v>1</v>
      </c>
      <c r="V29" s="1">
        <v>1</v>
      </c>
      <c r="W29" s="1">
        <v>1</v>
      </c>
      <c r="AE29" s="1">
        <v>1</v>
      </c>
      <c r="AG29" s="1">
        <v>1</v>
      </c>
      <c r="AH29" s="1">
        <v>1</v>
      </c>
      <c r="AI29" s="1">
        <v>1</v>
      </c>
      <c r="AJ29" s="1">
        <v>1</v>
      </c>
      <c r="AK29" s="1">
        <v>1</v>
      </c>
      <c r="AL29" s="1">
        <v>1</v>
      </c>
      <c r="AM29" s="1">
        <v>1</v>
      </c>
      <c r="AN29" s="1">
        <v>1</v>
      </c>
      <c r="AO29" s="1">
        <v>1</v>
      </c>
      <c r="AP29" s="1">
        <v>1</v>
      </c>
      <c r="AQ29" s="1">
        <v>1</v>
      </c>
      <c r="AR29" s="1">
        <v>1</v>
      </c>
      <c r="AS29" s="1">
        <v>1</v>
      </c>
      <c r="AT29" s="1">
        <v>1</v>
      </c>
      <c r="AU29" s="1">
        <v>1</v>
      </c>
      <c r="AV29" s="1">
        <v>1</v>
      </c>
      <c r="AW29" s="1">
        <v>1</v>
      </c>
      <c r="AX29" s="1">
        <v>1</v>
      </c>
      <c r="AY29" s="1">
        <v>1</v>
      </c>
      <c r="AZ29" s="1">
        <v>1</v>
      </c>
      <c r="BA29" s="1">
        <v>1</v>
      </c>
      <c r="BB29" s="1">
        <v>1</v>
      </c>
      <c r="BC29" s="1">
        <v>1</v>
      </c>
      <c r="BD29" s="1">
        <v>1</v>
      </c>
      <c r="BE29" s="1">
        <v>1</v>
      </c>
      <c r="BF29" s="1">
        <v>1</v>
      </c>
      <c r="BK29" s="1">
        <v>1</v>
      </c>
      <c r="BL29" s="1">
        <v>1</v>
      </c>
      <c r="BM29" s="1">
        <v>1</v>
      </c>
      <c r="BN29" s="1">
        <v>1</v>
      </c>
      <c r="BO29" s="1">
        <v>1</v>
      </c>
      <c r="BP29" s="1">
        <v>1</v>
      </c>
      <c r="BQ29" s="1">
        <v>1</v>
      </c>
      <c r="BR29" s="1">
        <v>1</v>
      </c>
      <c r="BS29" s="1">
        <v>1</v>
      </c>
      <c r="BT29" s="1">
        <v>1</v>
      </c>
      <c r="BU29" s="1">
        <v>1</v>
      </c>
      <c r="BV29" s="1">
        <v>1</v>
      </c>
      <c r="BW29" s="1">
        <v>1</v>
      </c>
      <c r="BX29" s="1">
        <v>1</v>
      </c>
      <c r="BY29" s="1">
        <v>1</v>
      </c>
    </row>
    <row r="30" spans="1:109">
      <c r="A30" s="22"/>
      <c r="B30" s="20" t="s">
        <v>115</v>
      </c>
      <c r="D30" s="1" t="s">
        <v>1</v>
      </c>
      <c r="E30" s="1" t="s">
        <v>1</v>
      </c>
      <c r="F30" s="1" t="s">
        <v>1</v>
      </c>
      <c r="G30" s="1" t="s">
        <v>1</v>
      </c>
      <c r="N30" s="1" t="s">
        <v>2</v>
      </c>
      <c r="O30" s="1" t="s">
        <v>116</v>
      </c>
      <c r="P30" s="1" t="s">
        <v>116</v>
      </c>
      <c r="Q30" s="1" t="s">
        <v>1</v>
      </c>
      <c r="R30" s="1" t="s">
        <v>1</v>
      </c>
      <c r="S30" s="1" t="s">
        <v>1</v>
      </c>
      <c r="T30" s="1" t="s">
        <v>1</v>
      </c>
      <c r="U30" s="1" t="s">
        <v>1</v>
      </c>
      <c r="V30" s="1" t="s">
        <v>1</v>
      </c>
      <c r="W30" s="1" t="s">
        <v>1</v>
      </c>
      <c r="AE30" s="1" t="s">
        <v>249</v>
      </c>
      <c r="AG30" s="1" t="s">
        <v>249</v>
      </c>
      <c r="AI30" s="1" t="s">
        <v>117</v>
      </c>
      <c r="AJ30" s="1" t="s">
        <v>117</v>
      </c>
      <c r="AK30" s="1" t="s">
        <v>117</v>
      </c>
      <c r="AL30" s="1" t="s">
        <v>117</v>
      </c>
      <c r="AM30" s="1" t="s">
        <v>117</v>
      </c>
      <c r="AN30" s="1" t="s">
        <v>117</v>
      </c>
      <c r="AO30" s="1" t="s">
        <v>117</v>
      </c>
      <c r="AP30" s="1" t="s">
        <v>117</v>
      </c>
      <c r="AQ30" s="1" t="s">
        <v>117</v>
      </c>
      <c r="AR30" s="1" t="s">
        <v>117</v>
      </c>
      <c r="AS30" s="1" t="s">
        <v>117</v>
      </c>
      <c r="AT30" s="1" t="s">
        <v>117</v>
      </c>
      <c r="AU30" s="1" t="s">
        <v>117</v>
      </c>
      <c r="AV30" s="1" t="s">
        <v>117</v>
      </c>
      <c r="AW30" s="1" t="s">
        <v>117</v>
      </c>
      <c r="AX30" s="1" t="s">
        <v>117</v>
      </c>
      <c r="BE30" s="1" t="s">
        <v>2</v>
      </c>
      <c r="BF30" s="1" t="s">
        <v>2</v>
      </c>
      <c r="BK30" s="1" t="s">
        <v>249</v>
      </c>
      <c r="BL30" s="1" t="s">
        <v>249</v>
      </c>
      <c r="BM30" s="1" t="s">
        <v>249</v>
      </c>
      <c r="BN30" s="1" t="s">
        <v>249</v>
      </c>
      <c r="BO30" s="1" t="s">
        <v>249</v>
      </c>
      <c r="BP30" s="1" t="s">
        <v>249</v>
      </c>
      <c r="BQ30" s="1" t="s">
        <v>249</v>
      </c>
      <c r="BR30" s="1" t="s">
        <v>249</v>
      </c>
      <c r="BS30" s="1" t="s">
        <v>249</v>
      </c>
      <c r="BT30" s="1" t="s">
        <v>249</v>
      </c>
      <c r="BU30" s="1" t="s">
        <v>249</v>
      </c>
      <c r="BV30" s="1" t="s">
        <v>249</v>
      </c>
      <c r="BW30" s="1" t="s">
        <v>249</v>
      </c>
      <c r="BX30" s="1" t="s">
        <v>249</v>
      </c>
      <c r="BY30" s="1" t="s">
        <v>249</v>
      </c>
    </row>
    <row r="31" spans="1:109">
      <c r="A31" s="22"/>
      <c r="B31" s="21" t="s">
        <v>118</v>
      </c>
      <c r="BZ31" s="1">
        <v>1</v>
      </c>
      <c r="CA31" s="1">
        <v>1</v>
      </c>
      <c r="CB31" s="1">
        <v>1</v>
      </c>
      <c r="CC31" s="1">
        <v>1</v>
      </c>
      <c r="CD31" s="1">
        <v>1</v>
      </c>
      <c r="CE31" s="1">
        <v>1</v>
      </c>
      <c r="CF31" s="1">
        <v>1</v>
      </c>
      <c r="CG31" s="1">
        <v>1</v>
      </c>
      <c r="CH31" s="1">
        <v>1</v>
      </c>
      <c r="CI31" s="1">
        <v>1</v>
      </c>
      <c r="CJ31" s="1">
        <v>1</v>
      </c>
      <c r="CK31" s="1">
        <v>1</v>
      </c>
      <c r="CL31" s="1">
        <v>1</v>
      </c>
      <c r="CM31" s="1">
        <v>1</v>
      </c>
      <c r="CN31" s="1">
        <v>1</v>
      </c>
      <c r="CO31" s="1">
        <v>1</v>
      </c>
      <c r="CP31" s="1">
        <v>1</v>
      </c>
      <c r="CQ31" s="1">
        <v>1</v>
      </c>
      <c r="CR31" s="1">
        <v>1</v>
      </c>
      <c r="CS31" s="1">
        <v>1</v>
      </c>
      <c r="CT31" s="1">
        <v>1</v>
      </c>
      <c r="CU31" s="1">
        <v>1</v>
      </c>
      <c r="CV31" s="1">
        <v>1</v>
      </c>
      <c r="CW31" s="1">
        <v>1</v>
      </c>
      <c r="CX31" s="1">
        <v>1</v>
      </c>
      <c r="CY31" s="1">
        <v>1</v>
      </c>
      <c r="CZ31" s="1">
        <v>1</v>
      </c>
      <c r="DA31" s="1">
        <v>1</v>
      </c>
      <c r="DB31" s="1">
        <v>1</v>
      </c>
      <c r="DC31" s="1">
        <v>1</v>
      </c>
      <c r="DD31" s="1">
        <v>1</v>
      </c>
      <c r="DE31" s="1">
        <v>1</v>
      </c>
    </row>
    <row r="32" spans="1:109">
      <c r="A32" s="22"/>
      <c r="B32" s="20" t="s">
        <v>0</v>
      </c>
      <c r="D32" s="1" t="s">
        <v>119</v>
      </c>
      <c r="E32" s="1" t="s">
        <v>119</v>
      </c>
      <c r="F32" s="1" t="s">
        <v>119</v>
      </c>
      <c r="G32" s="1" t="s">
        <v>119</v>
      </c>
      <c r="H32" s="1" t="s">
        <v>120</v>
      </c>
      <c r="I32" s="1" t="s">
        <v>120</v>
      </c>
      <c r="J32" s="1" t="s">
        <v>120</v>
      </c>
      <c r="K32" s="1" t="s">
        <v>120</v>
      </c>
      <c r="L32" s="1" t="s">
        <v>120</v>
      </c>
      <c r="M32" s="1" t="s">
        <v>120</v>
      </c>
      <c r="Q32" s="1" t="s">
        <v>262</v>
      </c>
      <c r="R32" s="1" t="s">
        <v>263</v>
      </c>
      <c r="S32" s="1" t="s">
        <v>264</v>
      </c>
      <c r="T32" s="1" t="s">
        <v>265</v>
      </c>
      <c r="U32" s="1" t="s">
        <v>121</v>
      </c>
      <c r="V32" s="1" t="s">
        <v>121</v>
      </c>
      <c r="W32" s="1" t="s">
        <v>121</v>
      </c>
      <c r="X32" s="1" t="s">
        <v>122</v>
      </c>
      <c r="Y32" s="1" t="s">
        <v>123</v>
      </c>
      <c r="Z32" s="1" t="s">
        <v>123</v>
      </c>
      <c r="AA32" s="1" t="s">
        <v>123</v>
      </c>
      <c r="AB32" s="1" t="s">
        <v>123</v>
      </c>
      <c r="AC32" s="1" t="s">
        <v>123</v>
      </c>
      <c r="AE32" s="1" t="s">
        <v>124</v>
      </c>
      <c r="AG32" s="1" t="s">
        <v>125</v>
      </c>
      <c r="AY32" s="1" t="s">
        <v>126</v>
      </c>
      <c r="AZ32" s="1" t="s">
        <v>127</v>
      </c>
      <c r="BA32" s="1" t="s">
        <v>128</v>
      </c>
      <c r="BB32" s="1" t="s">
        <v>126</v>
      </c>
      <c r="BC32" s="1" t="s">
        <v>127</v>
      </c>
      <c r="BD32" s="1" t="s">
        <v>128</v>
      </c>
      <c r="BE32" s="1" t="s">
        <v>129</v>
      </c>
      <c r="BF32" s="1" t="s">
        <v>129</v>
      </c>
      <c r="BK32" s="1" t="s">
        <v>250</v>
      </c>
      <c r="BL32" s="1" t="s">
        <v>250</v>
      </c>
      <c r="BM32" s="1" t="s">
        <v>250</v>
      </c>
      <c r="BN32" s="1" t="s">
        <v>250</v>
      </c>
      <c r="BO32" s="1" t="s">
        <v>250</v>
      </c>
      <c r="BP32" s="1" t="s">
        <v>250</v>
      </c>
      <c r="BQ32" s="1" t="s">
        <v>250</v>
      </c>
      <c r="BR32" s="1" t="s">
        <v>250</v>
      </c>
      <c r="BS32" s="1" t="s">
        <v>250</v>
      </c>
      <c r="BT32" s="1" t="s">
        <v>250</v>
      </c>
      <c r="BU32" s="1" t="s">
        <v>250</v>
      </c>
      <c r="BV32" s="1" t="s">
        <v>250</v>
      </c>
      <c r="BW32" s="1" t="s">
        <v>250</v>
      </c>
      <c r="BX32" s="1" t="s">
        <v>250</v>
      </c>
      <c r="BY32" s="1" t="s">
        <v>250</v>
      </c>
      <c r="BZ32" s="1" t="s">
        <v>316</v>
      </c>
      <c r="CA32" s="1" t="s">
        <v>316</v>
      </c>
      <c r="CB32" s="1" t="s">
        <v>316</v>
      </c>
      <c r="CC32" s="1" t="s">
        <v>316</v>
      </c>
      <c r="CD32" s="1" t="s">
        <v>316</v>
      </c>
      <c r="CE32" s="1" t="s">
        <v>316</v>
      </c>
      <c r="CF32" s="1" t="s">
        <v>316</v>
      </c>
      <c r="CG32" s="1" t="s">
        <v>316</v>
      </c>
      <c r="CH32" s="1" t="s">
        <v>316</v>
      </c>
      <c r="CI32" s="1" t="s">
        <v>316</v>
      </c>
      <c r="CJ32" s="1" t="s">
        <v>316</v>
      </c>
      <c r="CK32" s="1" t="s">
        <v>316</v>
      </c>
      <c r="CL32" s="1" t="s">
        <v>316</v>
      </c>
      <c r="CM32" s="1" t="s">
        <v>316</v>
      </c>
      <c r="CN32" s="1" t="s">
        <v>316</v>
      </c>
      <c r="CO32" s="1" t="s">
        <v>316</v>
      </c>
      <c r="CP32" s="1" t="s">
        <v>316</v>
      </c>
      <c r="CQ32" s="1" t="s">
        <v>316</v>
      </c>
      <c r="CR32" s="1" t="s">
        <v>316</v>
      </c>
      <c r="CS32" s="1" t="s">
        <v>316</v>
      </c>
      <c r="CT32" s="1" t="s">
        <v>316</v>
      </c>
      <c r="CU32" s="1" t="s">
        <v>316</v>
      </c>
      <c r="CV32" s="1" t="s">
        <v>316</v>
      </c>
      <c r="CW32" s="1" t="s">
        <v>316</v>
      </c>
      <c r="CX32" s="1" t="s">
        <v>316</v>
      </c>
      <c r="CY32" s="1" t="s">
        <v>316</v>
      </c>
      <c r="CZ32" s="1" t="s">
        <v>316</v>
      </c>
      <c r="DA32" s="1" t="s">
        <v>316</v>
      </c>
      <c r="DB32" s="1" t="s">
        <v>316</v>
      </c>
      <c r="DC32" s="1" t="s">
        <v>316</v>
      </c>
      <c r="DD32" s="1" t="s">
        <v>316</v>
      </c>
      <c r="DE32" s="1" t="s">
        <v>316</v>
      </c>
    </row>
    <row r="33" spans="1:77">
      <c r="A33" s="20"/>
      <c r="B33" s="20"/>
      <c r="C33" s="20"/>
      <c r="D33" s="5"/>
      <c r="E33" s="5"/>
      <c r="F33" s="5"/>
      <c r="H33" s="5"/>
      <c r="I33" s="5"/>
      <c r="J33" s="5"/>
      <c r="K33" s="5"/>
      <c r="L33" s="5"/>
      <c r="M33" s="5"/>
      <c r="N33" s="5"/>
      <c r="O33" s="5"/>
      <c r="P33" s="5"/>
      <c r="Q33" s="5"/>
      <c r="R33" s="5"/>
      <c r="S33" s="5"/>
      <c r="T33" s="5"/>
      <c r="AD33" s="5"/>
      <c r="AE33" s="5"/>
      <c r="AF33" s="5"/>
      <c r="AG33" s="5"/>
    </row>
    <row r="34" spans="1:77">
      <c r="A34" s="20"/>
      <c r="B34" s="20"/>
      <c r="C34" s="20"/>
      <c r="D34" s="5"/>
      <c r="E34" s="5"/>
      <c r="F34" s="5"/>
      <c r="H34" s="5"/>
      <c r="I34" s="5"/>
      <c r="J34" s="5"/>
      <c r="K34" s="5"/>
      <c r="L34" s="5"/>
      <c r="M34" s="5"/>
      <c r="N34" s="5"/>
      <c r="O34" s="5"/>
      <c r="P34" s="5"/>
      <c r="Q34" s="5"/>
      <c r="R34" s="5"/>
      <c r="S34" s="5"/>
      <c r="T34" s="5"/>
    </row>
    <row r="35" spans="1:77">
      <c r="A35" s="22"/>
      <c r="B35" s="23"/>
      <c r="D35" s="5"/>
      <c r="E35" s="5"/>
      <c r="F35" s="5"/>
      <c r="H35" s="5"/>
      <c r="I35" s="5"/>
      <c r="J35" s="5"/>
      <c r="K35" s="5"/>
      <c r="L35" s="5"/>
      <c r="M35" s="5"/>
      <c r="N35" s="5"/>
      <c r="O35" s="5"/>
      <c r="P35" s="5"/>
      <c r="Q35" s="5"/>
      <c r="R35" s="5"/>
      <c r="S35" s="5"/>
      <c r="T35" s="5"/>
    </row>
    <row r="36" spans="1:77">
      <c r="A36" s="22" t="s">
        <v>130</v>
      </c>
      <c r="B36" s="22"/>
    </row>
    <row r="37" spans="1:77">
      <c r="A37" s="22"/>
      <c r="B37" s="21" t="s">
        <v>131</v>
      </c>
      <c r="AD37" s="1">
        <v>1</v>
      </c>
      <c r="AE37" s="1">
        <v>1</v>
      </c>
      <c r="AF37" s="1">
        <v>1</v>
      </c>
      <c r="AG37" s="1">
        <v>1</v>
      </c>
    </row>
    <row r="38" spans="1:77">
      <c r="A38" s="22"/>
      <c r="B38" s="21" t="s">
        <v>132</v>
      </c>
      <c r="BG38" s="1">
        <v>1</v>
      </c>
      <c r="BH38" s="1">
        <v>1</v>
      </c>
      <c r="BK38" s="1">
        <v>1</v>
      </c>
      <c r="BL38" s="1">
        <v>1</v>
      </c>
      <c r="BM38" s="1">
        <v>1</v>
      </c>
      <c r="BN38" s="1">
        <v>1</v>
      </c>
      <c r="BO38" s="1">
        <v>1</v>
      </c>
      <c r="BP38" s="1">
        <v>1</v>
      </c>
      <c r="BQ38" s="1">
        <v>1</v>
      </c>
      <c r="BR38" s="1">
        <v>1</v>
      </c>
      <c r="BS38" s="1">
        <v>1</v>
      </c>
      <c r="BT38" s="1">
        <v>1</v>
      </c>
      <c r="BU38" s="1">
        <v>1</v>
      </c>
      <c r="BV38" s="1">
        <v>1</v>
      </c>
      <c r="BW38" s="1">
        <v>1</v>
      </c>
      <c r="BX38" s="1">
        <v>1</v>
      </c>
      <c r="BY38" s="1">
        <v>1</v>
      </c>
    </row>
    <row r="39" spans="1:77">
      <c r="A39" s="22"/>
      <c r="B39" s="21" t="s">
        <v>133</v>
      </c>
    </row>
    <row r="40" spans="1:77">
      <c r="A40" s="22"/>
      <c r="B40" s="21" t="s">
        <v>134</v>
      </c>
    </row>
    <row r="41" spans="1:77">
      <c r="A41" s="22"/>
      <c r="B41" s="21" t="s">
        <v>135</v>
      </c>
    </row>
    <row r="42" spans="1:77">
      <c r="A42" s="20"/>
      <c r="B42" s="21" t="s">
        <v>136</v>
      </c>
      <c r="H42" s="1">
        <v>1</v>
      </c>
      <c r="J42" s="1">
        <v>1</v>
      </c>
      <c r="L42" s="1">
        <v>1</v>
      </c>
      <c r="AI42" s="1">
        <v>1</v>
      </c>
      <c r="AJ42" s="1">
        <v>1</v>
      </c>
      <c r="AK42" s="1">
        <v>1</v>
      </c>
      <c r="AL42" s="1">
        <v>1</v>
      </c>
      <c r="AM42" s="1">
        <v>1</v>
      </c>
      <c r="AN42" s="1">
        <v>1</v>
      </c>
      <c r="AO42" s="1">
        <v>1</v>
      </c>
      <c r="AP42" s="1">
        <v>1</v>
      </c>
      <c r="AQ42" s="1">
        <v>1</v>
      </c>
      <c r="AR42" s="1">
        <v>1</v>
      </c>
      <c r="AS42" s="1">
        <v>1</v>
      </c>
      <c r="AT42" s="1">
        <v>1</v>
      </c>
      <c r="AU42" s="1">
        <v>1</v>
      </c>
      <c r="AV42" s="1">
        <v>1</v>
      </c>
      <c r="AW42" s="1">
        <v>1</v>
      </c>
      <c r="AX42" s="1">
        <v>1</v>
      </c>
      <c r="BB42" s="1">
        <v>1</v>
      </c>
      <c r="BC42" s="1">
        <v>1</v>
      </c>
      <c r="BD42" s="1">
        <v>1</v>
      </c>
    </row>
    <row r="43" spans="1:77">
      <c r="A43" s="20"/>
      <c r="B43" s="21" t="s">
        <v>137</v>
      </c>
    </row>
    <row r="44" spans="1:77">
      <c r="A44" s="20"/>
      <c r="B44" s="21" t="s">
        <v>138</v>
      </c>
      <c r="P44" s="1">
        <v>1</v>
      </c>
    </row>
    <row r="45" spans="1:77">
      <c r="A45" s="20"/>
      <c r="B45" s="21" t="s">
        <v>139</v>
      </c>
      <c r="N45" s="1">
        <v>1</v>
      </c>
      <c r="O45" s="1">
        <v>1</v>
      </c>
      <c r="Q45" s="1">
        <v>1</v>
      </c>
      <c r="R45" s="1">
        <v>1</v>
      </c>
      <c r="S45" s="1">
        <v>1</v>
      </c>
      <c r="T45" s="1">
        <v>1</v>
      </c>
      <c r="U45" s="1">
        <v>1</v>
      </c>
      <c r="V45" s="1">
        <v>1</v>
      </c>
      <c r="W45" s="1">
        <v>1</v>
      </c>
      <c r="X45" s="1">
        <v>1</v>
      </c>
      <c r="Y45" s="1">
        <v>1</v>
      </c>
      <c r="Z45" s="1">
        <v>1</v>
      </c>
      <c r="AA45" s="1">
        <v>1</v>
      </c>
      <c r="AB45" s="1">
        <v>1</v>
      </c>
      <c r="AC45" s="1">
        <v>1</v>
      </c>
      <c r="AH45" s="1">
        <v>1</v>
      </c>
      <c r="AI45" s="1">
        <v>1</v>
      </c>
      <c r="AJ45" s="1">
        <v>1</v>
      </c>
      <c r="AK45" s="1">
        <v>1</v>
      </c>
      <c r="AL45" s="1">
        <v>1</v>
      </c>
      <c r="AM45" s="1">
        <v>1</v>
      </c>
      <c r="AN45" s="1">
        <v>1</v>
      </c>
      <c r="AO45" s="1">
        <v>1</v>
      </c>
      <c r="AP45" s="1">
        <v>1</v>
      </c>
      <c r="AQ45" s="1">
        <v>1</v>
      </c>
      <c r="AR45" s="1">
        <v>1</v>
      </c>
      <c r="AS45" s="1">
        <v>1</v>
      </c>
      <c r="AT45" s="1">
        <v>1</v>
      </c>
      <c r="AU45" s="1">
        <v>1</v>
      </c>
      <c r="AV45" s="1">
        <v>1</v>
      </c>
      <c r="AW45" s="1">
        <v>1</v>
      </c>
      <c r="AX45" s="1">
        <v>1</v>
      </c>
      <c r="AY45" s="1">
        <v>1</v>
      </c>
      <c r="AZ45" s="1">
        <v>1</v>
      </c>
      <c r="BA45" s="1">
        <v>1</v>
      </c>
      <c r="BE45" s="1">
        <v>1</v>
      </c>
      <c r="BF45" s="1">
        <v>1</v>
      </c>
      <c r="BI45" s="1">
        <v>1</v>
      </c>
      <c r="BJ45" s="1">
        <v>1</v>
      </c>
    </row>
    <row r="46" spans="1:77">
      <c r="A46" s="20"/>
      <c r="B46" s="21" t="s">
        <v>140</v>
      </c>
      <c r="I46" s="1">
        <v>1</v>
      </c>
      <c r="K46" s="1">
        <v>1</v>
      </c>
      <c r="M46" s="1">
        <v>1</v>
      </c>
    </row>
    <row r="47" spans="1:77">
      <c r="A47" s="20"/>
      <c r="B47" s="21" t="s">
        <v>141</v>
      </c>
    </row>
    <row r="48" spans="1:77">
      <c r="A48" s="20"/>
      <c r="B48" s="21" t="s">
        <v>142</v>
      </c>
    </row>
    <row r="49" spans="1:109">
      <c r="A49" s="20"/>
      <c r="B49" s="21" t="s">
        <v>143</v>
      </c>
      <c r="D49" s="1">
        <v>1</v>
      </c>
      <c r="E49" s="1">
        <v>1</v>
      </c>
      <c r="F49" s="1">
        <v>1</v>
      </c>
      <c r="G49" s="1">
        <v>1</v>
      </c>
    </row>
    <row r="50" spans="1:109">
      <c r="A50" s="20"/>
      <c r="B50" s="23" t="s">
        <v>144</v>
      </c>
      <c r="BZ50" s="1">
        <v>1</v>
      </c>
      <c r="CA50" s="1">
        <v>1</v>
      </c>
      <c r="CB50" s="1">
        <v>1</v>
      </c>
      <c r="CC50" s="1">
        <v>1</v>
      </c>
      <c r="CD50" s="1">
        <v>1</v>
      </c>
      <c r="CE50" s="1">
        <v>1</v>
      </c>
      <c r="CF50" s="1">
        <v>1</v>
      </c>
      <c r="CG50" s="1">
        <v>1</v>
      </c>
      <c r="CH50" s="1">
        <v>1</v>
      </c>
      <c r="CI50" s="1">
        <v>1</v>
      </c>
      <c r="CJ50" s="1">
        <v>1</v>
      </c>
      <c r="CK50" s="1">
        <v>1</v>
      </c>
      <c r="CL50" s="1">
        <v>1</v>
      </c>
      <c r="CM50" s="1">
        <v>1</v>
      </c>
      <c r="CN50" s="1">
        <v>1</v>
      </c>
      <c r="CO50" s="1">
        <v>1</v>
      </c>
      <c r="CP50" s="1">
        <v>1</v>
      </c>
      <c r="CQ50" s="1">
        <v>1</v>
      </c>
      <c r="CR50" s="1">
        <v>1</v>
      </c>
      <c r="CS50" s="1">
        <v>1</v>
      </c>
      <c r="CT50" s="1">
        <v>1</v>
      </c>
      <c r="CU50" s="1">
        <v>1</v>
      </c>
      <c r="CV50" s="1">
        <v>1</v>
      </c>
      <c r="CW50" s="1">
        <v>1</v>
      </c>
      <c r="CX50" s="1">
        <v>1</v>
      </c>
      <c r="CY50" s="1">
        <v>1</v>
      </c>
      <c r="CZ50" s="1">
        <v>1</v>
      </c>
      <c r="DA50" s="1">
        <v>1</v>
      </c>
      <c r="DB50" s="1">
        <v>1</v>
      </c>
      <c r="DC50" s="1">
        <v>1</v>
      </c>
      <c r="DD50" s="1">
        <v>1</v>
      </c>
      <c r="DE50" s="1">
        <v>1</v>
      </c>
    </row>
    <row r="51" spans="1:109">
      <c r="A51" s="20"/>
      <c r="B51" s="20" t="s">
        <v>0</v>
      </c>
      <c r="D51" s="1" t="s">
        <v>145</v>
      </c>
      <c r="E51" s="1" t="s">
        <v>145</v>
      </c>
      <c r="F51" s="1" t="s">
        <v>145</v>
      </c>
      <c r="G51" s="1" t="s">
        <v>145</v>
      </c>
      <c r="AD51" s="1" t="s">
        <v>146</v>
      </c>
      <c r="AE51" s="1" t="s">
        <v>146</v>
      </c>
      <c r="AF51" s="1" t="s">
        <v>146</v>
      </c>
      <c r="AG51" s="1" t="s">
        <v>146</v>
      </c>
      <c r="AH51" s="1" t="s">
        <v>147</v>
      </c>
      <c r="AI51" s="1" t="s">
        <v>148</v>
      </c>
      <c r="AJ51" s="1" t="s">
        <v>148</v>
      </c>
      <c r="AK51" s="1" t="s">
        <v>148</v>
      </c>
      <c r="AL51" s="1" t="s">
        <v>148</v>
      </c>
      <c r="AM51" s="1" t="s">
        <v>148</v>
      </c>
      <c r="AN51" s="1" t="s">
        <v>148</v>
      </c>
      <c r="AO51" s="1" t="s">
        <v>148</v>
      </c>
      <c r="AP51" s="1" t="s">
        <v>148</v>
      </c>
      <c r="AQ51" s="1" t="s">
        <v>148</v>
      </c>
      <c r="AR51" s="1" t="s">
        <v>148</v>
      </c>
      <c r="AS51" s="1" t="s">
        <v>148</v>
      </c>
      <c r="AT51" s="1" t="s">
        <v>148</v>
      </c>
      <c r="AU51" s="1" t="s">
        <v>148</v>
      </c>
      <c r="AV51" s="1" t="s">
        <v>148</v>
      </c>
      <c r="AW51" s="1" t="s">
        <v>148</v>
      </c>
      <c r="AX51" s="1" t="s">
        <v>148</v>
      </c>
      <c r="AY51" s="1" t="s">
        <v>149</v>
      </c>
      <c r="AZ51" s="1" t="s">
        <v>149</v>
      </c>
      <c r="BA51" s="1" t="s">
        <v>149</v>
      </c>
      <c r="BB51" s="1" t="s">
        <v>150</v>
      </c>
      <c r="BC51" s="1" t="s">
        <v>150</v>
      </c>
      <c r="BD51" s="1" t="s">
        <v>150</v>
      </c>
      <c r="BE51" s="1" t="s">
        <v>151</v>
      </c>
      <c r="BF51" s="1" t="s">
        <v>151</v>
      </c>
      <c r="BZ51" s="1" t="s">
        <v>312</v>
      </c>
      <c r="CA51" s="1" t="s">
        <v>312</v>
      </c>
      <c r="CB51" s="1" t="s">
        <v>312</v>
      </c>
      <c r="CC51" s="1" t="s">
        <v>312</v>
      </c>
      <c r="CD51" s="1" t="s">
        <v>312</v>
      </c>
      <c r="CE51" s="1" t="s">
        <v>312</v>
      </c>
      <c r="CF51" s="1" t="s">
        <v>312</v>
      </c>
      <c r="CG51" s="1" t="s">
        <v>312</v>
      </c>
      <c r="CH51" s="1" t="s">
        <v>312</v>
      </c>
      <c r="CI51" s="1" t="s">
        <v>312</v>
      </c>
      <c r="CJ51" s="1" t="s">
        <v>312</v>
      </c>
      <c r="CK51" s="1" t="s">
        <v>312</v>
      </c>
      <c r="CL51" s="1" t="s">
        <v>312</v>
      </c>
      <c r="CM51" s="1" t="s">
        <v>312</v>
      </c>
      <c r="CN51" s="1" t="s">
        <v>312</v>
      </c>
      <c r="CO51" s="1" t="s">
        <v>312</v>
      </c>
      <c r="CP51" s="1" t="s">
        <v>312</v>
      </c>
      <c r="CQ51" s="1" t="s">
        <v>312</v>
      </c>
      <c r="CR51" s="1" t="s">
        <v>312</v>
      </c>
      <c r="CS51" s="1" t="s">
        <v>312</v>
      </c>
      <c r="CT51" s="1" t="s">
        <v>312</v>
      </c>
      <c r="CU51" s="1" t="s">
        <v>312</v>
      </c>
      <c r="CV51" s="1" t="s">
        <v>312</v>
      </c>
      <c r="CW51" s="1" t="s">
        <v>312</v>
      </c>
      <c r="CX51" s="1" t="s">
        <v>312</v>
      </c>
      <c r="CY51" s="1" t="s">
        <v>312</v>
      </c>
      <c r="CZ51" s="1" t="s">
        <v>312</v>
      </c>
      <c r="DA51" s="1" t="s">
        <v>312</v>
      </c>
      <c r="DB51" s="1" t="s">
        <v>312</v>
      </c>
      <c r="DC51" s="1" t="s">
        <v>312</v>
      </c>
      <c r="DD51" s="1" t="s">
        <v>312</v>
      </c>
      <c r="DE51" s="1" t="s">
        <v>312</v>
      </c>
    </row>
    <row r="52" spans="1:109">
      <c r="A52" s="20"/>
      <c r="B52" s="20"/>
    </row>
    <row r="53" spans="1:109">
      <c r="A53" s="22" t="s">
        <v>152</v>
      </c>
      <c r="B53" s="21" t="s">
        <v>153</v>
      </c>
      <c r="O53" s="1">
        <v>1</v>
      </c>
      <c r="P53" s="1">
        <v>1</v>
      </c>
      <c r="U53" s="1">
        <v>1</v>
      </c>
      <c r="V53" s="1">
        <v>1</v>
      </c>
      <c r="W53" s="1">
        <v>1</v>
      </c>
      <c r="X53" s="1">
        <v>1</v>
      </c>
      <c r="Y53" s="1">
        <v>1</v>
      </c>
      <c r="Z53" s="1">
        <v>1</v>
      </c>
      <c r="AA53" s="1">
        <v>1</v>
      </c>
      <c r="AB53" s="1">
        <v>1</v>
      </c>
      <c r="AC53" s="1">
        <v>1</v>
      </c>
      <c r="AD53" s="1">
        <v>1</v>
      </c>
      <c r="AE53" s="1">
        <v>1</v>
      </c>
      <c r="AF53" s="1">
        <v>1</v>
      </c>
      <c r="AG53" s="1">
        <v>1</v>
      </c>
      <c r="AY53" s="1">
        <v>1</v>
      </c>
      <c r="AZ53" s="1">
        <v>1</v>
      </c>
      <c r="BA53" s="1">
        <v>1</v>
      </c>
      <c r="BB53" s="1">
        <v>1</v>
      </c>
      <c r="BC53" s="1">
        <v>1</v>
      </c>
      <c r="BD53" s="1">
        <v>1</v>
      </c>
      <c r="BE53" s="1">
        <v>1</v>
      </c>
      <c r="BF53" s="1">
        <v>1</v>
      </c>
      <c r="BG53" s="1">
        <v>1</v>
      </c>
      <c r="BH53" s="1">
        <v>1</v>
      </c>
      <c r="BK53" s="1">
        <v>1</v>
      </c>
      <c r="BL53" s="1">
        <v>1</v>
      </c>
      <c r="BM53" s="1">
        <v>1</v>
      </c>
      <c r="BN53" s="1">
        <v>1</v>
      </c>
      <c r="BO53" s="1">
        <v>1</v>
      </c>
      <c r="BP53" s="1">
        <v>1</v>
      </c>
      <c r="BQ53" s="1">
        <v>1</v>
      </c>
      <c r="BR53" s="1">
        <v>1</v>
      </c>
      <c r="BS53" s="1">
        <v>1</v>
      </c>
      <c r="BT53" s="1">
        <v>1</v>
      </c>
      <c r="BU53" s="1">
        <v>1</v>
      </c>
      <c r="BV53" s="1">
        <v>1</v>
      </c>
      <c r="BW53" s="1">
        <v>1</v>
      </c>
      <c r="BX53" s="1">
        <v>1</v>
      </c>
      <c r="BY53" s="1">
        <v>1</v>
      </c>
      <c r="BZ53" s="1">
        <v>1</v>
      </c>
      <c r="CA53" s="1">
        <v>1</v>
      </c>
      <c r="CB53" s="1">
        <v>1</v>
      </c>
      <c r="CC53" s="1">
        <v>1</v>
      </c>
      <c r="CD53" s="1">
        <v>1</v>
      </c>
      <c r="CE53" s="1">
        <v>1</v>
      </c>
      <c r="CF53" s="1">
        <v>1</v>
      </c>
      <c r="CG53" s="1">
        <v>1</v>
      </c>
      <c r="CH53" s="1">
        <v>1</v>
      </c>
      <c r="CI53" s="1">
        <v>1</v>
      </c>
      <c r="CJ53" s="1">
        <v>1</v>
      </c>
      <c r="CK53" s="1">
        <v>1</v>
      </c>
      <c r="CL53" s="1">
        <v>1</v>
      </c>
      <c r="CM53" s="1">
        <v>1</v>
      </c>
      <c r="CN53" s="1">
        <v>1</v>
      </c>
      <c r="CO53" s="1">
        <v>1</v>
      </c>
      <c r="CP53" s="1">
        <v>1</v>
      </c>
      <c r="CQ53" s="1">
        <v>1</v>
      </c>
      <c r="CR53" s="1">
        <v>1</v>
      </c>
      <c r="CS53" s="1">
        <v>1</v>
      </c>
      <c r="CT53" s="1">
        <v>1</v>
      </c>
      <c r="CU53" s="1">
        <v>1</v>
      </c>
      <c r="CV53" s="1">
        <v>1</v>
      </c>
      <c r="CW53" s="1">
        <v>1</v>
      </c>
      <c r="CX53" s="1">
        <v>1</v>
      </c>
      <c r="CY53" s="1">
        <v>1</v>
      </c>
      <c r="CZ53" s="1">
        <v>1</v>
      </c>
      <c r="DA53" s="1">
        <v>1</v>
      </c>
      <c r="DB53" s="1">
        <v>1</v>
      </c>
      <c r="DC53" s="1">
        <v>1</v>
      </c>
      <c r="DD53" s="1">
        <v>1</v>
      </c>
      <c r="DE53" s="1">
        <v>1</v>
      </c>
    </row>
    <row r="54" spans="1:109">
      <c r="A54" s="20"/>
      <c r="B54" s="21" t="s">
        <v>154</v>
      </c>
      <c r="D54" s="1">
        <v>1</v>
      </c>
      <c r="E54" s="1">
        <v>1</v>
      </c>
    </row>
    <row r="55" spans="1:109">
      <c r="A55" s="20"/>
      <c r="B55" s="21" t="s">
        <v>155</v>
      </c>
      <c r="D55" s="1">
        <v>1</v>
      </c>
      <c r="E55" s="1">
        <v>1</v>
      </c>
      <c r="H55" s="1">
        <v>1</v>
      </c>
      <c r="I55" s="1">
        <v>1</v>
      </c>
      <c r="J55" s="1">
        <v>1</v>
      </c>
      <c r="K55" s="1">
        <v>1</v>
      </c>
      <c r="L55" s="1">
        <v>1</v>
      </c>
      <c r="M55" s="1">
        <v>1</v>
      </c>
      <c r="N55" s="1">
        <v>1</v>
      </c>
    </row>
    <row r="56" spans="1:109">
      <c r="A56" s="20"/>
      <c r="B56" s="21" t="s">
        <v>156</v>
      </c>
      <c r="D56" s="1">
        <v>1</v>
      </c>
      <c r="E56" s="1">
        <v>1</v>
      </c>
      <c r="F56" s="1">
        <v>1</v>
      </c>
      <c r="G56" s="1">
        <v>1</v>
      </c>
      <c r="BI56" s="1">
        <v>1</v>
      </c>
      <c r="BJ56" s="1">
        <v>1</v>
      </c>
    </row>
    <row r="57" spans="1:109">
      <c r="A57" s="20"/>
      <c r="B57" s="21" t="s">
        <v>157</v>
      </c>
      <c r="Q57" s="1">
        <v>1</v>
      </c>
      <c r="R57" s="1">
        <v>1</v>
      </c>
      <c r="S57" s="1">
        <v>1</v>
      </c>
      <c r="T57" s="1">
        <v>1</v>
      </c>
      <c r="AI57" s="1">
        <v>1</v>
      </c>
      <c r="AJ57" s="1">
        <v>1</v>
      </c>
      <c r="AK57" s="1">
        <v>1</v>
      </c>
      <c r="AL57" s="1">
        <v>1</v>
      </c>
      <c r="AM57" s="1">
        <v>1</v>
      </c>
      <c r="AN57" s="1">
        <v>1</v>
      </c>
      <c r="AO57" s="1">
        <v>1</v>
      </c>
      <c r="AP57" s="1">
        <v>1</v>
      </c>
      <c r="AQ57" s="1">
        <v>1</v>
      </c>
      <c r="AR57" s="1">
        <v>1</v>
      </c>
      <c r="AS57" s="1">
        <v>1</v>
      </c>
      <c r="AT57" s="1">
        <v>1</v>
      </c>
      <c r="AU57" s="1">
        <v>1</v>
      </c>
      <c r="AV57" s="1">
        <v>1</v>
      </c>
      <c r="AW57" s="1">
        <v>1</v>
      </c>
      <c r="AX57" s="1">
        <v>1</v>
      </c>
    </row>
    <row r="58" spans="1:109">
      <c r="A58" s="20"/>
      <c r="B58" s="21" t="s">
        <v>158</v>
      </c>
    </row>
    <row r="59" spans="1:109">
      <c r="A59" s="20"/>
      <c r="B59" s="21" t="s">
        <v>159</v>
      </c>
    </row>
    <row r="60" spans="1:109">
      <c r="A60" s="20"/>
      <c r="B60" s="21" t="s">
        <v>160</v>
      </c>
    </row>
    <row r="61" spans="1:109">
      <c r="A61" s="20"/>
      <c r="B61" s="21" t="s">
        <v>161</v>
      </c>
      <c r="AH61" s="1">
        <v>1</v>
      </c>
    </row>
    <row r="62" spans="1:109">
      <c r="A62" s="20"/>
      <c r="B62" s="21" t="s">
        <v>144</v>
      </c>
    </row>
    <row r="63" spans="1:109">
      <c r="A63" s="20"/>
      <c r="B63" s="20" t="s">
        <v>162</v>
      </c>
      <c r="BG63" s="1" t="s">
        <v>163</v>
      </c>
      <c r="BH63" s="1" t="s">
        <v>163</v>
      </c>
    </row>
    <row r="64" spans="1:109">
      <c r="A64" s="20"/>
      <c r="B64" s="20"/>
    </row>
    <row r="65" spans="1:77">
      <c r="A65" s="24" t="s">
        <v>164</v>
      </c>
      <c r="B65" s="24"/>
      <c r="C65" s="19"/>
    </row>
    <row r="66" spans="1:77">
      <c r="A66" s="24"/>
      <c r="B66" s="25" t="s">
        <v>165</v>
      </c>
      <c r="C66" s="19"/>
      <c r="D66" s="1">
        <v>0</v>
      </c>
      <c r="E66" s="1">
        <v>0</v>
      </c>
      <c r="F66" s="1">
        <v>0</v>
      </c>
      <c r="G66" s="1">
        <v>0</v>
      </c>
      <c r="H66" s="1">
        <v>0</v>
      </c>
      <c r="I66" s="1">
        <v>0</v>
      </c>
      <c r="J66" s="1">
        <v>0</v>
      </c>
      <c r="K66" s="1">
        <v>0</v>
      </c>
      <c r="L66" s="1">
        <v>0</v>
      </c>
      <c r="M66" s="1">
        <v>0</v>
      </c>
      <c r="N66" s="1">
        <v>0</v>
      </c>
      <c r="O66" s="1">
        <v>1</v>
      </c>
      <c r="P66" s="1">
        <v>1</v>
      </c>
      <c r="Q66" s="1">
        <v>1</v>
      </c>
      <c r="U66" s="1">
        <v>1</v>
      </c>
      <c r="V66" s="1">
        <v>1</v>
      </c>
      <c r="W66" s="1">
        <v>1</v>
      </c>
      <c r="AD66" s="1">
        <v>1</v>
      </c>
      <c r="AE66" s="1">
        <v>1</v>
      </c>
      <c r="AF66" s="1">
        <v>1</v>
      </c>
      <c r="AG66" s="1">
        <v>1</v>
      </c>
      <c r="AH66" s="1">
        <v>1</v>
      </c>
      <c r="AI66" s="1">
        <v>1</v>
      </c>
      <c r="AJ66" s="1">
        <v>1</v>
      </c>
    </row>
    <row r="67" spans="1:77">
      <c r="A67" s="26"/>
      <c r="B67" s="25" t="s">
        <v>166</v>
      </c>
      <c r="C67" s="19"/>
      <c r="D67" s="1">
        <v>0</v>
      </c>
      <c r="E67" s="1">
        <v>0</v>
      </c>
      <c r="F67" s="1">
        <v>0</v>
      </c>
      <c r="G67" s="1">
        <v>0</v>
      </c>
      <c r="H67" s="1">
        <v>0</v>
      </c>
      <c r="I67" s="1">
        <v>0</v>
      </c>
      <c r="J67" s="1">
        <v>0</v>
      </c>
      <c r="K67" s="1">
        <v>0</v>
      </c>
      <c r="L67" s="1">
        <v>0</v>
      </c>
      <c r="M67" s="1">
        <v>0</v>
      </c>
      <c r="N67" s="1">
        <v>0</v>
      </c>
      <c r="O67" s="1">
        <v>1</v>
      </c>
      <c r="P67" s="1">
        <v>1</v>
      </c>
      <c r="Q67" s="1">
        <v>1</v>
      </c>
      <c r="U67" s="1">
        <v>1</v>
      </c>
      <c r="V67" s="1">
        <v>1</v>
      </c>
      <c r="W67" s="1">
        <v>1</v>
      </c>
      <c r="AD67" s="1">
        <v>1</v>
      </c>
      <c r="AE67" s="1">
        <v>1</v>
      </c>
      <c r="AF67" s="1">
        <v>1</v>
      </c>
      <c r="AG67" s="1">
        <v>1</v>
      </c>
      <c r="AH67" s="1">
        <v>1</v>
      </c>
      <c r="AI67" s="1">
        <v>1</v>
      </c>
      <c r="AJ67" s="1">
        <v>1</v>
      </c>
    </row>
    <row r="68" spans="1:77">
      <c r="A68" s="26"/>
      <c r="B68" s="25" t="s">
        <v>167</v>
      </c>
      <c r="C68" s="19"/>
      <c r="D68" s="1">
        <v>0</v>
      </c>
      <c r="E68" s="1">
        <v>0</v>
      </c>
      <c r="F68" s="1">
        <v>0</v>
      </c>
      <c r="G68" s="1">
        <v>0</v>
      </c>
      <c r="H68" s="1">
        <v>0</v>
      </c>
      <c r="I68" s="1">
        <v>0</v>
      </c>
      <c r="J68" s="1">
        <v>0</v>
      </c>
      <c r="K68" s="1">
        <v>0</v>
      </c>
      <c r="L68" s="1">
        <v>0</v>
      </c>
      <c r="M68" s="1">
        <v>0</v>
      </c>
      <c r="N68" s="1">
        <v>0</v>
      </c>
      <c r="O68" s="1">
        <v>1</v>
      </c>
      <c r="P68" s="1">
        <v>1</v>
      </c>
      <c r="Q68" s="1">
        <v>1</v>
      </c>
      <c r="U68" s="1">
        <v>1</v>
      </c>
      <c r="V68" s="1">
        <v>1</v>
      </c>
      <c r="W68" s="1">
        <v>1</v>
      </c>
      <c r="AD68" s="1">
        <v>1</v>
      </c>
      <c r="AE68" s="1">
        <v>1</v>
      </c>
      <c r="AF68" s="1">
        <v>1</v>
      </c>
      <c r="AG68" s="1">
        <v>1</v>
      </c>
      <c r="AH68" s="1">
        <v>1</v>
      </c>
      <c r="AI68" s="1">
        <v>1</v>
      </c>
      <c r="AJ68" s="1">
        <v>1</v>
      </c>
    </row>
    <row r="69" spans="1:77">
      <c r="A69" s="26"/>
      <c r="B69" s="26" t="s">
        <v>0</v>
      </c>
      <c r="C69" s="19"/>
      <c r="H69" s="1" t="s">
        <v>168</v>
      </c>
      <c r="I69" s="1" t="s">
        <v>168</v>
      </c>
      <c r="J69" s="1" t="s">
        <v>168</v>
      </c>
      <c r="K69" s="1" t="s">
        <v>168</v>
      </c>
      <c r="L69" s="1" t="s">
        <v>168</v>
      </c>
      <c r="M69" s="1" t="s">
        <v>168</v>
      </c>
      <c r="N69" s="1" t="s">
        <v>169</v>
      </c>
      <c r="O69" s="1" t="s">
        <v>169</v>
      </c>
      <c r="P69" s="1" t="s">
        <v>169</v>
      </c>
      <c r="Q69" s="1" t="s">
        <v>170</v>
      </c>
      <c r="U69" s="1" t="s">
        <v>171</v>
      </c>
      <c r="V69" s="1" t="s">
        <v>171</v>
      </c>
      <c r="W69" s="1" t="s">
        <v>171</v>
      </c>
      <c r="AD69" s="1" t="s">
        <v>171</v>
      </c>
      <c r="AE69" s="1" t="s">
        <v>171</v>
      </c>
      <c r="AF69" s="1" t="s">
        <v>171</v>
      </c>
      <c r="AG69" s="1" t="s">
        <v>171</v>
      </c>
    </row>
    <row r="70" spans="1:77">
      <c r="A70" s="20"/>
      <c r="B70" s="20"/>
    </row>
    <row r="71" spans="1:77">
      <c r="A71" s="20"/>
      <c r="B71" s="20"/>
    </row>
    <row r="72" spans="1:77">
      <c r="A72" s="22" t="s">
        <v>172</v>
      </c>
      <c r="B72" s="20"/>
    </row>
    <row r="73" spans="1:77">
      <c r="A73" s="20"/>
      <c r="B73" s="20"/>
    </row>
    <row r="74" spans="1:77">
      <c r="A74" s="20" t="s">
        <v>173</v>
      </c>
      <c r="B74" s="20"/>
    </row>
    <row r="75" spans="1:77" s="55" customFormat="1">
      <c r="B75" s="56" t="s">
        <v>174</v>
      </c>
      <c r="H75" s="55">
        <v>1</v>
      </c>
      <c r="I75" s="55">
        <v>1</v>
      </c>
      <c r="J75" s="55">
        <v>1</v>
      </c>
      <c r="K75" s="55">
        <v>1</v>
      </c>
      <c r="L75" s="55">
        <v>1</v>
      </c>
      <c r="M75" s="55">
        <v>1</v>
      </c>
      <c r="N75" s="57"/>
      <c r="Q75" s="55">
        <v>1</v>
      </c>
      <c r="R75" s="55">
        <v>1</v>
      </c>
      <c r="S75" s="55">
        <v>1</v>
      </c>
      <c r="T75" s="55">
        <v>1</v>
      </c>
      <c r="U75" s="55">
        <v>1</v>
      </c>
      <c r="V75" s="55">
        <v>1</v>
      </c>
      <c r="W75" s="55">
        <v>1</v>
      </c>
      <c r="AY75" s="55">
        <v>1</v>
      </c>
      <c r="AZ75" s="55">
        <v>1</v>
      </c>
      <c r="BA75" s="55">
        <v>1</v>
      </c>
      <c r="BB75" s="55">
        <v>1</v>
      </c>
      <c r="BC75" s="55">
        <v>1</v>
      </c>
      <c r="BD75" s="55">
        <v>1</v>
      </c>
      <c r="BI75" s="55">
        <v>1</v>
      </c>
      <c r="BR75" s="55">
        <v>1</v>
      </c>
      <c r="BS75" s="55">
        <v>1</v>
      </c>
      <c r="BT75" s="55">
        <v>1</v>
      </c>
      <c r="BU75" s="55">
        <v>1</v>
      </c>
      <c r="BV75" s="55">
        <v>1</v>
      </c>
      <c r="BW75" s="55">
        <v>1</v>
      </c>
      <c r="BX75" s="55">
        <v>1</v>
      </c>
      <c r="BY75" s="55">
        <v>1</v>
      </c>
    </row>
    <row r="76" spans="1:77" s="55" customFormat="1">
      <c r="A76" s="58"/>
      <c r="B76" s="59" t="s">
        <v>175</v>
      </c>
      <c r="H76" s="60" t="s">
        <v>3</v>
      </c>
      <c r="I76" s="60" t="s">
        <v>3</v>
      </c>
      <c r="J76" s="60" t="s">
        <v>4</v>
      </c>
      <c r="K76" s="60" t="s">
        <v>4</v>
      </c>
      <c r="L76" s="60" t="s">
        <v>5</v>
      </c>
      <c r="M76" s="60" t="s">
        <v>5</v>
      </c>
      <c r="N76" s="57"/>
      <c r="O76" s="61"/>
      <c r="Q76" s="55" t="s">
        <v>3</v>
      </c>
      <c r="R76" s="55" t="s">
        <v>3</v>
      </c>
      <c r="S76" s="55" t="s">
        <v>3</v>
      </c>
      <c r="T76" s="55" t="s">
        <v>3</v>
      </c>
      <c r="U76" s="55" t="s">
        <v>3</v>
      </c>
      <c r="V76" s="55" t="s">
        <v>3</v>
      </c>
      <c r="W76" s="55" t="s">
        <v>3</v>
      </c>
      <c r="X76" s="62"/>
      <c r="Y76" s="62"/>
      <c r="Z76" s="62"/>
      <c r="AA76" s="62"/>
      <c r="AB76" s="62"/>
      <c r="AC76" s="62"/>
      <c r="AD76" s="61"/>
      <c r="AE76" s="61"/>
      <c r="AF76" s="61"/>
      <c r="AG76" s="61"/>
      <c r="AY76" s="55" t="s">
        <v>178</v>
      </c>
      <c r="AZ76" s="55" t="s">
        <v>178</v>
      </c>
      <c r="BA76" s="55" t="s">
        <v>178</v>
      </c>
      <c r="BB76" s="55" t="s">
        <v>178</v>
      </c>
      <c r="BC76" s="55" t="s">
        <v>178</v>
      </c>
      <c r="BD76" s="55" t="s">
        <v>178</v>
      </c>
      <c r="BI76" s="55" t="s">
        <v>176</v>
      </c>
      <c r="BK76" s="55" t="s">
        <v>189</v>
      </c>
      <c r="BL76" s="55" t="s">
        <v>189</v>
      </c>
      <c r="BM76" s="55" t="s">
        <v>189</v>
      </c>
      <c r="BN76" s="55" t="s">
        <v>189</v>
      </c>
      <c r="BO76" s="55" t="s">
        <v>189</v>
      </c>
      <c r="BP76" s="55" t="s">
        <v>189</v>
      </c>
      <c r="BQ76" s="55" t="s">
        <v>189</v>
      </c>
      <c r="BR76" s="55" t="s">
        <v>176</v>
      </c>
      <c r="BS76" s="55" t="s">
        <v>176</v>
      </c>
      <c r="BT76" s="55" t="s">
        <v>177</v>
      </c>
      <c r="BU76" s="55" t="s">
        <v>177</v>
      </c>
      <c r="BV76" s="55" t="s">
        <v>192</v>
      </c>
      <c r="BW76" s="55" t="s">
        <v>192</v>
      </c>
    </row>
    <row r="77" spans="1:77" s="55" customFormat="1">
      <c r="A77" s="58"/>
      <c r="B77" s="56" t="s">
        <v>179</v>
      </c>
      <c r="H77" s="55">
        <v>1</v>
      </c>
      <c r="I77" s="55">
        <v>1</v>
      </c>
      <c r="J77" s="55">
        <v>1</v>
      </c>
      <c r="K77" s="55">
        <v>1</v>
      </c>
      <c r="L77" s="55">
        <v>1</v>
      </c>
      <c r="M77" s="55">
        <v>1</v>
      </c>
      <c r="N77" s="57"/>
      <c r="BF77" s="63">
        <v>1</v>
      </c>
      <c r="BG77" s="63">
        <v>1</v>
      </c>
      <c r="BH77" s="63">
        <v>1</v>
      </c>
      <c r="BI77" s="63">
        <v>1</v>
      </c>
      <c r="BJ77" s="63"/>
      <c r="BK77" s="63"/>
      <c r="BL77" s="63"/>
      <c r="BM77" s="63"/>
      <c r="BN77" s="63"/>
      <c r="BO77" s="63"/>
      <c r="BP77" s="63"/>
      <c r="BQ77" s="63"/>
    </row>
    <row r="78" spans="1:77" s="55" customFormat="1">
      <c r="A78" s="58"/>
      <c r="B78" s="59" t="s">
        <v>180</v>
      </c>
      <c r="H78" s="60" t="s">
        <v>181</v>
      </c>
      <c r="I78" s="60" t="s">
        <v>181</v>
      </c>
      <c r="J78" s="60" t="s">
        <v>182</v>
      </c>
      <c r="K78" s="60" t="s">
        <v>182</v>
      </c>
      <c r="L78" s="60" t="s">
        <v>183</v>
      </c>
      <c r="M78" s="60" t="s">
        <v>183</v>
      </c>
      <c r="N78" s="57"/>
      <c r="BR78" s="55" t="s">
        <v>177</v>
      </c>
      <c r="BS78" s="55" t="s">
        <v>177</v>
      </c>
      <c r="BT78" s="55" t="s">
        <v>176</v>
      </c>
      <c r="BU78" s="55" t="s">
        <v>176</v>
      </c>
      <c r="BV78" s="55" t="s">
        <v>273</v>
      </c>
      <c r="BW78" s="55" t="s">
        <v>273</v>
      </c>
    </row>
    <row r="79" spans="1:77" s="55" customFormat="1">
      <c r="A79" s="64"/>
      <c r="B79" s="56" t="s">
        <v>184</v>
      </c>
      <c r="H79" s="55">
        <v>0</v>
      </c>
      <c r="I79" s="55">
        <v>0</v>
      </c>
      <c r="J79" s="55">
        <v>0</v>
      </c>
      <c r="K79" s="55">
        <v>0</v>
      </c>
      <c r="L79" s="55">
        <v>0</v>
      </c>
      <c r="M79" s="55">
        <v>0</v>
      </c>
      <c r="N79" s="60">
        <v>1</v>
      </c>
      <c r="O79" s="55">
        <v>1</v>
      </c>
      <c r="P79" s="55">
        <v>1</v>
      </c>
      <c r="X79" s="55">
        <v>1</v>
      </c>
      <c r="Y79" s="55">
        <v>1</v>
      </c>
      <c r="Z79" s="55">
        <v>1</v>
      </c>
      <c r="AA79" s="55">
        <v>1</v>
      </c>
      <c r="AB79" s="55">
        <v>1</v>
      </c>
      <c r="AC79" s="55">
        <v>1</v>
      </c>
      <c r="AD79" s="55">
        <v>1</v>
      </c>
      <c r="AE79" s="55">
        <v>1</v>
      </c>
      <c r="AF79" s="55">
        <v>1</v>
      </c>
      <c r="AG79" s="55">
        <v>1</v>
      </c>
      <c r="BE79" s="55">
        <v>1</v>
      </c>
      <c r="BF79" s="55">
        <v>1</v>
      </c>
      <c r="BG79" s="55">
        <v>1</v>
      </c>
      <c r="BH79" s="55">
        <v>1</v>
      </c>
      <c r="BK79" s="55">
        <v>1</v>
      </c>
      <c r="BL79" s="55">
        <v>1</v>
      </c>
      <c r="BM79" s="55">
        <v>1</v>
      </c>
      <c r="BN79" s="55">
        <v>1</v>
      </c>
      <c r="BO79" s="55">
        <v>1</v>
      </c>
      <c r="BP79" s="55">
        <v>1</v>
      </c>
      <c r="BQ79" s="55">
        <v>1</v>
      </c>
    </row>
    <row r="80" spans="1:77" s="55" customFormat="1">
      <c r="A80" s="64"/>
      <c r="B80" s="59" t="s">
        <v>185</v>
      </c>
      <c r="N80" s="65" t="s">
        <v>186</v>
      </c>
      <c r="O80" s="55" t="s">
        <v>187</v>
      </c>
      <c r="P80" s="55" t="s">
        <v>187</v>
      </c>
      <c r="X80" s="55" t="s">
        <v>294</v>
      </c>
      <c r="Y80" s="55" t="s">
        <v>296</v>
      </c>
      <c r="Z80" s="55" t="s">
        <v>295</v>
      </c>
      <c r="AA80" s="55" t="s">
        <v>294</v>
      </c>
      <c r="AB80" s="66" t="s">
        <v>296</v>
      </c>
      <c r="AC80" s="55" t="s">
        <v>295</v>
      </c>
      <c r="AD80" s="55" t="s">
        <v>288</v>
      </c>
      <c r="AE80" s="55" t="s">
        <v>289</v>
      </c>
      <c r="AF80" s="55" t="s">
        <v>292</v>
      </c>
      <c r="AG80" s="55" t="s">
        <v>293</v>
      </c>
      <c r="BG80" s="63" t="s">
        <v>188</v>
      </c>
      <c r="BH80" s="55" t="s">
        <v>189</v>
      </c>
      <c r="BK80" s="55" t="s">
        <v>189</v>
      </c>
      <c r="BL80" s="55" t="s">
        <v>189</v>
      </c>
      <c r="BM80" s="55" t="s">
        <v>189</v>
      </c>
      <c r="BN80" s="55" t="s">
        <v>189</v>
      </c>
      <c r="BO80" s="55" t="s">
        <v>255</v>
      </c>
      <c r="BP80" s="55" t="s">
        <v>255</v>
      </c>
      <c r="BQ80" s="55" t="s">
        <v>255</v>
      </c>
    </row>
    <row r="81" spans="1:109" s="55" customFormat="1">
      <c r="A81" s="64"/>
      <c r="B81" s="56" t="s">
        <v>190</v>
      </c>
      <c r="D81" s="55">
        <v>1</v>
      </c>
      <c r="E81" s="55">
        <v>1</v>
      </c>
      <c r="F81" s="55">
        <v>1</v>
      </c>
      <c r="G81" s="55">
        <v>1</v>
      </c>
      <c r="H81" s="55">
        <v>1</v>
      </c>
      <c r="I81" s="55">
        <v>1</v>
      </c>
      <c r="J81" s="55">
        <v>1</v>
      </c>
      <c r="K81" s="55">
        <v>1</v>
      </c>
      <c r="L81" s="55">
        <v>1</v>
      </c>
      <c r="M81" s="55">
        <v>1</v>
      </c>
      <c r="N81" s="57"/>
    </row>
    <row r="82" spans="1:109" s="55" customFormat="1">
      <c r="A82" s="64"/>
      <c r="B82" s="59" t="s">
        <v>175</v>
      </c>
      <c r="D82" s="55" t="s">
        <v>191</v>
      </c>
      <c r="E82" s="55" t="s">
        <v>191</v>
      </c>
      <c r="F82" s="55" t="s">
        <v>191</v>
      </c>
      <c r="G82" s="55" t="s">
        <v>191</v>
      </c>
      <c r="H82" s="60" t="s">
        <v>3</v>
      </c>
      <c r="I82" s="60" t="s">
        <v>3</v>
      </c>
      <c r="J82" s="60" t="s">
        <v>4</v>
      </c>
      <c r="K82" s="60" t="s">
        <v>4</v>
      </c>
      <c r="L82" s="60" t="s">
        <v>5</v>
      </c>
      <c r="M82" s="60" t="s">
        <v>5</v>
      </c>
      <c r="N82" s="57"/>
    </row>
    <row r="83" spans="1:109" s="55" customFormat="1">
      <c r="A83" s="64"/>
      <c r="B83" s="56" t="s">
        <v>282</v>
      </c>
      <c r="H83" s="55">
        <v>1</v>
      </c>
      <c r="I83" s="55">
        <v>1</v>
      </c>
      <c r="J83" s="55">
        <v>1</v>
      </c>
      <c r="K83" s="55">
        <v>1</v>
      </c>
      <c r="L83" s="55">
        <v>1</v>
      </c>
      <c r="M83" s="55">
        <v>1</v>
      </c>
      <c r="N83" s="60"/>
      <c r="AH83" s="55">
        <v>1</v>
      </c>
      <c r="BJ83" s="55">
        <v>1</v>
      </c>
    </row>
    <row r="84" spans="1:109" s="55" customFormat="1">
      <c r="A84" s="64"/>
      <c r="B84" s="59" t="s">
        <v>175</v>
      </c>
      <c r="H84" s="60" t="s">
        <v>3</v>
      </c>
      <c r="I84" s="60" t="s">
        <v>3</v>
      </c>
      <c r="J84" s="60" t="s">
        <v>4</v>
      </c>
      <c r="K84" s="60" t="s">
        <v>4</v>
      </c>
      <c r="L84" s="60" t="s">
        <v>5</v>
      </c>
      <c r="M84" s="60" t="s">
        <v>5</v>
      </c>
      <c r="N84" s="60"/>
      <c r="AF84" s="61"/>
      <c r="AG84" s="61"/>
      <c r="AH84" s="55" t="s">
        <v>192</v>
      </c>
      <c r="BJ84" s="55" t="s">
        <v>176</v>
      </c>
    </row>
    <row r="85" spans="1:109" s="55" customFormat="1">
      <c r="A85" s="64"/>
      <c r="B85" s="56" t="s">
        <v>283</v>
      </c>
      <c r="N85" s="60"/>
      <c r="AD85" s="55">
        <v>1</v>
      </c>
      <c r="AE85" s="55">
        <v>1</v>
      </c>
    </row>
    <row r="86" spans="1:109" s="55" customFormat="1">
      <c r="A86" s="64"/>
      <c r="B86" s="59" t="s">
        <v>281</v>
      </c>
      <c r="H86" s="55" t="s">
        <v>193</v>
      </c>
      <c r="I86" s="55" t="s">
        <v>193</v>
      </c>
      <c r="J86" s="55" t="s">
        <v>193</v>
      </c>
      <c r="K86" s="55" t="s">
        <v>193</v>
      </c>
      <c r="L86" s="55" t="s">
        <v>193</v>
      </c>
      <c r="M86" s="55" t="s">
        <v>193</v>
      </c>
      <c r="U86" s="55" t="s">
        <v>194</v>
      </c>
      <c r="V86" s="55" t="s">
        <v>194</v>
      </c>
      <c r="W86" s="55" t="s">
        <v>194</v>
      </c>
      <c r="AD86" s="61" t="s">
        <v>290</v>
      </c>
      <c r="AE86" s="61" t="s">
        <v>290</v>
      </c>
      <c r="AF86" s="61" t="s">
        <v>291</v>
      </c>
      <c r="AG86" s="61" t="s">
        <v>291</v>
      </c>
      <c r="AI86" s="55" t="s">
        <v>195</v>
      </c>
      <c r="AJ86" s="55" t="s">
        <v>196</v>
      </c>
      <c r="AK86" s="55" t="s">
        <v>197</v>
      </c>
      <c r="AL86" s="55" t="s">
        <v>198</v>
      </c>
      <c r="AM86" s="55" t="s">
        <v>199</v>
      </c>
      <c r="AN86" s="55" t="s">
        <v>200</v>
      </c>
      <c r="AO86" s="55" t="s">
        <v>200</v>
      </c>
      <c r="AP86" s="55" t="s">
        <v>200</v>
      </c>
      <c r="AQ86" s="55" t="s">
        <v>200</v>
      </c>
      <c r="AR86" s="55" t="s">
        <v>200</v>
      </c>
      <c r="AS86" s="55" t="s">
        <v>200</v>
      </c>
      <c r="AT86" s="55" t="s">
        <v>200</v>
      </c>
      <c r="AU86" s="55" t="s">
        <v>200</v>
      </c>
      <c r="AV86" s="55" t="s">
        <v>200</v>
      </c>
      <c r="AW86" s="55" t="s">
        <v>200</v>
      </c>
      <c r="AX86" s="55" t="s">
        <v>200</v>
      </c>
      <c r="BE86" s="55" t="s">
        <v>201</v>
      </c>
      <c r="BF86" s="55" t="s">
        <v>201</v>
      </c>
      <c r="BG86" s="55" t="s">
        <v>202</v>
      </c>
      <c r="BH86" s="55" t="s">
        <v>203</v>
      </c>
      <c r="BK86" s="55" t="s">
        <v>270</v>
      </c>
      <c r="BL86" s="55" t="s">
        <v>270</v>
      </c>
      <c r="BM86" s="55" t="s">
        <v>270</v>
      </c>
      <c r="BN86" s="55" t="s">
        <v>270</v>
      </c>
      <c r="BO86" s="55" t="s">
        <v>270</v>
      </c>
      <c r="BP86" s="55" t="s">
        <v>270</v>
      </c>
      <c r="BQ86" s="55" t="s">
        <v>270</v>
      </c>
      <c r="BR86" s="55" t="s">
        <v>266</v>
      </c>
      <c r="BS86" s="55" t="s">
        <v>271</v>
      </c>
      <c r="BT86" s="55" t="s">
        <v>267</v>
      </c>
      <c r="BU86" s="55" t="s">
        <v>269</v>
      </c>
      <c r="BV86" s="55" t="s">
        <v>274</v>
      </c>
      <c r="BW86" s="55" t="s">
        <v>275</v>
      </c>
      <c r="BX86" s="55" t="s">
        <v>276</v>
      </c>
      <c r="BY86" s="55" t="s">
        <v>277</v>
      </c>
    </row>
    <row r="87" spans="1:109">
      <c r="A87" s="20"/>
      <c r="B87" s="28"/>
      <c r="AD87" s="6"/>
      <c r="AE87" s="6"/>
      <c r="AF87" s="6"/>
      <c r="AG87" s="6"/>
    </row>
    <row r="88" spans="1:109">
      <c r="A88" s="20"/>
      <c r="B88" s="28"/>
      <c r="AD88" s="6"/>
      <c r="AE88" s="6"/>
      <c r="AF88" s="6"/>
      <c r="AG88" s="6"/>
    </row>
    <row r="89" spans="1:109">
      <c r="A89" s="20"/>
      <c r="B89" s="54" t="s">
        <v>308</v>
      </c>
      <c r="AD89" s="6"/>
      <c r="AE89" s="6"/>
      <c r="AF89" s="6"/>
      <c r="AG89" s="6"/>
    </row>
    <row r="90" spans="1:109">
      <c r="A90" s="20"/>
      <c r="B90" s="21" t="s">
        <v>174</v>
      </c>
      <c r="Q90" s="1">
        <v>1</v>
      </c>
      <c r="R90" s="1">
        <v>1</v>
      </c>
      <c r="S90" s="1">
        <v>1</v>
      </c>
      <c r="T90" s="1">
        <v>1</v>
      </c>
      <c r="U90" s="1">
        <v>1</v>
      </c>
      <c r="V90" s="1">
        <v>1</v>
      </c>
      <c r="W90" s="1">
        <v>1</v>
      </c>
      <c r="AD90" s="6"/>
      <c r="AE90" s="6"/>
      <c r="AF90" s="6"/>
      <c r="AG90" s="6"/>
      <c r="AI90" s="1">
        <v>1</v>
      </c>
      <c r="AJ90" s="1">
        <v>1</v>
      </c>
      <c r="AK90" s="1">
        <v>1</v>
      </c>
      <c r="AL90" s="1">
        <v>1</v>
      </c>
      <c r="AM90" s="1">
        <v>1</v>
      </c>
      <c r="AN90" s="1">
        <v>1</v>
      </c>
      <c r="AO90" s="1">
        <v>1</v>
      </c>
      <c r="AP90" s="1">
        <v>1</v>
      </c>
      <c r="AQ90" s="1">
        <v>1</v>
      </c>
      <c r="AR90" s="1">
        <v>1</v>
      </c>
      <c r="AS90" s="1">
        <v>1</v>
      </c>
      <c r="AT90" s="1">
        <v>1</v>
      </c>
      <c r="AU90" s="1">
        <v>1</v>
      </c>
      <c r="AV90" s="1">
        <v>1</v>
      </c>
      <c r="AW90" s="1">
        <v>1</v>
      </c>
      <c r="AX90" s="1">
        <v>1</v>
      </c>
      <c r="AY90" s="1">
        <v>1</v>
      </c>
      <c r="AZ90" s="1">
        <v>1</v>
      </c>
      <c r="BA90" s="1">
        <v>1</v>
      </c>
      <c r="BB90" s="1">
        <v>1</v>
      </c>
      <c r="BC90" s="1">
        <v>1</v>
      </c>
      <c r="BD90" s="1">
        <v>1</v>
      </c>
      <c r="BI90" s="1">
        <v>1</v>
      </c>
      <c r="BR90" s="1">
        <v>1</v>
      </c>
      <c r="BS90" s="1">
        <v>1</v>
      </c>
      <c r="BT90" s="1">
        <v>1</v>
      </c>
      <c r="BU90" s="1">
        <v>1</v>
      </c>
      <c r="BV90" s="1">
        <v>1</v>
      </c>
      <c r="BW90" s="1">
        <v>1</v>
      </c>
      <c r="BX90" s="1">
        <v>1</v>
      </c>
      <c r="BY90" s="1">
        <v>1</v>
      </c>
      <c r="CP90" s="1">
        <v>1</v>
      </c>
      <c r="CQ90" s="1">
        <v>1</v>
      </c>
      <c r="CR90" s="1">
        <v>1</v>
      </c>
      <c r="CS90" s="1">
        <v>1</v>
      </c>
      <c r="CT90" s="1">
        <v>1</v>
      </c>
      <c r="CU90" s="1">
        <v>1</v>
      </c>
      <c r="CV90" s="1">
        <v>1</v>
      </c>
      <c r="CW90" s="1">
        <v>1</v>
      </c>
      <c r="CX90" s="1">
        <v>1</v>
      </c>
      <c r="CY90" s="1">
        <v>1</v>
      </c>
      <c r="CZ90" s="1">
        <v>1</v>
      </c>
      <c r="DA90" s="1">
        <v>1</v>
      </c>
      <c r="DB90" s="1">
        <v>1</v>
      </c>
      <c r="DC90" s="1">
        <v>1</v>
      </c>
      <c r="DD90" s="1">
        <v>1</v>
      </c>
      <c r="DE90" s="1">
        <v>1</v>
      </c>
    </row>
    <row r="91" spans="1:109">
      <c r="A91" s="20"/>
      <c r="B91" s="21" t="s">
        <v>184</v>
      </c>
      <c r="N91" s="1">
        <v>1</v>
      </c>
      <c r="O91" s="1">
        <v>1</v>
      </c>
      <c r="P91" s="1">
        <v>1</v>
      </c>
      <c r="X91" s="1">
        <v>1</v>
      </c>
      <c r="Y91" s="1">
        <v>1</v>
      </c>
      <c r="Z91" s="1">
        <v>1</v>
      </c>
      <c r="AA91" s="1">
        <v>1</v>
      </c>
      <c r="AB91" s="1">
        <v>1</v>
      </c>
      <c r="AC91" s="1">
        <v>1</v>
      </c>
      <c r="AD91" s="6">
        <v>1</v>
      </c>
      <c r="AE91" s="6">
        <v>1</v>
      </c>
      <c r="AF91" s="6"/>
      <c r="AG91" s="6"/>
      <c r="BE91" s="1">
        <v>1</v>
      </c>
      <c r="BF91" s="1">
        <v>1</v>
      </c>
      <c r="BG91" s="1">
        <v>1</v>
      </c>
      <c r="BH91" s="1">
        <v>1</v>
      </c>
      <c r="BK91" s="1">
        <v>1</v>
      </c>
      <c r="BL91" s="1">
        <v>1</v>
      </c>
      <c r="BM91" s="1">
        <v>1</v>
      </c>
      <c r="BN91" s="1">
        <v>1</v>
      </c>
      <c r="BO91" s="1">
        <v>1</v>
      </c>
      <c r="BP91" s="1">
        <v>1</v>
      </c>
      <c r="BQ91" s="1">
        <v>1</v>
      </c>
    </row>
    <row r="92" spans="1:109">
      <c r="A92" s="20"/>
      <c r="B92" s="21" t="s">
        <v>190</v>
      </c>
      <c r="D92" s="1">
        <v>1</v>
      </c>
      <c r="E92" s="1">
        <v>1</v>
      </c>
      <c r="F92" s="1">
        <v>1</v>
      </c>
      <c r="G92" s="1">
        <v>1</v>
      </c>
      <c r="AF92" s="6"/>
      <c r="AG92" s="6"/>
    </row>
    <row r="93" spans="1:109">
      <c r="A93" s="20"/>
      <c r="B93" s="21" t="s">
        <v>282</v>
      </c>
      <c r="AD93" s="6"/>
      <c r="AE93" s="6"/>
      <c r="AH93" s="1">
        <v>1</v>
      </c>
      <c r="BJ93" s="1">
        <v>1</v>
      </c>
      <c r="BZ93" s="1">
        <v>1</v>
      </c>
      <c r="CA93" s="1">
        <v>1</v>
      </c>
      <c r="CB93" s="1">
        <v>1</v>
      </c>
      <c r="CC93" s="1">
        <v>1</v>
      </c>
      <c r="CD93" s="1">
        <v>1</v>
      </c>
      <c r="CE93" s="1">
        <v>1</v>
      </c>
      <c r="CF93" s="1">
        <v>1</v>
      </c>
      <c r="CG93" s="1">
        <v>1</v>
      </c>
      <c r="CH93" s="1">
        <v>1</v>
      </c>
      <c r="CI93" s="1">
        <v>1</v>
      </c>
      <c r="CJ93" s="1">
        <v>1</v>
      </c>
      <c r="CK93" s="1">
        <v>1</v>
      </c>
      <c r="CL93" s="1">
        <v>1</v>
      </c>
      <c r="CM93" s="1">
        <v>1</v>
      </c>
      <c r="CN93" s="1">
        <v>1</v>
      </c>
      <c r="CO93" s="1">
        <v>1</v>
      </c>
    </row>
    <row r="94" spans="1:109">
      <c r="A94" s="20"/>
      <c r="B94" s="21" t="s">
        <v>283</v>
      </c>
      <c r="AD94" s="6"/>
      <c r="AE94" s="6"/>
      <c r="AF94" s="6">
        <v>1</v>
      </c>
      <c r="AG94" s="6">
        <v>1</v>
      </c>
    </row>
    <row r="95" spans="1:109">
      <c r="A95" s="20"/>
      <c r="B95" s="21" t="s">
        <v>301</v>
      </c>
      <c r="H95" s="1">
        <v>1</v>
      </c>
      <c r="I95" s="1">
        <v>1</v>
      </c>
      <c r="J95" s="1">
        <v>1</v>
      </c>
      <c r="K95" s="1">
        <v>1</v>
      </c>
      <c r="L95" s="1">
        <v>1</v>
      </c>
      <c r="M95" s="1">
        <v>1</v>
      </c>
      <c r="AD95" s="6"/>
      <c r="AE95" s="6"/>
      <c r="AF95" s="6"/>
      <c r="AG95" s="6"/>
    </row>
    <row r="96" spans="1:109" s="5" customFormat="1">
      <c r="A96" s="28"/>
      <c r="B96" s="28" t="s">
        <v>297</v>
      </c>
      <c r="D96" s="5" t="s">
        <v>3</v>
      </c>
      <c r="E96" s="5" t="s">
        <v>3</v>
      </c>
      <c r="F96" s="5" t="s">
        <v>3</v>
      </c>
      <c r="G96" s="5" t="s">
        <v>3</v>
      </c>
      <c r="H96" s="1" t="s">
        <v>3</v>
      </c>
      <c r="I96" s="1" t="s">
        <v>3</v>
      </c>
      <c r="J96" s="1" t="s">
        <v>4</v>
      </c>
      <c r="K96" s="1" t="s">
        <v>4</v>
      </c>
      <c r="L96" s="1" t="s">
        <v>5</v>
      </c>
      <c r="M96" s="1" t="s">
        <v>5</v>
      </c>
      <c r="N96" s="1" t="s">
        <v>186</v>
      </c>
      <c r="O96" s="1" t="s">
        <v>302</v>
      </c>
      <c r="P96" s="1" t="s">
        <v>302</v>
      </c>
      <c r="Q96" s="1" t="s">
        <v>3</v>
      </c>
      <c r="R96" s="1" t="s">
        <v>3</v>
      </c>
      <c r="S96" s="1" t="s">
        <v>3</v>
      </c>
      <c r="T96" s="1" t="s">
        <v>3</v>
      </c>
      <c r="U96" s="1" t="s">
        <v>3</v>
      </c>
      <c r="V96" s="1" t="s">
        <v>3</v>
      </c>
      <c r="W96" s="1" t="s">
        <v>3</v>
      </c>
      <c r="X96" s="1" t="s">
        <v>294</v>
      </c>
      <c r="Y96" s="1" t="s">
        <v>296</v>
      </c>
      <c r="Z96" s="1" t="s">
        <v>295</v>
      </c>
      <c r="AA96" s="1" t="s">
        <v>294</v>
      </c>
      <c r="AB96" s="2" t="s">
        <v>296</v>
      </c>
      <c r="AC96" s="1" t="s">
        <v>295</v>
      </c>
      <c r="AD96" s="6" t="s">
        <v>303</v>
      </c>
      <c r="AE96" s="6" t="s">
        <v>303</v>
      </c>
      <c r="AF96" s="6" t="s">
        <v>303</v>
      </c>
      <c r="AG96" s="6" t="s">
        <v>303</v>
      </c>
      <c r="AH96" s="1" t="s">
        <v>192</v>
      </c>
      <c r="AI96" s="1" t="s">
        <v>176</v>
      </c>
      <c r="AJ96" s="1" t="s">
        <v>176</v>
      </c>
      <c r="AK96" s="1" t="s">
        <v>176</v>
      </c>
      <c r="AL96" s="1" t="s">
        <v>176</v>
      </c>
      <c r="AM96" s="1" t="s">
        <v>176</v>
      </c>
      <c r="AN96" s="1" t="s">
        <v>176</v>
      </c>
      <c r="AO96" s="1" t="s">
        <v>176</v>
      </c>
      <c r="AP96" s="1" t="s">
        <v>176</v>
      </c>
      <c r="AQ96" s="1" t="s">
        <v>177</v>
      </c>
      <c r="AR96" s="1" t="s">
        <v>177</v>
      </c>
      <c r="AS96" s="1" t="s">
        <v>177</v>
      </c>
      <c r="AT96" s="1" t="s">
        <v>177</v>
      </c>
      <c r="AU96" s="1" t="s">
        <v>177</v>
      </c>
      <c r="AV96" s="1" t="s">
        <v>177</v>
      </c>
      <c r="AW96" s="1" t="s">
        <v>177</v>
      </c>
      <c r="AX96" s="1" t="s">
        <v>177</v>
      </c>
      <c r="AY96" s="1" t="s">
        <v>178</v>
      </c>
      <c r="AZ96" s="1" t="s">
        <v>178</v>
      </c>
      <c r="BA96" s="1" t="s">
        <v>178</v>
      </c>
      <c r="BB96" s="1" t="s">
        <v>178</v>
      </c>
      <c r="BC96" s="1" t="s">
        <v>178</v>
      </c>
      <c r="BD96" s="1" t="s">
        <v>178</v>
      </c>
      <c r="BE96" s="1"/>
      <c r="BG96" s="1" t="s">
        <v>188</v>
      </c>
      <c r="BH96" s="1" t="s">
        <v>189</v>
      </c>
      <c r="BI96" s="1" t="s">
        <v>176</v>
      </c>
      <c r="BJ96" s="1" t="s">
        <v>176</v>
      </c>
      <c r="BK96" s="1" t="s">
        <v>189</v>
      </c>
      <c r="BL96" s="1" t="s">
        <v>189</v>
      </c>
      <c r="BM96" s="1" t="s">
        <v>189</v>
      </c>
      <c r="BN96" s="1" t="s">
        <v>189</v>
      </c>
      <c r="BO96" s="1" t="s">
        <v>255</v>
      </c>
      <c r="BP96" s="1" t="s">
        <v>255</v>
      </c>
      <c r="BQ96" s="1" t="s">
        <v>255</v>
      </c>
      <c r="BR96" s="1" t="s">
        <v>176</v>
      </c>
      <c r="BS96" s="1" t="s">
        <v>176</v>
      </c>
      <c r="BT96" s="1" t="s">
        <v>177</v>
      </c>
      <c r="BU96" s="1" t="s">
        <v>177</v>
      </c>
      <c r="BV96" s="1" t="s">
        <v>192</v>
      </c>
      <c r="BW96" s="1" t="s">
        <v>192</v>
      </c>
      <c r="BX96" s="1" t="s">
        <v>273</v>
      </c>
      <c r="BY96" s="1" t="s">
        <v>273</v>
      </c>
      <c r="BZ96" s="5" t="s">
        <v>176</v>
      </c>
      <c r="CA96" s="5" t="s">
        <v>176</v>
      </c>
      <c r="CB96" s="5" t="s">
        <v>176</v>
      </c>
      <c r="CC96" s="5" t="s">
        <v>176</v>
      </c>
      <c r="CD96" s="5" t="s">
        <v>317</v>
      </c>
      <c r="CE96" s="5" t="s">
        <v>317</v>
      </c>
      <c r="CF96" s="5" t="s">
        <v>317</v>
      </c>
      <c r="CG96" s="5" t="s">
        <v>317</v>
      </c>
      <c r="CH96" s="5" t="s">
        <v>326</v>
      </c>
      <c r="CI96" s="5" t="s">
        <v>326</v>
      </c>
      <c r="CJ96" s="5" t="s">
        <v>326</v>
      </c>
      <c r="CK96" s="5" t="s">
        <v>326</v>
      </c>
      <c r="CL96" s="5" t="s">
        <v>327</v>
      </c>
      <c r="CM96" s="5" t="s">
        <v>327</v>
      </c>
      <c r="CN96" s="5" t="s">
        <v>327</v>
      </c>
      <c r="CO96" s="5" t="s">
        <v>327</v>
      </c>
      <c r="CP96" s="5" t="s">
        <v>176</v>
      </c>
      <c r="CQ96" s="5" t="s">
        <v>176</v>
      </c>
      <c r="CR96" s="5" t="s">
        <v>176</v>
      </c>
      <c r="CS96" s="5" t="s">
        <v>176</v>
      </c>
      <c r="CT96" s="5" t="s">
        <v>317</v>
      </c>
      <c r="CU96" s="5" t="s">
        <v>317</v>
      </c>
      <c r="CV96" s="5" t="s">
        <v>317</v>
      </c>
      <c r="CW96" s="5" t="s">
        <v>317</v>
      </c>
      <c r="CX96" s="9" t="s">
        <v>326</v>
      </c>
      <c r="CY96" s="9" t="s">
        <v>326</v>
      </c>
      <c r="CZ96" s="9" t="s">
        <v>326</v>
      </c>
      <c r="DA96" s="9" t="s">
        <v>326</v>
      </c>
      <c r="DB96" s="9" t="s">
        <v>327</v>
      </c>
      <c r="DC96" s="9" t="s">
        <v>327</v>
      </c>
      <c r="DD96" s="9" t="s">
        <v>327</v>
      </c>
      <c r="DE96" s="9" t="s">
        <v>327</v>
      </c>
    </row>
    <row r="97" spans="1:109" s="5" customFormat="1">
      <c r="A97" s="28"/>
      <c r="B97" s="28" t="s">
        <v>0</v>
      </c>
      <c r="D97" s="5" t="s">
        <v>119</v>
      </c>
      <c r="E97" s="5" t="s">
        <v>119</v>
      </c>
      <c r="F97" s="5" t="s">
        <v>119</v>
      </c>
      <c r="G97" s="5" t="s">
        <v>119</v>
      </c>
      <c r="H97" s="5" t="s">
        <v>193</v>
      </c>
      <c r="I97" s="5" t="s">
        <v>193</v>
      </c>
      <c r="J97" s="5" t="s">
        <v>193</v>
      </c>
      <c r="K97" s="5" t="s">
        <v>193</v>
      </c>
      <c r="L97" s="5" t="s">
        <v>193</v>
      </c>
      <c r="M97" s="5" t="s">
        <v>193</v>
      </c>
      <c r="X97" s="1" t="s">
        <v>329</v>
      </c>
      <c r="Y97" s="1" t="s">
        <v>330</v>
      </c>
      <c r="Z97" s="1" t="s">
        <v>331</v>
      </c>
      <c r="AA97" s="1" t="s">
        <v>329</v>
      </c>
      <c r="AB97" s="1" t="s">
        <v>330</v>
      </c>
      <c r="AC97" s="1" t="s">
        <v>331</v>
      </c>
      <c r="AD97" s="8"/>
      <c r="AE97" s="8"/>
      <c r="AF97" s="6" t="s">
        <v>290</v>
      </c>
      <c r="AG97" s="6" t="s">
        <v>290</v>
      </c>
      <c r="AH97" s="1"/>
      <c r="AI97" s="1" t="s">
        <v>195</v>
      </c>
      <c r="AJ97" s="1" t="s">
        <v>196</v>
      </c>
      <c r="AK97" s="1" t="s">
        <v>197</v>
      </c>
      <c r="AL97" s="1" t="s">
        <v>198</v>
      </c>
      <c r="AM97" s="1" t="s">
        <v>199</v>
      </c>
      <c r="AN97" s="1" t="s">
        <v>200</v>
      </c>
      <c r="AO97" s="1" t="s">
        <v>200</v>
      </c>
      <c r="AP97" s="1" t="s">
        <v>200</v>
      </c>
      <c r="AQ97" s="1" t="s">
        <v>200</v>
      </c>
      <c r="AR97" s="1" t="s">
        <v>200</v>
      </c>
      <c r="AS97" s="1" t="s">
        <v>200</v>
      </c>
      <c r="AT97" s="1" t="s">
        <v>200</v>
      </c>
      <c r="AU97" s="1" t="s">
        <v>200</v>
      </c>
      <c r="AV97" s="1" t="s">
        <v>200</v>
      </c>
      <c r="AW97" s="1" t="s">
        <v>200</v>
      </c>
      <c r="AX97" s="1" t="s">
        <v>200</v>
      </c>
      <c r="BE97" s="1" t="s">
        <v>305</v>
      </c>
      <c r="BF97" s="1" t="s">
        <v>305</v>
      </c>
      <c r="BK97" s="5" t="s">
        <v>309</v>
      </c>
      <c r="BL97" s="5" t="s">
        <v>309</v>
      </c>
      <c r="BM97" s="5" t="s">
        <v>309</v>
      </c>
      <c r="BN97" s="5" t="s">
        <v>309</v>
      </c>
      <c r="BO97" s="5" t="s">
        <v>309</v>
      </c>
      <c r="BP97" s="5" t="s">
        <v>309</v>
      </c>
      <c r="BQ97" s="5" t="s">
        <v>309</v>
      </c>
      <c r="BR97" s="1"/>
      <c r="BS97" s="1"/>
      <c r="BT97" s="1"/>
      <c r="BU97" s="1"/>
      <c r="BV97" s="1"/>
      <c r="BW97" s="1"/>
      <c r="BX97" s="1"/>
      <c r="BY97" s="1"/>
    </row>
    <row r="98" spans="1:109">
      <c r="A98" s="20"/>
      <c r="B98" s="28"/>
      <c r="AD98" s="6"/>
      <c r="AE98" s="6"/>
      <c r="AF98" s="6"/>
      <c r="AG98" s="6"/>
    </row>
    <row r="99" spans="1:109">
      <c r="A99" s="20"/>
      <c r="B99" s="54" t="s">
        <v>318</v>
      </c>
      <c r="AD99" s="6"/>
      <c r="AE99" s="6"/>
      <c r="AF99" s="6"/>
      <c r="AG99" s="6"/>
    </row>
    <row r="100" spans="1:109">
      <c r="A100" s="20"/>
      <c r="B100" s="21" t="s">
        <v>304</v>
      </c>
      <c r="D100" s="1">
        <v>0</v>
      </c>
      <c r="E100" s="1">
        <v>0</v>
      </c>
      <c r="F100" s="1">
        <v>0</v>
      </c>
      <c r="G100" s="1">
        <v>0</v>
      </c>
      <c r="H100" s="1">
        <v>0</v>
      </c>
      <c r="I100" s="1">
        <v>0</v>
      </c>
      <c r="J100" s="1">
        <v>0</v>
      </c>
      <c r="K100" s="1">
        <v>0</v>
      </c>
      <c r="L100" s="1">
        <v>0</v>
      </c>
      <c r="M100" s="1">
        <v>0</v>
      </c>
      <c r="Q100" s="1">
        <v>0</v>
      </c>
      <c r="R100" s="1">
        <v>0</v>
      </c>
      <c r="S100" s="1">
        <v>0</v>
      </c>
      <c r="T100" s="1">
        <v>0</v>
      </c>
      <c r="U100" s="1">
        <v>0</v>
      </c>
      <c r="V100" s="1">
        <v>0</v>
      </c>
      <c r="W100" s="1">
        <v>0</v>
      </c>
      <c r="X100" s="1">
        <v>0</v>
      </c>
      <c r="Y100" s="1">
        <v>0</v>
      </c>
      <c r="Z100" s="1">
        <v>0</v>
      </c>
      <c r="AA100" s="1">
        <v>0</v>
      </c>
      <c r="AB100" s="1">
        <v>0</v>
      </c>
      <c r="AC100" s="1">
        <v>0</v>
      </c>
      <c r="AD100" s="1">
        <v>0</v>
      </c>
      <c r="AE100" s="1">
        <v>0</v>
      </c>
      <c r="AF100" s="1">
        <v>0</v>
      </c>
      <c r="AG100" s="1">
        <v>0</v>
      </c>
      <c r="AI100" s="1">
        <v>1</v>
      </c>
      <c r="AJ100" s="1">
        <v>1</v>
      </c>
      <c r="AK100" s="1">
        <v>1</v>
      </c>
      <c r="AL100" s="1">
        <v>1</v>
      </c>
      <c r="AM100" s="1">
        <v>1</v>
      </c>
      <c r="AN100" s="1">
        <v>1</v>
      </c>
      <c r="AO100" s="1">
        <v>1</v>
      </c>
      <c r="AP100" s="1">
        <v>1</v>
      </c>
      <c r="AQ100" s="1">
        <v>1</v>
      </c>
      <c r="AR100" s="1">
        <v>1</v>
      </c>
      <c r="AS100" s="1">
        <v>1</v>
      </c>
      <c r="AT100" s="1">
        <v>1</v>
      </c>
      <c r="AU100" s="1">
        <v>1</v>
      </c>
      <c r="AV100" s="1">
        <v>1</v>
      </c>
      <c r="AW100" s="1">
        <v>1</v>
      </c>
      <c r="AX100" s="1">
        <v>1</v>
      </c>
      <c r="BI100" s="1">
        <v>0</v>
      </c>
      <c r="BJ100" s="1">
        <v>0</v>
      </c>
      <c r="BK100" s="1">
        <v>0</v>
      </c>
      <c r="BL100" s="1">
        <v>0</v>
      </c>
      <c r="BM100" s="1">
        <v>0</v>
      </c>
      <c r="BN100" s="1">
        <v>0</v>
      </c>
      <c r="BO100" s="1">
        <v>0</v>
      </c>
      <c r="BP100" s="1">
        <v>0</v>
      </c>
      <c r="BQ100" s="1">
        <v>0</v>
      </c>
      <c r="BR100" s="1">
        <v>1</v>
      </c>
      <c r="BS100" s="1">
        <v>1</v>
      </c>
      <c r="BT100" s="1">
        <v>1</v>
      </c>
      <c r="BU100" s="1">
        <v>1</v>
      </c>
      <c r="BV100" s="1">
        <v>1</v>
      </c>
      <c r="BW100" s="1">
        <v>1</v>
      </c>
      <c r="BX100" s="1">
        <v>1</v>
      </c>
      <c r="BY100" s="1">
        <v>1</v>
      </c>
      <c r="BZ100" s="1">
        <v>1</v>
      </c>
      <c r="CA100" s="1">
        <v>1</v>
      </c>
      <c r="CB100" s="1">
        <v>1</v>
      </c>
      <c r="CC100" s="1">
        <v>1</v>
      </c>
      <c r="CD100" s="1">
        <v>1</v>
      </c>
      <c r="CE100" s="1">
        <v>1</v>
      </c>
      <c r="CF100" s="1">
        <v>1</v>
      </c>
      <c r="CG100" s="1">
        <v>1</v>
      </c>
      <c r="CH100" s="1">
        <v>1</v>
      </c>
      <c r="CI100" s="1">
        <v>1</v>
      </c>
      <c r="CJ100" s="1">
        <v>1</v>
      </c>
      <c r="CK100" s="1">
        <v>1</v>
      </c>
      <c r="CL100" s="1">
        <v>1</v>
      </c>
      <c r="CM100" s="1">
        <v>1</v>
      </c>
      <c r="CN100" s="1">
        <v>1</v>
      </c>
      <c r="CO100" s="1">
        <v>1</v>
      </c>
      <c r="CP100" s="1">
        <v>1</v>
      </c>
      <c r="CQ100" s="1">
        <v>1</v>
      </c>
      <c r="CR100" s="1">
        <v>1</v>
      </c>
      <c r="CS100" s="1">
        <v>1</v>
      </c>
      <c r="CT100" s="1">
        <v>1</v>
      </c>
      <c r="CU100" s="1">
        <v>1</v>
      </c>
      <c r="CV100" s="1">
        <v>1</v>
      </c>
      <c r="CW100" s="1">
        <v>1</v>
      </c>
      <c r="CX100" s="1">
        <v>1</v>
      </c>
      <c r="CY100" s="1">
        <v>1</v>
      </c>
      <c r="CZ100" s="1">
        <v>1</v>
      </c>
      <c r="DA100" s="1">
        <v>1</v>
      </c>
      <c r="DB100" s="1">
        <v>1</v>
      </c>
      <c r="DC100" s="1">
        <v>1</v>
      </c>
      <c r="DD100" s="1">
        <v>1</v>
      </c>
      <c r="DE100" s="1">
        <v>1</v>
      </c>
    </row>
    <row r="101" spans="1:109">
      <c r="A101" s="20"/>
      <c r="B101" s="21" t="s">
        <v>298</v>
      </c>
      <c r="AD101" s="6"/>
      <c r="AE101" s="6"/>
      <c r="AF101" s="6"/>
      <c r="AG101" s="6"/>
      <c r="AI101" s="1">
        <v>0</v>
      </c>
      <c r="AJ101" s="1">
        <v>0</v>
      </c>
      <c r="AK101" s="1">
        <v>0</v>
      </c>
      <c r="AL101" s="1">
        <v>0</v>
      </c>
      <c r="AM101" s="1">
        <v>1</v>
      </c>
      <c r="AN101" s="1">
        <v>1</v>
      </c>
      <c r="AO101" s="1">
        <v>1</v>
      </c>
      <c r="AP101" s="1">
        <v>1</v>
      </c>
      <c r="AQ101" s="1">
        <v>0</v>
      </c>
      <c r="AR101" s="1">
        <v>0</v>
      </c>
      <c r="AS101" s="1">
        <v>0</v>
      </c>
      <c r="AT101" s="1">
        <v>0</v>
      </c>
      <c r="AU101" s="1">
        <v>1</v>
      </c>
      <c r="AV101" s="1">
        <v>1</v>
      </c>
      <c r="AW101" s="1">
        <v>1</v>
      </c>
      <c r="AX101" s="1">
        <v>1</v>
      </c>
      <c r="BG101" s="1">
        <v>1</v>
      </c>
      <c r="BH101" s="1">
        <v>1</v>
      </c>
      <c r="BR101" s="1">
        <v>0</v>
      </c>
      <c r="BS101" s="1">
        <v>1</v>
      </c>
      <c r="BT101" s="1">
        <v>0</v>
      </c>
      <c r="BU101" s="1">
        <v>1</v>
      </c>
      <c r="BV101" s="1">
        <v>0</v>
      </c>
      <c r="BW101" s="1">
        <v>1</v>
      </c>
      <c r="BX101" s="1">
        <v>0</v>
      </c>
      <c r="BY101" s="1">
        <v>1</v>
      </c>
      <c r="BZ101" s="1">
        <v>0</v>
      </c>
      <c r="CA101" s="1">
        <v>1</v>
      </c>
      <c r="CB101" s="1">
        <v>1</v>
      </c>
      <c r="CC101" s="1">
        <v>1</v>
      </c>
      <c r="CD101" s="1">
        <v>1</v>
      </c>
      <c r="CE101" s="1">
        <v>0</v>
      </c>
      <c r="CF101" s="1">
        <v>1</v>
      </c>
      <c r="CG101" s="1">
        <v>1</v>
      </c>
      <c r="CH101" s="1">
        <v>1</v>
      </c>
      <c r="CI101" s="1">
        <v>1</v>
      </c>
      <c r="CJ101" s="1">
        <v>0</v>
      </c>
      <c r="CK101" s="1">
        <v>1</v>
      </c>
      <c r="CL101" s="1">
        <v>1</v>
      </c>
      <c r="CM101" s="1">
        <v>1</v>
      </c>
      <c r="CN101" s="1">
        <v>1</v>
      </c>
      <c r="CO101" s="1">
        <v>0</v>
      </c>
      <c r="CP101" s="1">
        <v>0</v>
      </c>
      <c r="CQ101" s="1">
        <v>1</v>
      </c>
      <c r="CR101" s="1">
        <v>1</v>
      </c>
      <c r="CS101" s="1">
        <v>1</v>
      </c>
      <c r="CT101" s="1">
        <v>1</v>
      </c>
      <c r="CU101" s="1">
        <v>0</v>
      </c>
      <c r="CV101" s="1">
        <v>1</v>
      </c>
      <c r="CW101" s="1">
        <v>1</v>
      </c>
      <c r="CX101" s="1">
        <v>1</v>
      </c>
      <c r="CY101" s="1">
        <v>1</v>
      </c>
      <c r="CZ101" s="1">
        <v>0</v>
      </c>
      <c r="DA101" s="1">
        <v>1</v>
      </c>
      <c r="DB101" s="1">
        <v>1</v>
      </c>
      <c r="DC101" s="1">
        <v>1</v>
      </c>
      <c r="DD101" s="1">
        <v>1</v>
      </c>
      <c r="DE101" s="1">
        <v>0</v>
      </c>
    </row>
    <row r="102" spans="1:109" s="5" customFormat="1">
      <c r="A102" s="28"/>
      <c r="B102" s="28" t="s">
        <v>299</v>
      </c>
      <c r="AD102" s="8"/>
      <c r="AE102" s="8"/>
      <c r="AF102" s="8"/>
      <c r="AG102" s="8"/>
      <c r="AI102" s="1"/>
      <c r="AJ102" s="1"/>
      <c r="AK102" s="1"/>
      <c r="AL102" s="1"/>
      <c r="AM102" s="1" t="s">
        <v>177</v>
      </c>
      <c r="AN102" s="1" t="s">
        <v>177</v>
      </c>
      <c r="AO102" s="1" t="s">
        <v>177</v>
      </c>
      <c r="AP102" s="1" t="s">
        <v>177</v>
      </c>
      <c r="AQ102" s="1"/>
      <c r="AR102" s="1"/>
      <c r="AS102" s="1"/>
      <c r="AT102" s="1"/>
      <c r="AU102" s="1" t="s">
        <v>176</v>
      </c>
      <c r="AV102" s="1" t="s">
        <v>176</v>
      </c>
      <c r="AW102" s="1" t="s">
        <v>176</v>
      </c>
      <c r="AX102" s="1" t="s">
        <v>176</v>
      </c>
      <c r="BG102" s="5" t="s">
        <v>306</v>
      </c>
      <c r="BH102" s="5" t="s">
        <v>306</v>
      </c>
      <c r="BS102" s="1" t="s">
        <v>177</v>
      </c>
      <c r="BU102" s="1" t="s">
        <v>176</v>
      </c>
      <c r="BW102" s="1" t="s">
        <v>273</v>
      </c>
      <c r="BX102" s="1"/>
      <c r="BY102" s="1" t="s">
        <v>192</v>
      </c>
      <c r="CA102" s="5" t="s">
        <v>317</v>
      </c>
      <c r="CB102" s="5" t="s">
        <v>326</v>
      </c>
      <c r="CC102" s="5" t="s">
        <v>327</v>
      </c>
      <c r="CD102" s="5" t="s">
        <v>176</v>
      </c>
      <c r="CF102" s="5" t="s">
        <v>326</v>
      </c>
      <c r="CG102" s="5" t="s">
        <v>327</v>
      </c>
      <c r="CH102" s="5" t="s">
        <v>176</v>
      </c>
      <c r="CI102" s="5" t="s">
        <v>317</v>
      </c>
      <c r="CK102" s="5" t="s">
        <v>327</v>
      </c>
      <c r="CL102" s="5" t="s">
        <v>176</v>
      </c>
      <c r="CM102" s="5" t="s">
        <v>317</v>
      </c>
      <c r="CN102" s="5" t="s">
        <v>326</v>
      </c>
      <c r="CQ102" s="5" t="s">
        <v>317</v>
      </c>
      <c r="CR102" s="5" t="s">
        <v>328</v>
      </c>
      <c r="CS102" s="5" t="s">
        <v>327</v>
      </c>
      <c r="CT102" s="5" t="s">
        <v>176</v>
      </c>
      <c r="CV102" s="5" t="s">
        <v>326</v>
      </c>
      <c r="CW102" s="5" t="s">
        <v>327</v>
      </c>
      <c r="CX102" s="5" t="s">
        <v>176</v>
      </c>
      <c r="CY102" s="2" t="s">
        <v>317</v>
      </c>
      <c r="DA102" s="5" t="s">
        <v>327</v>
      </c>
      <c r="DB102" s="5" t="s">
        <v>176</v>
      </c>
      <c r="DC102" s="5" t="s">
        <v>317</v>
      </c>
      <c r="DD102" s="5" t="s">
        <v>326</v>
      </c>
    </row>
    <row r="103" spans="1:109" s="5" customFormat="1">
      <c r="A103" s="28"/>
      <c r="B103" s="28" t="s">
        <v>0</v>
      </c>
      <c r="AD103" s="8"/>
      <c r="AE103" s="8"/>
      <c r="AF103" s="8"/>
      <c r="AG103" s="8"/>
      <c r="AI103" s="2" t="s">
        <v>266</v>
      </c>
      <c r="AJ103" s="2" t="s">
        <v>266</v>
      </c>
      <c r="AK103" s="2" t="s">
        <v>266</v>
      </c>
      <c r="AL103" s="2" t="s">
        <v>266</v>
      </c>
      <c r="AM103" s="2" t="s">
        <v>268</v>
      </c>
      <c r="AN103" s="2" t="s">
        <v>268</v>
      </c>
      <c r="AO103" s="2" t="s">
        <v>268</v>
      </c>
      <c r="AP103" s="2" t="s">
        <v>268</v>
      </c>
      <c r="AQ103" s="2" t="s">
        <v>267</v>
      </c>
      <c r="AR103" s="2" t="s">
        <v>267</v>
      </c>
      <c r="AS103" s="2" t="s">
        <v>267</v>
      </c>
      <c r="AT103" s="2" t="s">
        <v>267</v>
      </c>
      <c r="AU103" s="2" t="s">
        <v>269</v>
      </c>
      <c r="AV103" s="2" t="s">
        <v>269</v>
      </c>
      <c r="AW103" s="2" t="s">
        <v>269</v>
      </c>
      <c r="AX103" s="2" t="s">
        <v>269</v>
      </c>
      <c r="BG103" s="2" t="s">
        <v>202</v>
      </c>
      <c r="BH103" s="2" t="s">
        <v>203</v>
      </c>
      <c r="BI103" s="5" t="s">
        <v>307</v>
      </c>
      <c r="BJ103" s="5" t="s">
        <v>307</v>
      </c>
      <c r="BK103" s="5" t="s">
        <v>270</v>
      </c>
      <c r="BL103" s="5" t="s">
        <v>270</v>
      </c>
      <c r="BM103" s="5" t="s">
        <v>270</v>
      </c>
      <c r="BN103" s="5" t="s">
        <v>270</v>
      </c>
      <c r="BO103" s="5" t="s">
        <v>270</v>
      </c>
      <c r="BP103" s="5" t="s">
        <v>270</v>
      </c>
      <c r="BQ103" s="5" t="s">
        <v>270</v>
      </c>
      <c r="BR103" s="2" t="s">
        <v>266</v>
      </c>
      <c r="BS103" s="2" t="s">
        <v>271</v>
      </c>
      <c r="BT103" s="2" t="s">
        <v>267</v>
      </c>
      <c r="BU103" s="2" t="s">
        <v>269</v>
      </c>
      <c r="BV103" s="2" t="s">
        <v>274</v>
      </c>
      <c r="BW103" s="2" t="s">
        <v>275</v>
      </c>
      <c r="BX103" s="2" t="s">
        <v>276</v>
      </c>
      <c r="BY103" s="2" t="s">
        <v>300</v>
      </c>
      <c r="BZ103" s="9"/>
      <c r="CA103" s="9"/>
      <c r="CB103" s="9"/>
      <c r="CC103" s="9"/>
    </row>
    <row r="104" spans="1:109">
      <c r="A104" s="20"/>
      <c r="B104" s="28"/>
      <c r="AD104" s="6"/>
      <c r="AE104" s="6"/>
      <c r="AF104" s="6"/>
      <c r="AG104" s="6"/>
    </row>
    <row r="105" spans="1:109">
      <c r="A105" s="20" t="s">
        <v>204</v>
      </c>
      <c r="B105" s="21" t="s">
        <v>279</v>
      </c>
      <c r="D105" s="1">
        <v>400</v>
      </c>
      <c r="E105" s="1">
        <v>400</v>
      </c>
      <c r="F105" s="1">
        <v>400</v>
      </c>
      <c r="G105" s="1">
        <v>400</v>
      </c>
      <c r="O105" s="13">
        <v>800.08180000000004</v>
      </c>
      <c r="P105" s="13">
        <v>800.08180000000004</v>
      </c>
      <c r="Q105" s="1">
        <v>800</v>
      </c>
      <c r="R105" s="1">
        <v>800</v>
      </c>
      <c r="S105" s="1">
        <v>800</v>
      </c>
      <c r="T105" s="1">
        <v>800</v>
      </c>
      <c r="U105" s="1">
        <v>249.3</v>
      </c>
      <c r="V105" s="1">
        <v>249.3</v>
      </c>
      <c r="W105" s="1">
        <v>249.3</v>
      </c>
      <c r="X105" s="1">
        <v>365.1</v>
      </c>
      <c r="Y105" s="1">
        <v>530.70000000000005</v>
      </c>
      <c r="Z105" s="1">
        <v>570.4</v>
      </c>
      <c r="AA105" s="1">
        <v>365.1</v>
      </c>
      <c r="AB105" s="1">
        <v>530.70000000000005</v>
      </c>
      <c r="AC105" s="1">
        <v>570.4</v>
      </c>
      <c r="AD105" s="41">
        <v>27022</v>
      </c>
      <c r="AE105" s="41">
        <v>27022</v>
      </c>
      <c r="AF105" s="41">
        <v>27022</v>
      </c>
      <c r="AG105" s="41">
        <v>27022</v>
      </c>
      <c r="AH105" s="27"/>
      <c r="AI105" s="27">
        <v>10.5</v>
      </c>
      <c r="AJ105" s="27">
        <v>10.5</v>
      </c>
      <c r="AK105" s="27">
        <v>10.5</v>
      </c>
      <c r="AL105" s="27">
        <v>10.5</v>
      </c>
      <c r="AM105" s="27">
        <v>10.5</v>
      </c>
      <c r="AN105" s="27">
        <v>10.5</v>
      </c>
      <c r="AO105" s="27">
        <v>10.5</v>
      </c>
      <c r="AP105" s="27">
        <v>10.5</v>
      </c>
      <c r="AQ105" s="27">
        <v>8.0533333333333328</v>
      </c>
      <c r="AR105" s="27">
        <v>8.0533333333333328</v>
      </c>
      <c r="AS105" s="27">
        <v>8.0533333333333328</v>
      </c>
      <c r="AT105" s="27">
        <v>8.0533333333333328</v>
      </c>
      <c r="AU105" s="27">
        <v>8.0533333333333328</v>
      </c>
      <c r="AV105" s="27">
        <v>8.0533333333333328</v>
      </c>
      <c r="AW105" s="27">
        <v>8.0533333333333328</v>
      </c>
      <c r="AX105" s="27">
        <v>8.0533333333333328</v>
      </c>
      <c r="AY105" s="16">
        <v>67961</v>
      </c>
      <c r="AZ105" s="16">
        <v>23651</v>
      </c>
      <c r="BA105" s="16">
        <v>21574</v>
      </c>
      <c r="BB105" s="16">
        <v>67961</v>
      </c>
      <c r="BC105" s="16">
        <v>23651</v>
      </c>
      <c r="BD105" s="16">
        <v>21574</v>
      </c>
      <c r="BE105" s="16">
        <v>1149.27</v>
      </c>
      <c r="BF105" s="16">
        <v>1149.27</v>
      </c>
      <c r="BG105" s="16">
        <v>34661</v>
      </c>
      <c r="BH105" s="16">
        <v>41905.851592473715</v>
      </c>
      <c r="BI105" s="1">
        <v>670</v>
      </c>
      <c r="BJ105" s="1">
        <v>97820</v>
      </c>
      <c r="BK105" s="16">
        <v>64916666.666666664</v>
      </c>
      <c r="BL105" s="16">
        <v>64916666.666666664</v>
      </c>
      <c r="BM105" s="16">
        <v>65500000</v>
      </c>
      <c r="BN105" s="16">
        <v>71050000</v>
      </c>
      <c r="BO105" s="16">
        <v>32152777.77777778</v>
      </c>
      <c r="BP105" s="16">
        <v>31590000.000000004</v>
      </c>
      <c r="BQ105" s="16">
        <v>32856250</v>
      </c>
      <c r="BR105" s="16">
        <v>34588888.888888888</v>
      </c>
      <c r="BS105" s="16">
        <v>34588888.888888888</v>
      </c>
      <c r="BT105" s="16">
        <v>30327777.777777776</v>
      </c>
      <c r="BU105" s="16">
        <v>30327777.777777776</v>
      </c>
      <c r="BV105" s="16">
        <v>28356666.666666668</v>
      </c>
      <c r="BW105" s="16">
        <v>28356666.666666668</v>
      </c>
      <c r="BX105" s="16">
        <v>3796111.1111111115</v>
      </c>
      <c r="BY105" s="16">
        <v>3796111.1111111115</v>
      </c>
    </row>
    <row r="106" spans="1:109">
      <c r="A106" s="20"/>
      <c r="B106" s="21" t="s">
        <v>280</v>
      </c>
      <c r="D106" s="1">
        <v>147.69999999999999</v>
      </c>
      <c r="E106" s="1">
        <v>147.69999999999999</v>
      </c>
      <c r="F106" s="1">
        <v>147.69999999999999</v>
      </c>
      <c r="G106" s="1">
        <v>147.69999999999999</v>
      </c>
      <c r="O106" s="13"/>
      <c r="P106" s="13"/>
      <c r="AD106" s="41"/>
      <c r="AE106" s="41"/>
      <c r="AF106" s="14"/>
      <c r="AG106" s="14"/>
      <c r="AH106" s="27"/>
      <c r="AI106" s="27"/>
      <c r="AJ106" s="27"/>
      <c r="AK106" s="27"/>
      <c r="AL106" s="27"/>
      <c r="AM106" s="27"/>
      <c r="AN106" s="27"/>
      <c r="AO106" s="27"/>
      <c r="AP106" s="27"/>
      <c r="AQ106" s="27"/>
      <c r="AR106" s="27"/>
      <c r="AS106" s="27"/>
      <c r="AT106" s="27"/>
      <c r="AU106" s="27"/>
      <c r="AV106" s="27"/>
      <c r="AW106" s="27"/>
      <c r="AX106" s="27"/>
      <c r="AY106" s="14"/>
      <c r="AZ106" s="14"/>
      <c r="BA106" s="14"/>
      <c r="BB106" s="14"/>
      <c r="BC106" s="14"/>
      <c r="BD106" s="14"/>
      <c r="BE106" s="27"/>
      <c r="BF106" s="27"/>
      <c r="BG106" s="14"/>
      <c r="BH106" s="14"/>
      <c r="BK106" s="16"/>
      <c r="BL106" s="16"/>
      <c r="BM106" s="16"/>
      <c r="BN106" s="16"/>
      <c r="BO106" s="16"/>
      <c r="BP106" s="16"/>
      <c r="BQ106" s="16"/>
      <c r="BR106" s="16"/>
      <c r="BS106" s="16"/>
      <c r="BT106" s="16"/>
      <c r="BU106" s="16"/>
      <c r="BV106" s="16"/>
      <c r="BW106" s="16"/>
      <c r="BX106" s="16"/>
      <c r="BY106" s="16"/>
    </row>
    <row r="107" spans="1:109">
      <c r="A107" s="20"/>
      <c r="B107" s="21" t="s">
        <v>284</v>
      </c>
      <c r="D107" s="1">
        <v>59079.999999999993</v>
      </c>
      <c r="E107" s="1">
        <v>59079.999999999993</v>
      </c>
      <c r="F107" s="1">
        <v>59079.999999999993</v>
      </c>
      <c r="G107" s="1">
        <v>59079.999999999993</v>
      </c>
      <c r="N107" s="1">
        <v>104316</v>
      </c>
      <c r="O107" s="13"/>
      <c r="P107" s="13"/>
      <c r="AD107" s="10">
        <v>4935</v>
      </c>
      <c r="AE107" s="10">
        <v>5981</v>
      </c>
      <c r="AF107" s="1">
        <v>27022</v>
      </c>
      <c r="AG107" s="1">
        <v>26838</v>
      </c>
      <c r="AH107" s="27">
        <v>2229.11</v>
      </c>
      <c r="AI107" s="27"/>
      <c r="AJ107" s="27"/>
      <c r="AK107" s="27"/>
      <c r="AL107" s="27"/>
      <c r="AM107" s="27"/>
      <c r="AN107" s="27"/>
      <c r="AO107" s="27"/>
      <c r="AP107" s="27"/>
      <c r="AQ107" s="27"/>
      <c r="AR107" s="27"/>
      <c r="AS107" s="27"/>
      <c r="AT107" s="27"/>
      <c r="AU107" s="27"/>
      <c r="AV107" s="27"/>
      <c r="AW107" s="27"/>
      <c r="AX107" s="27"/>
      <c r="AY107" s="14"/>
      <c r="AZ107" s="14"/>
      <c r="BA107" s="14"/>
      <c r="BB107" s="14"/>
      <c r="BC107" s="14"/>
      <c r="BD107" s="14"/>
      <c r="BE107" s="27"/>
      <c r="BF107" s="27"/>
      <c r="BG107" s="14"/>
      <c r="BH107" s="14"/>
      <c r="BK107" s="16"/>
      <c r="BL107" s="16"/>
      <c r="BM107" s="16"/>
      <c r="BN107" s="16"/>
      <c r="BO107" s="16"/>
      <c r="BP107" s="16"/>
      <c r="BQ107" s="16"/>
      <c r="BR107" s="16"/>
      <c r="BS107" s="16"/>
      <c r="BT107" s="16"/>
      <c r="BU107" s="16"/>
      <c r="BV107" s="16"/>
      <c r="BW107" s="16"/>
      <c r="BX107" s="16"/>
      <c r="BY107" s="16"/>
      <c r="BZ107" s="16"/>
    </row>
    <row r="108" spans="1:109" s="13" customFormat="1">
      <c r="B108" s="73" t="s">
        <v>205</v>
      </c>
      <c r="D108" s="13">
        <v>0.40000000000000568</v>
      </c>
      <c r="E108" s="13">
        <v>1</v>
      </c>
      <c r="F108" s="13">
        <v>1.2000000000000171</v>
      </c>
      <c r="G108" s="13">
        <v>1.8000000000000114</v>
      </c>
      <c r="N108" s="13">
        <v>6.2589600000000001</v>
      </c>
      <c r="O108" s="13">
        <v>2.0021279199999999</v>
      </c>
      <c r="P108" s="13">
        <v>6.0224000000000002</v>
      </c>
      <c r="Q108" s="13">
        <v>12.5</v>
      </c>
      <c r="R108" s="13">
        <v>20</v>
      </c>
      <c r="S108" s="13">
        <v>25</v>
      </c>
      <c r="T108" s="13">
        <v>32.5</v>
      </c>
      <c r="U108" s="13">
        <v>12.01</v>
      </c>
      <c r="V108" s="13">
        <v>13.33</v>
      </c>
      <c r="W108" s="13">
        <v>16.760000000000002</v>
      </c>
      <c r="X108" s="13">
        <v>48.912600000000005</v>
      </c>
      <c r="Y108" s="13">
        <v>40.437899999999999</v>
      </c>
      <c r="Z108" s="13">
        <v>74.817599999999999</v>
      </c>
      <c r="AA108" s="13">
        <v>66.698999999999998</v>
      </c>
      <c r="AB108" s="13">
        <v>58.410299999999999</v>
      </c>
      <c r="AC108" s="13">
        <v>78.65440000000001</v>
      </c>
      <c r="AD108" s="13">
        <v>-3.2570999999999999</v>
      </c>
      <c r="AE108" s="13">
        <v>0.71772000000000002</v>
      </c>
      <c r="AF108" s="13">
        <v>-12.700339999999999</v>
      </c>
      <c r="AG108" s="13">
        <v>37.304820000000007</v>
      </c>
      <c r="AH108" s="13">
        <v>-76.460000000000036</v>
      </c>
      <c r="AI108" s="13">
        <v>0.54327686205761738</v>
      </c>
      <c r="AJ108" s="13">
        <v>1.0865537241152348</v>
      </c>
      <c r="AK108" s="13">
        <v>1.6298305861728521</v>
      </c>
      <c r="AL108" s="13">
        <v>2.1731074482304695</v>
      </c>
      <c r="AM108" s="13">
        <v>-0.50165421016937262</v>
      </c>
      <c r="AN108" s="13">
        <v>-1.0033084203387452</v>
      </c>
      <c r="AO108" s="13">
        <v>-1.5049626305081176</v>
      </c>
      <c r="AP108" s="13">
        <v>-2.0066168406774905</v>
      </c>
      <c r="AQ108" s="13">
        <v>0.46171297972160158</v>
      </c>
      <c r="AR108" s="13">
        <v>0.92342595944320316</v>
      </c>
      <c r="AS108" s="13">
        <v>1.3851389391648046</v>
      </c>
      <c r="AT108" s="13">
        <v>1.8468519188864063</v>
      </c>
      <c r="AU108" s="13">
        <v>-0.47918743921932827</v>
      </c>
      <c r="AV108" s="13">
        <v>-0.95837487843865654</v>
      </c>
      <c r="AW108" s="13">
        <v>-1.4375623176579848</v>
      </c>
      <c r="AX108" s="13">
        <v>-1.9167497568773131</v>
      </c>
      <c r="AY108" s="13">
        <v>132.35812516000001</v>
      </c>
      <c r="AZ108" s="13">
        <v>18.920539839</v>
      </c>
      <c r="BA108" s="13">
        <v>19.953317972000001</v>
      </c>
      <c r="BB108" s="13">
        <v>31.175749529999997</v>
      </c>
      <c r="BC108" s="13">
        <v>9.3285456750000009</v>
      </c>
      <c r="BD108" s="13">
        <v>5.9744230979999999</v>
      </c>
      <c r="BE108" s="13">
        <v>4.9811430485999999</v>
      </c>
      <c r="BF108" s="13">
        <v>6.0072880758360006</v>
      </c>
      <c r="BG108" s="13">
        <v>372.82338883720928</v>
      </c>
      <c r="BH108" s="13">
        <v>474.48846554291089</v>
      </c>
      <c r="BI108" s="13">
        <v>-2.9480000000000004</v>
      </c>
      <c r="BJ108" s="13">
        <v>-1085.8020000000001</v>
      </c>
      <c r="BK108" s="13">
        <v>115909.77777777777</v>
      </c>
      <c r="BL108" s="13">
        <v>140291.51000000004</v>
      </c>
      <c r="BM108" s="13">
        <v>-76553.8125</v>
      </c>
      <c r="BN108" s="13">
        <v>-20360.299999999996</v>
      </c>
      <c r="BO108" s="13">
        <v>75670.954000000012</v>
      </c>
      <c r="BP108" s="13">
        <v>-293376.05700000003</v>
      </c>
      <c r="BQ108" s="13">
        <v>330569.17249999999</v>
      </c>
      <c r="BR108" s="13">
        <v>67655.866666666654</v>
      </c>
      <c r="BS108" s="13">
        <v>30334.455555555553</v>
      </c>
      <c r="BT108" s="13">
        <v>20076.988888888885</v>
      </c>
      <c r="BU108" s="13">
        <v>-2122.9444444444443</v>
      </c>
      <c r="BV108" s="13">
        <v>23280.650000000005</v>
      </c>
      <c r="BW108" s="13">
        <v>9723.0949999999993</v>
      </c>
      <c r="BX108" s="13">
        <v>41199.207000000009</v>
      </c>
      <c r="BY108" s="13">
        <v>1566.9730000000004</v>
      </c>
    </row>
    <row r="109" spans="1:109">
      <c r="B109" s="38" t="s">
        <v>321</v>
      </c>
      <c r="D109" s="51">
        <v>15303</v>
      </c>
      <c r="E109" s="51">
        <v>33782</v>
      </c>
      <c r="F109" s="51">
        <v>24064</v>
      </c>
      <c r="G109" s="51">
        <v>60030</v>
      </c>
      <c r="N109" s="11">
        <v>114.12</v>
      </c>
      <c r="O109" s="11">
        <v>800.08180000000004</v>
      </c>
      <c r="P109" s="11">
        <v>800.08180000000004</v>
      </c>
      <c r="Q109" s="10">
        <v>30233.280000000002</v>
      </c>
      <c r="R109" s="10">
        <v>30233.280000000002</v>
      </c>
      <c r="S109" s="10">
        <v>30233.280000000002</v>
      </c>
      <c r="T109" s="10">
        <v>30233.280000000002</v>
      </c>
      <c r="U109" s="11">
        <v>9593.0640000000003</v>
      </c>
      <c r="V109" s="11">
        <v>9593.0640000000003</v>
      </c>
      <c r="W109" s="11">
        <v>9593.0640000000003</v>
      </c>
      <c r="X109" s="10">
        <v>1482.2</v>
      </c>
      <c r="Y109" s="10">
        <v>1497.7</v>
      </c>
      <c r="Z109" s="10">
        <v>1918.4</v>
      </c>
      <c r="AA109" s="10">
        <v>1482.2</v>
      </c>
      <c r="AB109" s="10">
        <v>1497.7</v>
      </c>
      <c r="AC109" s="10">
        <v>1918.4</v>
      </c>
      <c r="AD109" s="11">
        <v>4.55</v>
      </c>
      <c r="AE109" s="11">
        <v>4.1399999999999997</v>
      </c>
      <c r="AF109" s="16">
        <v>4550</v>
      </c>
      <c r="AG109" s="16">
        <v>4140</v>
      </c>
      <c r="AH109" s="10">
        <v>-10083</v>
      </c>
      <c r="AI109" s="10">
        <v>3659.9475643097558</v>
      </c>
      <c r="AJ109" s="10">
        <v>3659.9475643097558</v>
      </c>
      <c r="AK109" s="10">
        <v>3659.9475643097558</v>
      </c>
      <c r="AL109" s="10">
        <v>3659.9475643097558</v>
      </c>
      <c r="AM109" s="10">
        <v>2176.8227950607775</v>
      </c>
      <c r="AN109" s="10">
        <v>2176.8227950607775</v>
      </c>
      <c r="AO109" s="10">
        <v>2176.8227950607775</v>
      </c>
      <c r="AP109" s="10">
        <v>2176.8227950607775</v>
      </c>
      <c r="AQ109" s="10">
        <v>2176.8227950607775</v>
      </c>
      <c r="AR109" s="10">
        <v>2176.8227950607775</v>
      </c>
      <c r="AS109" s="10">
        <v>2176.8227950607775</v>
      </c>
      <c r="AT109" s="10">
        <v>2176.8227950607775</v>
      </c>
      <c r="AU109" s="10">
        <v>3659.9475643097558</v>
      </c>
      <c r="AV109" s="10">
        <v>3659.9475643097558</v>
      </c>
      <c r="AW109" s="10">
        <v>3659.9475643097558</v>
      </c>
      <c r="AX109" s="10">
        <v>3659.9475643097558</v>
      </c>
      <c r="AY109" s="10">
        <v>100813.3474</v>
      </c>
      <c r="AZ109" s="10">
        <v>46838.440399999999</v>
      </c>
      <c r="BA109" s="10">
        <v>70907.265800000008</v>
      </c>
      <c r="BB109" s="10">
        <v>11644.437740000001</v>
      </c>
      <c r="BC109" s="10">
        <v>4512.13778</v>
      </c>
      <c r="BD109" s="10">
        <v>6959.1251799999991</v>
      </c>
      <c r="BE109" s="10">
        <v>1149.27</v>
      </c>
      <c r="BF109" s="10">
        <v>1149.27</v>
      </c>
      <c r="BG109" s="10">
        <v>144886.90055599451</v>
      </c>
      <c r="BH109" s="10">
        <v>175171.19968820876</v>
      </c>
      <c r="BI109" s="10">
        <v>-33500</v>
      </c>
      <c r="BJ109" s="10">
        <v>-33500</v>
      </c>
      <c r="BK109" s="10">
        <v>14330518.410595581</v>
      </c>
      <c r="BL109" s="10">
        <v>19254972.037649337</v>
      </c>
      <c r="BM109" s="10">
        <v>13099405.003832139</v>
      </c>
      <c r="BN109" s="10">
        <v>57104974.658164382</v>
      </c>
      <c r="BO109" s="10">
        <v>6591891.3002797421</v>
      </c>
      <c r="BP109" s="10">
        <v>5964934.5000075875</v>
      </c>
      <c r="BQ109" s="10">
        <v>6699324.7659221748</v>
      </c>
      <c r="BR109" s="10">
        <v>8856849.0895295907</v>
      </c>
      <c r="BS109" s="10">
        <v>5473669.3210659893</v>
      </c>
      <c r="BT109" s="10">
        <v>5473669.6198242828</v>
      </c>
      <c r="BU109" s="10">
        <v>8856849.0895295907</v>
      </c>
      <c r="BV109" s="10">
        <v>5746519.1341528604</v>
      </c>
      <c r="BW109" s="10">
        <v>788200.13335873513</v>
      </c>
      <c r="BX109" s="10">
        <v>845372.16612688138</v>
      </c>
      <c r="BY109" s="10">
        <v>5746519.1341528604</v>
      </c>
      <c r="BZ109" s="16">
        <v>-1150.0562608102271</v>
      </c>
      <c r="CA109" s="16">
        <v>-1008.867063314</v>
      </c>
      <c r="CB109" s="16">
        <v>-2782.852347602322</v>
      </c>
      <c r="CC109" s="16">
        <v>-2154.1250139840004</v>
      </c>
      <c r="CD109" s="16">
        <v>-1150.0562608102271</v>
      </c>
      <c r="CE109" s="16">
        <v>-1008.867063314</v>
      </c>
      <c r="CF109" s="16">
        <v>-2782.852347602322</v>
      </c>
      <c r="CG109" s="16">
        <v>-2154.1250139840004</v>
      </c>
      <c r="CH109" s="16">
        <v>-1150.0562608102271</v>
      </c>
      <c r="CI109" s="16">
        <v>-1008.867063314</v>
      </c>
      <c r="CJ109" s="16">
        <v>-2782.852347602322</v>
      </c>
      <c r="CK109" s="16">
        <v>-2154.1250139840004</v>
      </c>
      <c r="CL109" s="16">
        <v>-1150.0562608102271</v>
      </c>
      <c r="CM109" s="16">
        <v>-1008.867063314</v>
      </c>
      <c r="CN109" s="16">
        <v>-2782.852347602322</v>
      </c>
      <c r="CO109" s="16">
        <v>-2154.1250139840004</v>
      </c>
      <c r="CP109" s="16">
        <v>-1150.0562608102271</v>
      </c>
      <c r="CQ109" s="16">
        <v>-1008.867063314</v>
      </c>
      <c r="CR109" s="16">
        <v>-2782.852347602322</v>
      </c>
      <c r="CS109" s="16">
        <v>-2154.1250139840004</v>
      </c>
      <c r="CT109" s="16">
        <v>-1150.0562608102271</v>
      </c>
      <c r="CU109" s="16">
        <v>-1008.867063314</v>
      </c>
      <c r="CV109" s="16">
        <v>-2782.852347602322</v>
      </c>
      <c r="CW109" s="16">
        <v>-2154.1250139840004</v>
      </c>
      <c r="CX109" s="16">
        <v>-1150.0562608102271</v>
      </c>
      <c r="CY109" s="16">
        <v>-1008.867063314</v>
      </c>
      <c r="CZ109" s="16">
        <v>-2782.852347602322</v>
      </c>
      <c r="DA109" s="16">
        <v>-2154.1250139840004</v>
      </c>
      <c r="DB109" s="16">
        <v>-1150.0562608102271</v>
      </c>
      <c r="DC109" s="16">
        <v>-1008.867063314</v>
      </c>
      <c r="DD109" s="16">
        <v>-2782.852347602322</v>
      </c>
      <c r="DE109" s="16">
        <v>-2154.1250139840004</v>
      </c>
    </row>
    <row r="110" spans="1:109" s="12" customFormat="1">
      <c r="A110" s="67"/>
      <c r="B110" s="75" t="s">
        <v>319</v>
      </c>
      <c r="D110" s="12">
        <v>0.25902166553825323</v>
      </c>
      <c r="E110" s="12">
        <v>0.57180094786729863</v>
      </c>
      <c r="F110" s="12">
        <v>0.40731211916046045</v>
      </c>
      <c r="G110" s="12">
        <v>1.0160798916723088</v>
      </c>
      <c r="N110" s="12">
        <v>1.0939836650178305E-3</v>
      </c>
      <c r="O110" s="12">
        <v>1</v>
      </c>
      <c r="P110" s="12">
        <v>1</v>
      </c>
      <c r="Q110" s="12">
        <v>37.791600000000003</v>
      </c>
      <c r="R110" s="12">
        <v>37.791600000000003</v>
      </c>
      <c r="S110" s="12">
        <v>37.791600000000003</v>
      </c>
      <c r="T110" s="12">
        <v>37.791600000000003</v>
      </c>
      <c r="U110" s="12">
        <v>38.479999999999997</v>
      </c>
      <c r="V110" s="12">
        <v>38.479999999999997</v>
      </c>
      <c r="W110" s="12">
        <v>38.479999999999997</v>
      </c>
      <c r="X110" s="12">
        <v>4.0597096685839498</v>
      </c>
      <c r="Y110" s="12">
        <v>2.8221217260222344</v>
      </c>
      <c r="Z110" s="12">
        <v>3.3632538569424968</v>
      </c>
      <c r="AA110" s="12">
        <v>4.0597096685839498</v>
      </c>
      <c r="AB110" s="12">
        <v>2.8221217260222344</v>
      </c>
      <c r="AC110" s="12">
        <v>3.3632538569424968</v>
      </c>
      <c r="AD110" s="12">
        <v>9.2198581560283684E-4</v>
      </c>
      <c r="AE110" s="12">
        <v>6.9219194114696536E-4</v>
      </c>
      <c r="AF110" s="12">
        <v>0.1683813189253201</v>
      </c>
      <c r="AG110" s="12">
        <v>0.15425888665325285</v>
      </c>
      <c r="AH110" s="12">
        <v>-4.5233299388545198</v>
      </c>
      <c r="AI110" s="12">
        <v>348.56643469616722</v>
      </c>
      <c r="AJ110" s="12">
        <v>348.56643469616722</v>
      </c>
      <c r="AK110" s="12">
        <v>348.56643469616722</v>
      </c>
      <c r="AL110" s="12">
        <v>348.56643469616722</v>
      </c>
      <c r="AM110" s="12">
        <v>270.30084375754689</v>
      </c>
      <c r="AN110" s="12">
        <v>270.30084375754689</v>
      </c>
      <c r="AO110" s="12">
        <v>270.30084375754689</v>
      </c>
      <c r="AP110" s="12">
        <v>270.30084375754689</v>
      </c>
      <c r="AQ110" s="12">
        <v>270.30084375754689</v>
      </c>
      <c r="AR110" s="12">
        <v>270.30084375754689</v>
      </c>
      <c r="AS110" s="12">
        <v>270.30084375754689</v>
      </c>
      <c r="AT110" s="12">
        <v>270.30084375754689</v>
      </c>
      <c r="AU110" s="12">
        <v>348.56643469616722</v>
      </c>
      <c r="AV110" s="12">
        <v>348.56643469616722</v>
      </c>
      <c r="AW110" s="12">
        <v>348.56643469616722</v>
      </c>
      <c r="AX110" s="12">
        <v>348.56643469616722</v>
      </c>
      <c r="AY110" s="12">
        <v>1.4834000000000001</v>
      </c>
      <c r="AZ110" s="12">
        <v>1.9803999999999999</v>
      </c>
      <c r="BA110" s="12">
        <v>3.2867000000000002</v>
      </c>
      <c r="BB110" s="12">
        <v>0.17134000000000002</v>
      </c>
      <c r="BC110" s="12">
        <v>0.19078000000000001</v>
      </c>
      <c r="BD110" s="12">
        <v>0.32256999999999997</v>
      </c>
      <c r="BE110" s="12">
        <v>1</v>
      </c>
      <c r="BF110" s="12">
        <v>1</v>
      </c>
      <c r="BG110" s="12">
        <v>4.1801131114507522</v>
      </c>
      <c r="BH110" s="12">
        <v>4.1801131114507522</v>
      </c>
      <c r="BI110" s="12">
        <v>-50</v>
      </c>
      <c r="BJ110" s="12">
        <v>-0.34246575342465752</v>
      </c>
      <c r="BK110" s="12">
        <v>0.2207525300733594</v>
      </c>
      <c r="BL110" s="12">
        <v>0.29661060905236464</v>
      </c>
      <c r="BM110" s="12">
        <v>0.19999091608904029</v>
      </c>
      <c r="BN110" s="12">
        <v>0.8037294110930947</v>
      </c>
      <c r="BO110" s="12">
        <v>0.2050177855810546</v>
      </c>
      <c r="BP110" s="12">
        <v>0.18882350427374445</v>
      </c>
      <c r="BQ110" s="12">
        <v>0.20389803358332662</v>
      </c>
      <c r="BR110" s="12">
        <v>0.25606052619905662</v>
      </c>
      <c r="BS110" s="12">
        <v>0.15824935396592968</v>
      </c>
      <c r="BT110" s="12">
        <v>0.18048370243054973</v>
      </c>
      <c r="BU110" s="12">
        <v>0.29203752264431698</v>
      </c>
      <c r="BV110" s="12">
        <v>0.2026514329664815</v>
      </c>
      <c r="BW110" s="12">
        <v>2.7795937464161341E-2</v>
      </c>
      <c r="BX110" s="12">
        <v>0.22269426299259276</v>
      </c>
      <c r="BY110" s="12">
        <v>1.5137910788050852</v>
      </c>
    </row>
    <row r="111" spans="1:109">
      <c r="A111" s="20"/>
      <c r="B111" s="21" t="s">
        <v>320</v>
      </c>
      <c r="D111" s="7">
        <v>1.0455466248448165E-2</v>
      </c>
      <c r="E111" s="7">
        <v>1.1840625185009768E-2</v>
      </c>
      <c r="F111" s="7">
        <v>1.994680851063858E-2</v>
      </c>
      <c r="G111" s="7">
        <v>1.1994002998500826E-2</v>
      </c>
      <c r="H111" s="4"/>
      <c r="N111" s="4">
        <v>5.4845425867507888E-2</v>
      </c>
      <c r="O111" s="7">
        <v>2.5024040291880155E-3</v>
      </c>
      <c r="P111" s="4">
        <v>7.5272303406976639E-3</v>
      </c>
      <c r="Q111" s="31">
        <v>4.1345166650790118E-4</v>
      </c>
      <c r="R111" s="31">
        <v>6.6152266641264187E-4</v>
      </c>
      <c r="S111" s="31">
        <v>8.2690333301580236E-4</v>
      </c>
      <c r="T111" s="31">
        <v>1.0749743329205432E-3</v>
      </c>
      <c r="U111" s="7">
        <v>1.2519461977945731E-3</v>
      </c>
      <c r="V111" s="7">
        <v>1.389545613372328E-3</v>
      </c>
      <c r="W111" s="7">
        <v>1.7470956099114945E-3</v>
      </c>
      <c r="X111" s="4">
        <v>3.3000000000000002E-2</v>
      </c>
      <c r="Y111" s="4">
        <v>2.7E-2</v>
      </c>
      <c r="Z111" s="4">
        <v>3.9E-2</v>
      </c>
      <c r="AA111" s="4">
        <v>4.4999999999999998E-2</v>
      </c>
      <c r="AB111" s="4">
        <v>3.9E-2</v>
      </c>
      <c r="AC111" s="4">
        <v>4.1000000000000002E-2</v>
      </c>
      <c r="AD111" s="13">
        <v>-0.7158461538461538</v>
      </c>
      <c r="AE111" s="13">
        <v>0.17336231884057973</v>
      </c>
      <c r="AF111" s="4">
        <v>-2.7912835164835164E-3</v>
      </c>
      <c r="AG111" s="4">
        <v>9.0108260869565231E-3</v>
      </c>
      <c r="AH111" s="4">
        <v>7.5830605970445336E-3</v>
      </c>
      <c r="AI111" s="32">
        <v>1.4843842774017342E-4</v>
      </c>
      <c r="AJ111" s="32">
        <v>2.9687685548034684E-4</v>
      </c>
      <c r="AK111" s="32">
        <v>4.4531528322052023E-4</v>
      </c>
      <c r="AL111" s="32">
        <v>5.9375371096069367E-4</v>
      </c>
      <c r="AM111" s="32">
        <v>-1.855910633484163E-3</v>
      </c>
      <c r="AN111" s="32">
        <v>-3.711821266968326E-3</v>
      </c>
      <c r="AO111" s="32">
        <v>-5.567731900452488E-3</v>
      </c>
      <c r="AP111" s="32">
        <v>-7.4236425339366521E-3</v>
      </c>
      <c r="AQ111" s="32">
        <v>2.1210407239819005E-4</v>
      </c>
      <c r="AR111" s="32">
        <v>4.242081447963801E-4</v>
      </c>
      <c r="AS111" s="32">
        <v>6.3631221719457004E-4</v>
      </c>
      <c r="AT111" s="32">
        <v>8.484162895927602E-4</v>
      </c>
      <c r="AU111" s="32">
        <v>-1.3092740559787232E-4</v>
      </c>
      <c r="AV111" s="32">
        <v>-2.6185481119574464E-4</v>
      </c>
      <c r="AW111" s="32">
        <v>-3.9278221679361696E-4</v>
      </c>
      <c r="AX111" s="32">
        <v>-5.2370962239148928E-4</v>
      </c>
      <c r="AY111" s="31">
        <v>1.3129027908858032E-3</v>
      </c>
      <c r="AZ111" s="31">
        <v>4.0395324176933955E-4</v>
      </c>
      <c r="BA111" s="31">
        <v>2.8140018863906044E-4</v>
      </c>
      <c r="BB111" s="31">
        <v>2.6773082759425698E-3</v>
      </c>
      <c r="BC111" s="31">
        <v>2.0674336932592517E-3</v>
      </c>
      <c r="BD111" s="31">
        <v>8.585020305670088E-4</v>
      </c>
      <c r="BE111" s="7">
        <v>4.33418E-3</v>
      </c>
      <c r="BF111" s="7">
        <v>5.2270468000000002E-3</v>
      </c>
      <c r="BG111" s="7">
        <v>2.5732028734586953E-3</v>
      </c>
      <c r="BH111" s="7">
        <v>2.7087127700641646E-3</v>
      </c>
      <c r="BI111" s="31">
        <v>8.8000000000000011E-5</v>
      </c>
      <c r="BJ111" s="31">
        <v>3.2412000000000003E-2</v>
      </c>
      <c r="BK111" s="7">
        <v>8.0883171464388431E-3</v>
      </c>
      <c r="BL111" s="7">
        <v>7.2859887682873489E-3</v>
      </c>
      <c r="BM111" s="7">
        <v>-5.8440679158789826E-3</v>
      </c>
      <c r="BN111" s="7">
        <v>-3.5654161694105671E-4</v>
      </c>
      <c r="BO111" s="7">
        <v>1.1479399546043597E-2</v>
      </c>
      <c r="BP111" s="7">
        <v>-4.9183449876880767E-2</v>
      </c>
      <c r="BQ111" s="7">
        <v>4.9343655375766293E-2</v>
      </c>
      <c r="BR111" s="7">
        <v>7.6388189504829904E-3</v>
      </c>
      <c r="BS111" s="7">
        <v>5.5418867630184065E-3</v>
      </c>
      <c r="BT111" s="7">
        <v>3.6679212088678091E-3</v>
      </c>
      <c r="BU111" s="7">
        <v>-2.3969522603181208E-4</v>
      </c>
      <c r="BV111" s="7">
        <v>4.0512611994342534E-3</v>
      </c>
      <c r="BW111" s="7">
        <v>1.233582003921675E-2</v>
      </c>
      <c r="BX111" s="7">
        <v>4.873499347483419E-2</v>
      </c>
      <c r="BY111" s="7">
        <v>2.7268211649851234E-4</v>
      </c>
    </row>
    <row r="112" spans="1:109">
      <c r="A112" s="20"/>
      <c r="B112" s="21" t="s">
        <v>206</v>
      </c>
      <c r="D112" s="36">
        <v>1.0000000000000141E-3</v>
      </c>
      <c r="E112" s="36">
        <v>2.5000000000000001E-3</v>
      </c>
      <c r="F112" s="36">
        <v>3.0000000000000426E-3</v>
      </c>
      <c r="G112" s="36">
        <v>4.5000000000000283E-3</v>
      </c>
      <c r="H112" s="4"/>
      <c r="N112" s="36">
        <v>6.0000000000000002E-5</v>
      </c>
      <c r="O112" s="39">
        <v>2.5024040291880155E-3</v>
      </c>
      <c r="P112" s="39">
        <v>7.5272303406976639E-3</v>
      </c>
      <c r="Q112" s="40">
        <v>1.5625E-2</v>
      </c>
      <c r="R112" s="40">
        <v>2.5000000000000001E-2</v>
      </c>
      <c r="S112" s="40">
        <v>3.125E-2</v>
      </c>
      <c r="T112" s="40">
        <v>4.0625000000000001E-2</v>
      </c>
      <c r="U112" s="39">
        <v>4.8174889691135175E-2</v>
      </c>
      <c r="V112" s="39">
        <v>5.3469715202567186E-2</v>
      </c>
      <c r="W112" s="39">
        <v>6.7228239069394305E-2</v>
      </c>
      <c r="X112" s="53">
        <v>0.13397041906327034</v>
      </c>
      <c r="Y112" s="53">
        <v>7.6197286602600334E-2</v>
      </c>
      <c r="Z112" s="53">
        <v>0.13116690042075738</v>
      </c>
      <c r="AA112" s="53">
        <v>0.1826869350862777</v>
      </c>
      <c r="AB112" s="53">
        <v>0.11006274731486715</v>
      </c>
      <c r="AC112" s="53">
        <v>0.13789340813464238</v>
      </c>
      <c r="AD112" s="36">
        <v>-6.6E-4</v>
      </c>
      <c r="AE112" s="36">
        <v>1.2E-4</v>
      </c>
      <c r="AF112" s="36">
        <v>-4.6999999999999993E-4</v>
      </c>
      <c r="AG112" s="36">
        <v>1.3900000000000002E-3</v>
      </c>
      <c r="AH112" s="36">
        <v>-3.4300685026759571E-2</v>
      </c>
      <c r="AI112" s="39">
        <v>5.1740653529296896E-2</v>
      </c>
      <c r="AJ112" s="39">
        <v>0.10348130705859379</v>
      </c>
      <c r="AK112" s="39">
        <v>0.15522196058789067</v>
      </c>
      <c r="AL112" s="39">
        <v>0.20696261411718758</v>
      </c>
      <c r="AM112" s="39">
        <v>-4.7776591444702157E-2</v>
      </c>
      <c r="AN112" s="39">
        <v>-9.5553182889404314E-2</v>
      </c>
      <c r="AO112" s="39">
        <v>-0.14332977433410643</v>
      </c>
      <c r="AP112" s="39">
        <v>-0.19110636577880863</v>
      </c>
      <c r="AQ112" s="39">
        <v>5.7331909733642585E-2</v>
      </c>
      <c r="AR112" s="39">
        <v>0.11466381946728517</v>
      </c>
      <c r="AS112" s="39">
        <v>0.17199572920092773</v>
      </c>
      <c r="AT112" s="39">
        <v>0.22932763893457034</v>
      </c>
      <c r="AU112" s="39">
        <v>-5.9501751558691425E-2</v>
      </c>
      <c r="AV112" s="39">
        <v>-0.11900350311738285</v>
      </c>
      <c r="AW112" s="39">
        <v>-0.17850525467607428</v>
      </c>
      <c r="AX112" s="39">
        <v>-0.2380070062347657</v>
      </c>
      <c r="AY112" s="36">
        <v>1.9475600000000003E-3</v>
      </c>
      <c r="AZ112" s="36">
        <v>7.9998899999999997E-4</v>
      </c>
      <c r="BA112" s="36">
        <v>9.2487800000000007E-4</v>
      </c>
      <c r="BB112" s="36">
        <v>4.5872999999999997E-4</v>
      </c>
      <c r="BC112" s="36">
        <v>3.9442500000000006E-4</v>
      </c>
      <c r="BD112" s="36">
        <v>2.76927E-4</v>
      </c>
      <c r="BE112" s="39">
        <v>4.33418E-3</v>
      </c>
      <c r="BF112" s="39">
        <v>5.2270468000000002E-3</v>
      </c>
      <c r="BG112" s="39">
        <v>1.0756279069767441E-2</v>
      </c>
      <c r="BH112" s="39">
        <v>1.1322725765299302E-2</v>
      </c>
      <c r="BI112" s="39">
        <v>-4.4000000000000003E-3</v>
      </c>
      <c r="BJ112" s="39">
        <v>-1.1100000000000002E-2</v>
      </c>
      <c r="BK112" s="48">
        <v>1.7855164741121094E-3</v>
      </c>
      <c r="BL112" s="48">
        <v>2.1611015661103985E-3</v>
      </c>
      <c r="BM112" s="48">
        <v>-1.1687604961832061E-3</v>
      </c>
      <c r="BN112" s="48">
        <v>-2.8656298381421529E-4</v>
      </c>
      <c r="BO112" s="48">
        <v>2.3534810747300218E-3</v>
      </c>
      <c r="BP112" s="48">
        <v>-9.2869913580246911E-3</v>
      </c>
      <c r="BQ112" s="48">
        <v>1.006107430093209E-2</v>
      </c>
      <c r="BR112" s="48">
        <v>1.9559999999999998E-3</v>
      </c>
      <c r="BS112" s="48">
        <v>8.7699999999999996E-4</v>
      </c>
      <c r="BT112" s="48">
        <v>6.6199999999999994E-4</v>
      </c>
      <c r="BU112" s="48">
        <v>-6.9999999999999994E-5</v>
      </c>
      <c r="BV112" s="48">
        <v>8.2099388738685801E-4</v>
      </c>
      <c r="BW112" s="48">
        <v>3.4288568237921706E-4</v>
      </c>
      <c r="BX112" s="48">
        <v>1.0853003453827018E-2</v>
      </c>
      <c r="BY112" s="48">
        <v>4.1278375530513691E-4</v>
      </c>
      <c r="BZ112" s="40">
        <v>-1.4E-2</v>
      </c>
      <c r="CA112" s="40">
        <v>2.4E-2</v>
      </c>
      <c r="CB112" s="40">
        <v>8.9999999999999993E-3</v>
      </c>
      <c r="CC112" s="40">
        <v>8.0000000000000002E-3</v>
      </c>
      <c r="CD112" s="40">
        <v>1.2999999999999999E-2</v>
      </c>
      <c r="CE112" s="40">
        <v>-7.1999999999999995E-2</v>
      </c>
      <c r="CF112" s="40">
        <v>1.0999999999999999E-2</v>
      </c>
      <c r="CG112" s="40">
        <v>-2E-3</v>
      </c>
      <c r="CH112" s="40">
        <v>1.4E-2</v>
      </c>
      <c r="CI112" s="40">
        <v>-4.5999999999999999E-2</v>
      </c>
      <c r="CJ112" s="40">
        <v>-8.6999999999999994E-2</v>
      </c>
      <c r="CK112" s="40">
        <v>-0.01</v>
      </c>
      <c r="CL112" s="40">
        <v>1.9E-2</v>
      </c>
      <c r="CM112" s="40">
        <v>1E-3</v>
      </c>
      <c r="CN112" s="40">
        <v>-4.0000000000000001E-3</v>
      </c>
      <c r="CO112" s="40">
        <v>-1.4999999999999999E-2</v>
      </c>
      <c r="CP112" s="40">
        <v>-1.4E-2</v>
      </c>
      <c r="CQ112" s="40">
        <v>1.0999999999999999E-2</v>
      </c>
      <c r="CR112" s="40">
        <v>3.0000000000000001E-3</v>
      </c>
      <c r="CS112" s="40">
        <v>7.0000000000000001E-3</v>
      </c>
      <c r="CT112" s="40">
        <v>8.0000000000000002E-3</v>
      </c>
      <c r="CU112" s="40">
        <v>-5.6000000000000001E-2</v>
      </c>
      <c r="CV112" s="40">
        <v>-1.0999999999999999E-2</v>
      </c>
      <c r="CW112" s="40">
        <v>0</v>
      </c>
      <c r="CX112" s="40">
        <v>1.2E-2</v>
      </c>
      <c r="CY112" s="40">
        <v>-7.0000000000000007E-2</v>
      </c>
      <c r="CZ112" s="40">
        <v>-8.7999999999999995E-2</v>
      </c>
      <c r="DA112" s="40">
        <v>-0.01</v>
      </c>
      <c r="DB112" s="40">
        <v>7.0000000000000001E-3</v>
      </c>
      <c r="DC112" s="40">
        <v>0</v>
      </c>
      <c r="DD112" s="40">
        <v>-2E-3</v>
      </c>
      <c r="DE112" s="40">
        <v>-5.0000000000000001E-3</v>
      </c>
    </row>
    <row r="113" spans="1:109" s="33" customFormat="1">
      <c r="A113" s="20"/>
      <c r="B113" s="21" t="s">
        <v>322</v>
      </c>
      <c r="C113" s="1"/>
      <c r="D113" s="52">
        <v>6.5346664052801025E-8</v>
      </c>
      <c r="E113" s="52">
        <v>7.400390740631105E-8</v>
      </c>
      <c r="F113" s="52">
        <v>1.2466755319149113E-7</v>
      </c>
      <c r="G113" s="52">
        <v>7.4962518740630157E-8</v>
      </c>
      <c r="H113" s="36"/>
      <c r="I113" s="36"/>
      <c r="J113" s="36"/>
      <c r="K113" s="36"/>
      <c r="L113" s="36"/>
      <c r="M113" s="36"/>
      <c r="N113" s="43">
        <v>5.2576235541535228E-7</v>
      </c>
      <c r="O113" s="43">
        <v>3.1276852306701832E-6</v>
      </c>
      <c r="P113" s="43">
        <v>9.4080759501061815E-6</v>
      </c>
      <c r="Q113" s="43">
        <v>5.1681458313487648E-7</v>
      </c>
      <c r="R113" s="43">
        <v>8.2690333301580245E-7</v>
      </c>
      <c r="S113" s="43">
        <v>1.033629166269753E-6</v>
      </c>
      <c r="T113" s="43">
        <v>1.3437179161506788E-6</v>
      </c>
      <c r="U113" s="40">
        <v>5.021845959865917E-6</v>
      </c>
      <c r="V113" s="40">
        <v>5.573789062865335E-6</v>
      </c>
      <c r="W113" s="40">
        <v>7.0080048532350358E-6</v>
      </c>
      <c r="X113" s="36">
        <v>9.0386195562859484E-5</v>
      </c>
      <c r="Y113" s="36">
        <v>5.0876201243640471E-5</v>
      </c>
      <c r="Z113" s="36">
        <v>6.8373071528751757E-5</v>
      </c>
      <c r="AA113" s="36">
        <v>1.2325390304026291E-4</v>
      </c>
      <c r="AB113" s="36">
        <v>7.3487846240814005E-5</v>
      </c>
      <c r="AC113" s="36">
        <v>7.1879382889200564E-5</v>
      </c>
      <c r="AD113" s="40">
        <v>-1.4505494505494506E-4</v>
      </c>
      <c r="AE113" s="40">
        <v>2.8985507246376814E-5</v>
      </c>
      <c r="AF113" s="52">
        <v>-1.0329670329670328E-7</v>
      </c>
      <c r="AG113" s="52">
        <v>3.3574879227053146E-7</v>
      </c>
      <c r="AH113" s="43">
        <v>3.4018332863988467E-6</v>
      </c>
      <c r="AI113" s="36">
        <v>1.4136993118111754E-5</v>
      </c>
      <c r="AJ113" s="36">
        <v>2.8273986236223509E-5</v>
      </c>
      <c r="AK113" s="36">
        <v>4.2410979354335261E-5</v>
      </c>
      <c r="AL113" s="36">
        <v>5.6547972472447017E-5</v>
      </c>
      <c r="AM113" s="36">
        <v>-2.1947855173653776E-5</v>
      </c>
      <c r="AN113" s="36">
        <v>-4.3895710347307552E-5</v>
      </c>
      <c r="AO113" s="36">
        <v>-6.5843565520961304E-5</v>
      </c>
      <c r="AP113" s="36">
        <v>-8.7791420694615104E-5</v>
      </c>
      <c r="AQ113" s="36">
        <v>2.1210407239819005E-4</v>
      </c>
      <c r="AR113" s="36">
        <v>4.242081447963801E-4</v>
      </c>
      <c r="AS113" s="36">
        <v>6.3631221719457015E-4</v>
      </c>
      <c r="AT113" s="36">
        <v>8.484162895927602E-4</v>
      </c>
      <c r="AU113" s="36">
        <v>-1.6257542085828517E-5</v>
      </c>
      <c r="AV113" s="36">
        <v>-3.2515084171657033E-5</v>
      </c>
      <c r="AW113" s="36">
        <v>-4.8772626257485553E-5</v>
      </c>
      <c r="AX113" s="36">
        <v>-6.5030168343314067E-5</v>
      </c>
      <c r="AY113" s="52">
        <v>1.9318473696470081E-8</v>
      </c>
      <c r="AZ113" s="52">
        <v>1.707975315079022E-8</v>
      </c>
      <c r="BA113" s="52">
        <v>1.3043487004684363E-8</v>
      </c>
      <c r="BB113" s="52">
        <v>3.9394774590464673E-8</v>
      </c>
      <c r="BC113" s="52">
        <v>8.741421898690338E-8</v>
      </c>
      <c r="BD113" s="52">
        <v>3.9793363797488128E-8</v>
      </c>
      <c r="BE113" s="40">
        <v>3.7712460953474813E-6</v>
      </c>
      <c r="BF113" s="40">
        <v>4.5481451704125227E-6</v>
      </c>
      <c r="BG113" s="52">
        <v>7.4239141209390809E-8</v>
      </c>
      <c r="BH113" s="52">
        <v>6.4638055716081654E-8</v>
      </c>
      <c r="BI113" s="52">
        <v>1.3134328358208957E-7</v>
      </c>
      <c r="BJ113" s="52">
        <v>3.3134328358208962E-7</v>
      </c>
      <c r="BK113" s="49">
        <v>1.2459538608121453E-10</v>
      </c>
      <c r="BL113" s="49">
        <v>1.1223602723934298E-10</v>
      </c>
      <c r="BM113" s="49">
        <v>-8.9222410929450107E-11</v>
      </c>
      <c r="BN113" s="49">
        <v>-5.0181789857995317E-12</v>
      </c>
      <c r="BO113" s="49">
        <v>3.570266813456324E-10</v>
      </c>
      <c r="BP113" s="49">
        <v>-1.5569309869224679E-9</v>
      </c>
      <c r="BQ113" s="49">
        <v>1.5018042343775169E-9</v>
      </c>
      <c r="BR113" s="49">
        <v>2.2084603454656896E-10</v>
      </c>
      <c r="BS113" s="49">
        <v>1.602215896792986E-10</v>
      </c>
      <c r="BT113" s="49">
        <v>1.2094263007807396E-10</v>
      </c>
      <c r="BU113" s="49">
        <v>-7.9034879438956174E-12</v>
      </c>
      <c r="BV113" s="49">
        <v>1.4286803336432068E-10</v>
      </c>
      <c r="BW113" s="49">
        <v>4.3502362898378096E-10</v>
      </c>
      <c r="BX113" s="49">
        <v>1.2838136726869828E-8</v>
      </c>
      <c r="BY113" s="49">
        <v>7.1831963953947335E-11</v>
      </c>
      <c r="BZ113" s="74">
        <v>1.2173317495038764E-5</v>
      </c>
      <c r="CA113" s="43">
        <v>-2.378906089089979E-5</v>
      </c>
      <c r="CB113" s="43">
        <v>-3.2340918150955116E-6</v>
      </c>
      <c r="CC113" s="43">
        <v>-3.7138048850768417E-6</v>
      </c>
      <c r="CD113" s="43">
        <v>-1.1303794816821708E-5</v>
      </c>
      <c r="CE113" s="43">
        <v>7.1367182672699364E-5</v>
      </c>
      <c r="CF113" s="43">
        <v>-3.9527788851167364E-6</v>
      </c>
      <c r="CG113" s="43">
        <v>9.2845122126921043E-7</v>
      </c>
      <c r="CH113" s="43">
        <v>-1.2173317495038764E-5</v>
      </c>
      <c r="CI113" s="43">
        <v>4.5595700040891262E-5</v>
      </c>
      <c r="CJ113" s="43">
        <v>3.1262887545923278E-5</v>
      </c>
      <c r="CK113" s="43">
        <v>4.6422561063460522E-6</v>
      </c>
      <c r="CL113" s="43">
        <v>-1.6520930886124035E-5</v>
      </c>
      <c r="CM113" s="43">
        <v>-9.9121087045415786E-7</v>
      </c>
      <c r="CN113" s="43">
        <v>1.4373741400424497E-6</v>
      </c>
      <c r="CO113" s="43">
        <v>6.9633841595190778E-6</v>
      </c>
      <c r="CP113" s="74">
        <v>1.2173317495038764E-5</v>
      </c>
      <c r="CQ113" s="43">
        <v>-1.0903319574995736E-5</v>
      </c>
      <c r="CR113" s="43">
        <v>-1.0780306050318373E-6</v>
      </c>
      <c r="CS113" s="43">
        <v>-3.2495792744422365E-6</v>
      </c>
      <c r="CT113" s="43">
        <v>-6.9561814257364361E-6</v>
      </c>
      <c r="CU113" s="43">
        <v>5.5507808745432842E-5</v>
      </c>
      <c r="CV113" s="43">
        <v>3.9527788851167364E-6</v>
      </c>
      <c r="CW113" s="43">
        <v>0</v>
      </c>
      <c r="CX113" s="43">
        <v>-1.0434272138604654E-5</v>
      </c>
      <c r="CY113" s="43">
        <v>6.9384760931791059E-5</v>
      </c>
      <c r="CZ113" s="43">
        <v>3.1622231080933891E-5</v>
      </c>
      <c r="DA113" s="43">
        <v>4.6422561063460522E-6</v>
      </c>
      <c r="DB113" s="43">
        <v>-6.086658747519382E-6</v>
      </c>
      <c r="DC113" s="43">
        <v>0</v>
      </c>
      <c r="DD113" s="43">
        <v>7.1868707002122484E-7</v>
      </c>
      <c r="DE113" s="43">
        <v>2.3211280531730261E-6</v>
      </c>
    </row>
    <row r="114" spans="1:109" s="33" customFormat="1">
      <c r="A114" s="20"/>
      <c r="B114" s="86" t="s">
        <v>323</v>
      </c>
      <c r="C114" s="87"/>
      <c r="D114" s="88">
        <v>3.8606809122394845E-3</v>
      </c>
      <c r="E114" s="39">
        <v>4.3721508495648568E-3</v>
      </c>
      <c r="F114" s="39">
        <v>7.3653590425532952E-3</v>
      </c>
      <c r="G114" s="39">
        <v>4.4287856071964296E-3</v>
      </c>
      <c r="H114" s="39"/>
      <c r="I114" s="39"/>
      <c r="J114" s="39"/>
      <c r="K114" s="39"/>
      <c r="L114" s="39"/>
      <c r="M114" s="39"/>
      <c r="N114" s="39">
        <v>5.4845425867507888E-2</v>
      </c>
      <c r="O114" s="39">
        <v>2.5024040291880155E-3</v>
      </c>
      <c r="P114" s="39">
        <v>7.5272303406976639E-3</v>
      </c>
      <c r="Q114" s="39">
        <v>4.1345166650790118E-4</v>
      </c>
      <c r="R114" s="39">
        <v>6.6152266641264197E-4</v>
      </c>
      <c r="S114" s="39">
        <v>8.2690333301580236E-4</v>
      </c>
      <c r="T114" s="39">
        <v>1.0749743329205432E-3</v>
      </c>
      <c r="U114" s="39">
        <v>1.2519461977945733E-3</v>
      </c>
      <c r="V114" s="39">
        <v>1.3895456133723282E-3</v>
      </c>
      <c r="W114" s="39">
        <v>1.7470956099114945E-3</v>
      </c>
      <c r="X114" s="39">
        <v>3.3000000000000002E-2</v>
      </c>
      <c r="Y114" s="39">
        <v>2.7E-2</v>
      </c>
      <c r="Z114" s="39">
        <v>3.9E-2</v>
      </c>
      <c r="AA114" s="39">
        <v>4.4999999999999991E-2</v>
      </c>
      <c r="AB114" s="39">
        <v>3.9E-2</v>
      </c>
      <c r="AC114" s="39">
        <v>4.1000000000000002E-2</v>
      </c>
      <c r="AD114" s="39">
        <v>-0.71584615384615391</v>
      </c>
      <c r="AE114" s="39">
        <v>0.17336231884057973</v>
      </c>
      <c r="AF114" s="39">
        <v>-2.7912835164835164E-3</v>
      </c>
      <c r="AG114" s="39">
        <v>9.0108260869565231E-3</v>
      </c>
      <c r="AH114" s="39">
        <v>7.5830605970445344E-3</v>
      </c>
      <c r="AI114" s="39">
        <v>1.4843842774017342E-4</v>
      </c>
      <c r="AJ114" s="39">
        <v>2.9687685548034684E-4</v>
      </c>
      <c r="AK114" s="39">
        <v>4.4531528322052023E-4</v>
      </c>
      <c r="AL114" s="39">
        <v>5.9375371096069367E-4</v>
      </c>
      <c r="AM114" s="39">
        <v>-1.7675339366515839E-4</v>
      </c>
      <c r="AN114" s="39">
        <v>-3.5350678733031679E-4</v>
      </c>
      <c r="AO114" s="39">
        <v>-5.3026018099547507E-4</v>
      </c>
      <c r="AP114" s="39">
        <v>-7.0701357466063357E-4</v>
      </c>
      <c r="AQ114" s="39">
        <v>2.1210407239819005E-4</v>
      </c>
      <c r="AR114" s="39">
        <v>4.242081447963801E-4</v>
      </c>
      <c r="AS114" s="39">
        <v>6.3631221719457015E-4</v>
      </c>
      <c r="AT114" s="39">
        <v>8.484162895927602E-4</v>
      </c>
      <c r="AU114" s="39">
        <v>-1.7070419190119942E-4</v>
      </c>
      <c r="AV114" s="39">
        <v>-3.4140838380239885E-4</v>
      </c>
      <c r="AW114" s="39">
        <v>-5.121125757035983E-4</v>
      </c>
      <c r="AX114" s="39">
        <v>-6.8281676760479769E-4</v>
      </c>
      <c r="AY114" s="39">
        <v>1.3129027908858032E-3</v>
      </c>
      <c r="AZ114" s="39">
        <v>4.0395324176933955E-4</v>
      </c>
      <c r="BA114" s="39">
        <v>2.8140018863906044E-4</v>
      </c>
      <c r="BB114" s="39">
        <v>2.6773082759425698E-3</v>
      </c>
      <c r="BC114" s="39">
        <v>2.0674336932592517E-3</v>
      </c>
      <c r="BD114" s="39">
        <v>8.585020305670088E-4</v>
      </c>
      <c r="BE114" s="39">
        <v>4.33418E-3</v>
      </c>
      <c r="BF114" s="39">
        <v>5.2270468000000002E-3</v>
      </c>
      <c r="BG114" s="39">
        <v>2.5732028734586948E-3</v>
      </c>
      <c r="BH114" s="39">
        <v>2.7087127700641651E-3</v>
      </c>
      <c r="BI114" s="39">
        <v>8.8000000000000011E-5</v>
      </c>
      <c r="BJ114" s="39">
        <v>3.241200000000001E-2</v>
      </c>
      <c r="BK114" s="39">
        <v>8.0883171464388431E-3</v>
      </c>
      <c r="BL114" s="39">
        <v>7.2859887682873489E-3</v>
      </c>
      <c r="BM114" s="39">
        <v>-5.8440679158789817E-3</v>
      </c>
      <c r="BN114" s="39">
        <v>-3.5654161694105671E-4</v>
      </c>
      <c r="BO114" s="39">
        <v>1.1479399546043597E-2</v>
      </c>
      <c r="BP114" s="39">
        <v>-4.9183449876880767E-2</v>
      </c>
      <c r="BQ114" s="39">
        <v>4.9343655375766286E-2</v>
      </c>
      <c r="BR114" s="39">
        <v>7.6388189504829904E-3</v>
      </c>
      <c r="BS114" s="39">
        <v>5.5418867630184056E-3</v>
      </c>
      <c r="BT114" s="39">
        <v>3.6679212088678091E-3</v>
      </c>
      <c r="BU114" s="39">
        <v>-2.3969522603181206E-4</v>
      </c>
      <c r="BV114" s="39">
        <v>4.0512611994342534E-3</v>
      </c>
      <c r="BW114" s="39">
        <v>1.2335820039216749E-2</v>
      </c>
      <c r="BX114" s="39">
        <v>4.873499347483419E-2</v>
      </c>
      <c r="BY114" s="39">
        <v>2.7268211649851234E-4</v>
      </c>
    </row>
    <row r="115" spans="1:109">
      <c r="A115" s="20"/>
      <c r="B115" s="20" t="s">
        <v>0</v>
      </c>
      <c r="D115" s="1" t="s">
        <v>207</v>
      </c>
      <c r="E115" s="1" t="s">
        <v>207</v>
      </c>
      <c r="F115" s="1" t="s">
        <v>207</v>
      </c>
      <c r="G115" s="1" t="s">
        <v>207</v>
      </c>
      <c r="N115" s="31" t="s">
        <v>285</v>
      </c>
      <c r="O115" s="4"/>
      <c r="P115" s="4"/>
      <c r="Q115" s="4" t="s">
        <v>208</v>
      </c>
      <c r="R115" s="4"/>
      <c r="S115" s="4"/>
      <c r="T115" s="4"/>
      <c r="U115" s="4" t="s">
        <v>209</v>
      </c>
      <c r="V115" s="4" t="s">
        <v>210</v>
      </c>
      <c r="W115" s="4" t="s">
        <v>210</v>
      </c>
      <c r="X115" s="1" t="s">
        <v>211</v>
      </c>
      <c r="Y115" s="1" t="s">
        <v>211</v>
      </c>
      <c r="Z115" s="1" t="s">
        <v>211</v>
      </c>
      <c r="AA115" s="1" t="s">
        <v>211</v>
      </c>
      <c r="AB115" s="1" t="s">
        <v>211</v>
      </c>
      <c r="AC115" s="1" t="s">
        <v>211</v>
      </c>
      <c r="AD115" s="1" t="s">
        <v>286</v>
      </c>
      <c r="AE115" s="1" t="s">
        <v>286</v>
      </c>
      <c r="AF115" s="1" t="s">
        <v>287</v>
      </c>
      <c r="AG115" s="1" t="s">
        <v>287</v>
      </c>
      <c r="AH115" s="1" t="s">
        <v>212</v>
      </c>
      <c r="AI115" s="1" t="s">
        <v>213</v>
      </c>
      <c r="AJ115" s="1" t="s">
        <v>213</v>
      </c>
      <c r="AK115" s="1" t="s">
        <v>213</v>
      </c>
      <c r="AL115" s="1" t="s">
        <v>213</v>
      </c>
      <c r="AM115" s="1" t="s">
        <v>213</v>
      </c>
      <c r="AN115" s="1" t="s">
        <v>213</v>
      </c>
      <c r="AO115" s="1" t="s">
        <v>213</v>
      </c>
      <c r="AP115" s="1" t="s">
        <v>213</v>
      </c>
      <c r="AQ115" s="1" t="s">
        <v>213</v>
      </c>
      <c r="AR115" s="1" t="s">
        <v>213</v>
      </c>
      <c r="AS115" s="1" t="s">
        <v>213</v>
      </c>
      <c r="AT115" s="1" t="s">
        <v>213</v>
      </c>
      <c r="AU115" s="1" t="s">
        <v>213</v>
      </c>
      <c r="AV115" s="1" t="s">
        <v>213</v>
      </c>
      <c r="AW115" s="1" t="s">
        <v>213</v>
      </c>
      <c r="AX115" s="1" t="s">
        <v>213</v>
      </c>
      <c r="BE115" s="1" t="s">
        <v>214</v>
      </c>
      <c r="BF115" s="1" t="s">
        <v>215</v>
      </c>
      <c r="BG115" s="13" t="s">
        <v>216</v>
      </c>
      <c r="BH115" s="1" t="s">
        <v>217</v>
      </c>
      <c r="BK115" s="1" t="s">
        <v>251</v>
      </c>
      <c r="BL115" s="1" t="s">
        <v>252</v>
      </c>
      <c r="BM115" s="1" t="s">
        <v>253</v>
      </c>
      <c r="BN115" s="1" t="s">
        <v>254</v>
      </c>
      <c r="BO115" s="1" t="s">
        <v>251</v>
      </c>
      <c r="BP115" s="1" t="s">
        <v>252</v>
      </c>
      <c r="BQ115" s="1" t="s">
        <v>253</v>
      </c>
      <c r="BR115" s="1" t="s">
        <v>272</v>
      </c>
      <c r="BS115" s="1" t="s">
        <v>272</v>
      </c>
      <c r="BT115" s="1" t="s">
        <v>272</v>
      </c>
      <c r="BU115" s="1" t="s">
        <v>272</v>
      </c>
      <c r="BV115" s="1" t="s">
        <v>272</v>
      </c>
      <c r="BW115" s="1" t="s">
        <v>272</v>
      </c>
      <c r="BX115" s="1" t="s">
        <v>272</v>
      </c>
      <c r="BY115" s="1" t="s">
        <v>272</v>
      </c>
    </row>
    <row r="116" spans="1:109">
      <c r="A116" s="20"/>
      <c r="B116" s="20"/>
      <c r="N116" s="31"/>
      <c r="O116" s="4"/>
      <c r="P116" s="4"/>
      <c r="Q116" s="4"/>
      <c r="R116" s="4"/>
      <c r="S116" s="4"/>
      <c r="T116" s="4"/>
      <c r="U116" s="4"/>
      <c r="V116" s="4"/>
      <c r="W116" s="4"/>
      <c r="BG116" s="13"/>
    </row>
    <row r="117" spans="1:109">
      <c r="A117" s="20" t="s">
        <v>218</v>
      </c>
      <c r="B117" s="21" t="s">
        <v>219</v>
      </c>
      <c r="D117" s="16">
        <v>1</v>
      </c>
      <c r="E117" s="16">
        <v>1</v>
      </c>
      <c r="F117" s="16">
        <v>1</v>
      </c>
      <c r="G117" s="1">
        <v>1</v>
      </c>
      <c r="H117" s="16">
        <v>0</v>
      </c>
      <c r="I117" s="16">
        <v>0</v>
      </c>
      <c r="J117" s="16">
        <v>0</v>
      </c>
      <c r="K117" s="16">
        <v>0</v>
      </c>
      <c r="L117" s="16">
        <v>0</v>
      </c>
      <c r="M117" s="16">
        <v>0</v>
      </c>
      <c r="N117" s="16">
        <v>1</v>
      </c>
      <c r="O117" s="16">
        <v>1</v>
      </c>
      <c r="P117" s="16">
        <v>1</v>
      </c>
      <c r="Q117" s="16">
        <v>1</v>
      </c>
      <c r="R117" s="16">
        <v>1</v>
      </c>
      <c r="S117" s="16">
        <v>1</v>
      </c>
      <c r="T117" s="16">
        <v>1</v>
      </c>
      <c r="U117" s="16">
        <v>0</v>
      </c>
      <c r="V117" s="16">
        <v>0</v>
      </c>
      <c r="W117" s="16">
        <v>0</v>
      </c>
      <c r="X117" s="16">
        <v>0</v>
      </c>
      <c r="Y117" s="16">
        <v>0</v>
      </c>
      <c r="Z117" s="16">
        <v>0</v>
      </c>
      <c r="AA117" s="16">
        <v>0</v>
      </c>
      <c r="AB117" s="16">
        <v>0</v>
      </c>
      <c r="AC117" s="16">
        <v>0</v>
      </c>
      <c r="AD117" s="16">
        <v>0</v>
      </c>
      <c r="AE117" s="16">
        <v>0</v>
      </c>
      <c r="AF117" s="16">
        <v>0</v>
      </c>
      <c r="AG117" s="16">
        <v>0</v>
      </c>
      <c r="AH117" s="16">
        <v>1</v>
      </c>
      <c r="AI117" s="16">
        <v>1</v>
      </c>
      <c r="AJ117" s="16">
        <v>1</v>
      </c>
      <c r="AK117" s="16">
        <v>1</v>
      </c>
      <c r="AL117" s="16">
        <v>1</v>
      </c>
      <c r="AM117" s="16">
        <v>1</v>
      </c>
      <c r="AN117" s="16">
        <v>1</v>
      </c>
      <c r="AO117" s="16">
        <v>1</v>
      </c>
      <c r="AP117" s="16">
        <v>1</v>
      </c>
      <c r="AQ117" s="16">
        <v>1</v>
      </c>
      <c r="AR117" s="16">
        <v>1</v>
      </c>
      <c r="AS117" s="16">
        <v>1</v>
      </c>
      <c r="AT117" s="16">
        <v>1</v>
      </c>
      <c r="AU117" s="16">
        <v>1</v>
      </c>
      <c r="AV117" s="16">
        <v>1</v>
      </c>
      <c r="AW117" s="16">
        <v>1</v>
      </c>
      <c r="AX117" s="16">
        <v>1</v>
      </c>
      <c r="AY117" s="1">
        <v>1</v>
      </c>
      <c r="AZ117" s="1">
        <v>1</v>
      </c>
      <c r="BA117" s="1">
        <v>1</v>
      </c>
      <c r="BB117" s="1">
        <v>1</v>
      </c>
      <c r="BC117" s="1">
        <v>1</v>
      </c>
      <c r="BD117" s="1">
        <v>1</v>
      </c>
      <c r="BE117" s="1">
        <v>0</v>
      </c>
      <c r="BF117" s="1">
        <v>0</v>
      </c>
      <c r="BG117" s="1">
        <v>1</v>
      </c>
      <c r="BH117" s="1">
        <v>1</v>
      </c>
      <c r="BI117" s="1">
        <v>1</v>
      </c>
      <c r="BJ117" s="1">
        <v>1</v>
      </c>
      <c r="BK117" s="1">
        <v>0</v>
      </c>
      <c r="BL117" s="1">
        <v>0</v>
      </c>
      <c r="BM117" s="1">
        <v>0</v>
      </c>
      <c r="BN117" s="1">
        <v>0</v>
      </c>
      <c r="BO117" s="1">
        <v>0</v>
      </c>
      <c r="BP117" s="1">
        <v>0</v>
      </c>
      <c r="BQ117" s="1">
        <v>0</v>
      </c>
      <c r="BR117" s="1">
        <v>0</v>
      </c>
      <c r="BS117" s="1">
        <v>0</v>
      </c>
      <c r="BT117" s="1">
        <v>0</v>
      </c>
      <c r="BU117" s="1">
        <v>0</v>
      </c>
      <c r="BV117" s="1">
        <v>0</v>
      </c>
      <c r="BW117" s="1">
        <v>0</v>
      </c>
      <c r="BX117" s="1">
        <v>0</v>
      </c>
      <c r="BY117" s="1">
        <v>0</v>
      </c>
      <c r="BZ117" s="1">
        <v>1</v>
      </c>
      <c r="CA117" s="1">
        <v>1</v>
      </c>
      <c r="CB117" s="1">
        <v>1</v>
      </c>
      <c r="CC117" s="1">
        <v>1</v>
      </c>
      <c r="CD117" s="1">
        <v>1</v>
      </c>
      <c r="CE117" s="1">
        <v>1</v>
      </c>
      <c r="CF117" s="1">
        <v>1</v>
      </c>
      <c r="CG117" s="1">
        <v>1</v>
      </c>
      <c r="CH117" s="1">
        <v>1</v>
      </c>
      <c r="CI117" s="1">
        <v>1</v>
      </c>
      <c r="CJ117" s="1">
        <v>1</v>
      </c>
      <c r="CK117" s="1">
        <v>1</v>
      </c>
      <c r="CL117" s="1">
        <v>1</v>
      </c>
      <c r="CM117" s="1">
        <v>1</v>
      </c>
      <c r="CN117" s="1">
        <v>1</v>
      </c>
      <c r="CO117" s="1">
        <v>1</v>
      </c>
      <c r="CP117" s="1">
        <v>1</v>
      </c>
      <c r="CQ117" s="1">
        <v>1</v>
      </c>
      <c r="CR117" s="1">
        <v>1</v>
      </c>
      <c r="CS117" s="1">
        <v>1</v>
      </c>
      <c r="CT117" s="1">
        <v>1</v>
      </c>
      <c r="CU117" s="1">
        <v>1</v>
      </c>
      <c r="CV117" s="1">
        <v>1</v>
      </c>
      <c r="CW117" s="1">
        <v>1</v>
      </c>
      <c r="CX117" s="1">
        <v>1</v>
      </c>
      <c r="CY117" s="1">
        <v>1</v>
      </c>
      <c r="CZ117" s="1">
        <v>1</v>
      </c>
      <c r="DA117" s="1">
        <v>1</v>
      </c>
      <c r="DB117" s="1">
        <v>1</v>
      </c>
      <c r="DC117" s="1">
        <v>1</v>
      </c>
      <c r="DD117" s="1">
        <v>1</v>
      </c>
      <c r="DE117" s="1">
        <v>1</v>
      </c>
    </row>
    <row r="118" spans="1:109" s="11" customFormat="1">
      <c r="A118" s="37"/>
      <c r="B118" s="38" t="s">
        <v>278</v>
      </c>
      <c r="D118" s="12">
        <v>26661</v>
      </c>
      <c r="E118" s="12">
        <v>46934</v>
      </c>
      <c r="F118" s="12">
        <v>67883</v>
      </c>
      <c r="G118" s="12">
        <v>67883</v>
      </c>
      <c r="N118" s="11">
        <v>114.12</v>
      </c>
      <c r="O118" s="11">
        <v>800.08180000000004</v>
      </c>
      <c r="P118" s="11">
        <v>800.08180000000004</v>
      </c>
      <c r="Q118" s="11">
        <v>30233.280000000002</v>
      </c>
      <c r="R118" s="11">
        <v>30233.280000000002</v>
      </c>
      <c r="S118" s="11">
        <v>30233.280000000002</v>
      </c>
      <c r="T118" s="11">
        <v>30233.280000000002</v>
      </c>
      <c r="AH118" s="11">
        <v>-4111</v>
      </c>
      <c r="AI118" s="10">
        <v>3659.9475643097558</v>
      </c>
      <c r="AJ118" s="10">
        <v>3659.9475643097558</v>
      </c>
      <c r="AK118" s="10">
        <v>3659.9475643097558</v>
      </c>
      <c r="AL118" s="10">
        <v>3659.9475643097558</v>
      </c>
      <c r="AM118" s="10">
        <v>2176.8227950607775</v>
      </c>
      <c r="AN118" s="10">
        <v>2176.8227950607775</v>
      </c>
      <c r="AO118" s="10">
        <v>2176.8227950607775</v>
      </c>
      <c r="AP118" s="10">
        <v>2176.8227950607775</v>
      </c>
      <c r="AQ118" s="10">
        <v>2176.8227950607775</v>
      </c>
      <c r="AR118" s="10">
        <v>2176.8227950607775</v>
      </c>
      <c r="AS118" s="10">
        <v>2176.8227950607775</v>
      </c>
      <c r="AT118" s="10">
        <v>2176.8227950607775</v>
      </c>
      <c r="AU118" s="10">
        <v>3659.9475643097558</v>
      </c>
      <c r="AV118" s="10">
        <v>3659.9475643097558</v>
      </c>
      <c r="AW118" s="10">
        <v>3659.9475643097558</v>
      </c>
      <c r="AX118" s="10">
        <v>3659.9475643097558</v>
      </c>
      <c r="AY118" s="10">
        <v>100813.3474</v>
      </c>
      <c r="AZ118" s="10">
        <v>46838.440399999999</v>
      </c>
      <c r="BA118" s="10">
        <v>70907.265800000008</v>
      </c>
      <c r="BB118" s="10">
        <v>11644.437740000001</v>
      </c>
      <c r="BC118" s="10">
        <v>4512.13778</v>
      </c>
      <c r="BD118" s="10">
        <v>6959.1251799999991</v>
      </c>
      <c r="BG118" s="11">
        <v>144886.90055599451</v>
      </c>
      <c r="BH118" s="11">
        <v>175171.19968820876</v>
      </c>
      <c r="BI118" s="11">
        <v>-33500</v>
      </c>
      <c r="BJ118" s="11">
        <v>-33500</v>
      </c>
      <c r="BZ118" s="16">
        <v>-1150.0562608102271</v>
      </c>
      <c r="CA118" s="16">
        <v>-1008.867063314</v>
      </c>
      <c r="CB118" s="16">
        <v>-2782.852347602322</v>
      </c>
      <c r="CC118" s="16">
        <v>-2154.1250139840004</v>
      </c>
      <c r="CD118" s="16">
        <v>-1150.0562608102271</v>
      </c>
      <c r="CE118" s="16">
        <v>-1008.867063314</v>
      </c>
      <c r="CF118" s="16">
        <v>-2782.852347602322</v>
      </c>
      <c r="CG118" s="16">
        <v>-2154.1250139840004</v>
      </c>
      <c r="CH118" s="16">
        <v>-1150.0562608102271</v>
      </c>
      <c r="CI118" s="16">
        <v>-1008.867063314</v>
      </c>
      <c r="CJ118" s="16">
        <v>-2782.852347602322</v>
      </c>
      <c r="CK118" s="16">
        <v>-2154.1250139840004</v>
      </c>
      <c r="CL118" s="16">
        <v>-1150.0562608102271</v>
      </c>
      <c r="CM118" s="16">
        <v>-1008.867063314</v>
      </c>
      <c r="CN118" s="16">
        <v>-2782.852347602322</v>
      </c>
      <c r="CO118" s="16">
        <v>-2154.1250139840004</v>
      </c>
      <c r="CP118" s="16">
        <v>-1150.0562608102271</v>
      </c>
      <c r="CQ118" s="16">
        <v>-1008.867063314</v>
      </c>
      <c r="CR118" s="16">
        <v>-2782.852347602322</v>
      </c>
      <c r="CS118" s="16">
        <v>-2154.1250139840004</v>
      </c>
      <c r="CT118" s="16">
        <v>-1150.0562608102271</v>
      </c>
      <c r="CU118" s="16">
        <v>-1008.867063314</v>
      </c>
      <c r="CV118" s="16">
        <v>-2782.852347602322</v>
      </c>
      <c r="CW118" s="16">
        <v>-2154.1250139840004</v>
      </c>
      <c r="CX118" s="16">
        <v>-1150.0562608102271</v>
      </c>
      <c r="CY118" s="16">
        <v>-1008.867063314</v>
      </c>
      <c r="CZ118" s="16">
        <v>-2782.852347602322</v>
      </c>
      <c r="DA118" s="16">
        <v>-2154.1250139840004</v>
      </c>
      <c r="DB118" s="16">
        <v>-1150.0562608102271</v>
      </c>
      <c r="DC118" s="16">
        <v>-1008.867063314</v>
      </c>
      <c r="DD118" s="16">
        <v>-2782.852347602322</v>
      </c>
      <c r="DE118" s="16">
        <v>-2154.1250139840004</v>
      </c>
    </row>
    <row r="119" spans="1:109">
      <c r="A119" s="20"/>
      <c r="B119" s="21" t="s">
        <v>205</v>
      </c>
      <c r="D119" s="47">
        <v>1.4000000000000057</v>
      </c>
      <c r="E119" s="47">
        <v>1.9000000000000057</v>
      </c>
      <c r="F119" s="47">
        <v>2.3000000000000114</v>
      </c>
      <c r="G119" s="47">
        <v>2.3000000000000114</v>
      </c>
      <c r="N119" s="16">
        <v>265.08091304347829</v>
      </c>
      <c r="O119" s="4">
        <v>1.9311190054774787</v>
      </c>
      <c r="P119" s="4">
        <v>1.9311190054774787</v>
      </c>
      <c r="Q119" s="4">
        <v>31.156424847581455</v>
      </c>
      <c r="R119" s="4">
        <v>31.156424847581455</v>
      </c>
      <c r="S119" s="4">
        <v>31.156424847581455</v>
      </c>
      <c r="T119" s="4">
        <v>31.156424847581455</v>
      </c>
      <c r="U119" s="4"/>
      <c r="V119" s="4"/>
      <c r="W119" s="4"/>
      <c r="AH119" s="27">
        <v>-170.69000000000005</v>
      </c>
      <c r="AI119" s="30">
        <v>2.1731074482304695</v>
      </c>
      <c r="AJ119" s="30">
        <v>2.1731074482304695</v>
      </c>
      <c r="AK119" s="30">
        <v>2.1731074482304695</v>
      </c>
      <c r="AL119" s="30">
        <v>2.1731074482304695</v>
      </c>
      <c r="AM119" s="30">
        <v>-2.0066168406774905</v>
      </c>
      <c r="AN119" s="30">
        <v>-2.0066168406774905</v>
      </c>
      <c r="AO119" s="30">
        <v>-2.0066168406774905</v>
      </c>
      <c r="AP119" s="30">
        <v>-2.0066168406774905</v>
      </c>
      <c r="AQ119" s="30">
        <v>1.8468519188864063</v>
      </c>
      <c r="AR119" s="30">
        <v>1.8468519188864063</v>
      </c>
      <c r="AS119" s="30">
        <v>1.8468519188864063</v>
      </c>
      <c r="AT119" s="30">
        <v>1.8468519188864063</v>
      </c>
      <c r="AU119" s="30">
        <v>-1.9167497568773131</v>
      </c>
      <c r="AV119" s="30">
        <v>-1.9167497568773131</v>
      </c>
      <c r="AW119" s="30">
        <v>-1.9167497568773131</v>
      </c>
      <c r="AX119" s="30">
        <v>-1.9167497568773131</v>
      </c>
      <c r="AY119" s="13">
        <v>71.259167617830428</v>
      </c>
      <c r="AZ119" s="13">
        <v>41.21021795650308</v>
      </c>
      <c r="BA119" s="13">
        <v>95.719043008780588</v>
      </c>
      <c r="BB119" s="13">
        <v>8.2307845352831777</v>
      </c>
      <c r="BC119" s="13">
        <v>3.9699481830648655</v>
      </c>
      <c r="BD119" s="13">
        <v>9.3942531120401469</v>
      </c>
      <c r="BG119" s="13">
        <v>65.7238580952381</v>
      </c>
      <c r="BH119" s="13">
        <v>75.524328344194799</v>
      </c>
      <c r="BI119" s="35">
        <v>-22.645999999999997</v>
      </c>
      <c r="BJ119" s="1">
        <v>-8187.5339999999997</v>
      </c>
    </row>
    <row r="120" spans="1:109" s="12" customFormat="1">
      <c r="A120" s="67"/>
      <c r="B120" s="68" t="s">
        <v>220</v>
      </c>
      <c r="D120" s="12">
        <v>0.45126946513202443</v>
      </c>
      <c r="E120" s="12">
        <v>0.79441435341909283</v>
      </c>
      <c r="F120" s="12">
        <v>1.149001354096141</v>
      </c>
      <c r="G120" s="12">
        <v>1.149001354096141</v>
      </c>
      <c r="N120" s="12">
        <v>0.43051006083294335</v>
      </c>
      <c r="O120" s="12">
        <v>1</v>
      </c>
      <c r="P120" s="12">
        <v>1</v>
      </c>
      <c r="Q120" s="12">
        <v>37.791600000000003</v>
      </c>
      <c r="R120" s="12">
        <v>37.791600000000003</v>
      </c>
      <c r="S120" s="12">
        <v>37.791600000000003</v>
      </c>
      <c r="T120" s="12">
        <v>37.791600000000003</v>
      </c>
      <c r="AH120" s="12">
        <v>-1.8442337973451286</v>
      </c>
      <c r="AI120" s="12">
        <v>348.56643469616722</v>
      </c>
      <c r="AJ120" s="12">
        <v>348.56643469616722</v>
      </c>
      <c r="AK120" s="12">
        <v>348.56643469616722</v>
      </c>
      <c r="AL120" s="12">
        <v>348.56643469616722</v>
      </c>
      <c r="AM120" s="12">
        <v>270.30084375754689</v>
      </c>
      <c r="AN120" s="12">
        <v>270.30084375754689</v>
      </c>
      <c r="AO120" s="12">
        <v>270.30084375754689</v>
      </c>
      <c r="AP120" s="12">
        <v>270.30084375754689</v>
      </c>
      <c r="AQ120" s="12">
        <v>270.30084375754689</v>
      </c>
      <c r="AR120" s="12">
        <v>270.30084375754689</v>
      </c>
      <c r="AS120" s="12">
        <v>270.30084375754689</v>
      </c>
      <c r="AT120" s="12">
        <v>270.30084375754689</v>
      </c>
      <c r="AU120" s="12">
        <v>348.56643469616722</v>
      </c>
      <c r="AV120" s="12">
        <v>348.56643469616722</v>
      </c>
      <c r="AW120" s="12">
        <v>348.56643469616722</v>
      </c>
      <c r="AX120" s="12">
        <v>348.56643469616722</v>
      </c>
      <c r="AY120" s="11">
        <v>1.4834000000000001</v>
      </c>
      <c r="AZ120" s="11">
        <v>1.9803999999999999</v>
      </c>
      <c r="BA120" s="11">
        <v>3.2867000000000002</v>
      </c>
      <c r="BB120" s="11">
        <v>0.17134000000000002</v>
      </c>
      <c r="BC120" s="11">
        <v>0.19078000000000001</v>
      </c>
      <c r="BD120" s="11">
        <v>0.32256999999999997</v>
      </c>
      <c r="BG120" s="11">
        <v>4.1801131114507522</v>
      </c>
      <c r="BH120" s="12">
        <v>4.1801131114507522</v>
      </c>
      <c r="BI120" s="11">
        <v>-50</v>
      </c>
      <c r="BJ120" s="12">
        <v>-8.3699999999999997E-2</v>
      </c>
    </row>
    <row r="121" spans="1:109">
      <c r="A121" s="20"/>
      <c r="B121" s="21" t="s">
        <v>310</v>
      </c>
      <c r="D121" s="7">
        <v>2.1004463448482887E-2</v>
      </c>
      <c r="E121" s="7">
        <v>1.6192951804661914E-2</v>
      </c>
      <c r="F121" s="7">
        <v>1.3552730433245504E-2</v>
      </c>
      <c r="G121" s="7">
        <v>1.3552730433245504E-2</v>
      </c>
      <c r="H121" s="4"/>
      <c r="N121" s="4">
        <v>2.322826086956522</v>
      </c>
      <c r="O121" s="7">
        <v>2.4136519609338426E-3</v>
      </c>
      <c r="P121" s="7">
        <v>2.4136519609338426E-3</v>
      </c>
      <c r="Q121" s="7">
        <v>1.0305340620528588E-3</v>
      </c>
      <c r="R121" s="7">
        <v>1.0305340620528588E-3</v>
      </c>
      <c r="S121" s="7">
        <v>1.0305340620528588E-3</v>
      </c>
      <c r="T121" s="7">
        <v>1.0305340620528588E-3</v>
      </c>
      <c r="U121" s="4"/>
      <c r="V121" s="4"/>
      <c r="W121" s="4"/>
      <c r="AD121" s="4"/>
      <c r="AE121" s="4"/>
      <c r="AF121" s="4"/>
      <c r="AG121" s="4"/>
      <c r="AH121" s="4">
        <v>4.1520311359766492E-2</v>
      </c>
      <c r="AI121" s="31">
        <v>5.9375371096069367E-4</v>
      </c>
      <c r="AJ121" s="31">
        <v>5.9375371096069367E-4</v>
      </c>
      <c r="AK121" s="31">
        <v>5.9375371096069367E-4</v>
      </c>
      <c r="AL121" s="31">
        <v>5.9375371096069367E-4</v>
      </c>
      <c r="AM121" s="31">
        <v>-7.4236425339366521E-3</v>
      </c>
      <c r="AN121" s="31">
        <v>-7.4236425339366521E-3</v>
      </c>
      <c r="AO121" s="31">
        <v>-7.4236425339366521E-3</v>
      </c>
      <c r="AP121" s="31">
        <v>-7.4236425339366521E-3</v>
      </c>
      <c r="AQ121" s="31">
        <v>8.484162895927602E-4</v>
      </c>
      <c r="AR121" s="31">
        <v>8.484162895927602E-4</v>
      </c>
      <c r="AS121" s="31">
        <v>8.484162895927602E-4</v>
      </c>
      <c r="AT121" s="31">
        <v>8.484162895927602E-4</v>
      </c>
      <c r="AU121" s="31">
        <v>-5.2370962239148928E-4</v>
      </c>
      <c r="AV121" s="31">
        <v>-5.2370962239148928E-4</v>
      </c>
      <c r="AW121" s="31">
        <v>-5.2370962239148928E-4</v>
      </c>
      <c r="AX121" s="31">
        <v>-5.2370962239148928E-4</v>
      </c>
      <c r="AY121" s="7">
        <v>7.0684259034761927E-4</v>
      </c>
      <c r="AZ121" s="7">
        <v>8.7983753525027874E-4</v>
      </c>
      <c r="BA121" s="7">
        <v>1.3499186850437065E-3</v>
      </c>
      <c r="BB121" s="7">
        <v>7.0684259034761916E-4</v>
      </c>
      <c r="BC121" s="7">
        <v>8.7983753525027895E-4</v>
      </c>
      <c r="BD121" s="7">
        <v>1.3499186850437065E-3</v>
      </c>
      <c r="BG121" s="31">
        <v>4.5362181013622945E-4</v>
      </c>
      <c r="BH121" s="31">
        <v>4.3114580752214E-4</v>
      </c>
      <c r="BI121" s="13">
        <v>6.7599999999999995E-4</v>
      </c>
      <c r="BJ121" s="13">
        <v>0.24440399999999998</v>
      </c>
    </row>
    <row r="122" spans="1:109" s="39" customFormat="1">
      <c r="A122" s="69"/>
      <c r="B122" s="70" t="s">
        <v>206</v>
      </c>
      <c r="D122" s="39">
        <v>3.5000000000000144E-3</v>
      </c>
      <c r="E122" s="39">
        <v>4.7500000000000146E-3</v>
      </c>
      <c r="F122" s="39">
        <v>5.7500000000000285E-3</v>
      </c>
      <c r="G122" s="39">
        <v>5.7500000000000285E-3</v>
      </c>
      <c r="N122" s="39">
        <v>2.5411337958077215E-3</v>
      </c>
      <c r="O122" s="39">
        <v>2.4136519609338426E-3</v>
      </c>
      <c r="P122" s="39">
        <v>2.4136519609338426E-3</v>
      </c>
      <c r="Q122" s="39">
        <v>3.8945531059476818E-2</v>
      </c>
      <c r="R122" s="39">
        <v>3.8945531059476818E-2</v>
      </c>
      <c r="S122" s="39">
        <v>3.8945531059476818E-2</v>
      </c>
      <c r="T122" s="39">
        <v>3.8945531059476818E-2</v>
      </c>
      <c r="AH122" s="39">
        <v>-7.6573161485974248E-2</v>
      </c>
      <c r="AI122" s="39">
        <v>0.20696261411718758</v>
      </c>
      <c r="AJ122" s="39">
        <v>0.20696261411718758</v>
      </c>
      <c r="AK122" s="39">
        <v>0.20696261411718758</v>
      </c>
      <c r="AL122" s="39">
        <v>0.20696261411718758</v>
      </c>
      <c r="AM122" s="39">
        <v>-0.19110636577880863</v>
      </c>
      <c r="AN122" s="39">
        <v>-0.19110636577880863</v>
      </c>
      <c r="AO122" s="39">
        <v>-0.19110636577880863</v>
      </c>
      <c r="AP122" s="39">
        <v>-0.19110636577880863</v>
      </c>
      <c r="AQ122" s="39">
        <v>0.22932763893457034</v>
      </c>
      <c r="AR122" s="39">
        <v>0.22932763893457034</v>
      </c>
      <c r="AS122" s="39">
        <v>0.22932763893457034</v>
      </c>
      <c r="AT122" s="39">
        <v>0.22932763893457034</v>
      </c>
      <c r="AU122" s="39">
        <v>-0.2380070062347657</v>
      </c>
      <c r="AV122" s="39">
        <v>-0.2380070062347657</v>
      </c>
      <c r="AW122" s="39">
        <v>-0.2380070062347657</v>
      </c>
      <c r="AX122" s="39">
        <v>-0.2380070062347657</v>
      </c>
      <c r="AY122" s="39">
        <v>1.0485302985216583E-3</v>
      </c>
      <c r="AZ122" s="39">
        <v>1.742430254809652E-3</v>
      </c>
      <c r="BA122" s="39">
        <v>4.4367777421331503E-3</v>
      </c>
      <c r="BB122" s="39">
        <v>1.2111040943016109E-4</v>
      </c>
      <c r="BC122" s="39">
        <v>1.6785540497504822E-4</v>
      </c>
      <c r="BD122" s="39">
        <v>4.3544327023454837E-4</v>
      </c>
      <c r="BG122" s="39">
        <v>1.8961904761904762E-3</v>
      </c>
      <c r="BH122" s="39">
        <v>1.8022382429703197E-3</v>
      </c>
      <c r="BI122" s="39">
        <v>-3.3799999999999997E-2</v>
      </c>
      <c r="BJ122" s="39">
        <v>-8.3699999999999997E-2</v>
      </c>
      <c r="BZ122" s="40">
        <v>-3.3037411373894002E-2</v>
      </c>
      <c r="CA122" s="40">
        <v>5.1867660603976816E-2</v>
      </c>
      <c r="CB122" s="40">
        <v>2.6557571543124887E-2</v>
      </c>
      <c r="CC122" s="40">
        <v>2.4523222693743327E-2</v>
      </c>
      <c r="CD122" s="40">
        <v>4.7066997025821594E-2</v>
      </c>
      <c r="CE122" s="40">
        <v>-0.24965633970714174</v>
      </c>
      <c r="CF122" s="40">
        <v>3.9836357314687328E-2</v>
      </c>
      <c r="CG122" s="40">
        <v>-3.7466034670996753E-2</v>
      </c>
      <c r="CH122" s="40">
        <v>5.8833746282277E-2</v>
      </c>
      <c r="CI122" s="40">
        <v>9.751120193547641E-2</v>
      </c>
      <c r="CJ122" s="40">
        <v>-0.22117477550758696</v>
      </c>
      <c r="CK122" s="40">
        <v>-1.5667614498780461E-2</v>
      </c>
      <c r="CL122" s="40">
        <v>3.3263695013441223E-2</v>
      </c>
      <c r="CM122" s="40">
        <v>-5.6017073452294966E-2</v>
      </c>
      <c r="CN122" s="40">
        <v>-9.9590893286718319E-3</v>
      </c>
      <c r="CO122" s="40">
        <v>-4.7002843496341387E-2</v>
      </c>
      <c r="CP122" s="40">
        <v>-1.493472021011647E-2</v>
      </c>
      <c r="CQ122" s="40">
        <v>1.5214513777166531E-2</v>
      </c>
      <c r="CR122" s="40">
        <v>6.6393928857812218E-3</v>
      </c>
      <c r="CS122" s="40">
        <v>1.4305213238016944E-2</v>
      </c>
      <c r="CT122" s="40">
        <v>1.8328974803324759E-2</v>
      </c>
      <c r="CU122" s="40">
        <v>-6.0858055108666126E-2</v>
      </c>
      <c r="CV122" s="40">
        <v>-1.5768558103730401E-2</v>
      </c>
      <c r="CW122" s="40">
        <v>6.8120063038175913E-4</v>
      </c>
      <c r="CX122" s="40">
        <v>4.5483011548991065E-2</v>
      </c>
      <c r="CY122" s="40">
        <v>5.7400211068401014E-2</v>
      </c>
      <c r="CZ122" s="40">
        <v>-0.19295735574301676</v>
      </c>
      <c r="DA122" s="40">
        <v>-1.5667614498780461E-2</v>
      </c>
      <c r="DB122" s="40">
        <v>7.4673601050582348E-3</v>
      </c>
      <c r="DC122" s="40">
        <v>-2.7662752322120971E-3</v>
      </c>
      <c r="DD122" s="40">
        <v>-4.5645826089745897E-3</v>
      </c>
      <c r="DE122" s="40">
        <v>-1.0899210086108146E-2</v>
      </c>
    </row>
    <row r="123" spans="1:109" s="43" customFormat="1">
      <c r="A123" s="71"/>
      <c r="B123" s="72" t="s">
        <v>311</v>
      </c>
      <c r="D123" s="43">
        <v>1.3127789655301806E-7</v>
      </c>
      <c r="E123" s="43">
        <v>1.0120594877913697E-7</v>
      </c>
      <c r="F123" s="43">
        <v>8.4704565207784395E-8</v>
      </c>
      <c r="G123" s="43">
        <v>8.4704565207784395E-8</v>
      </c>
      <c r="N123" s="43">
        <v>2.226720816515704E-5</v>
      </c>
      <c r="O123" s="43">
        <v>3.016756487816424E-6</v>
      </c>
      <c r="P123" s="43">
        <v>3.016756487816424E-6</v>
      </c>
      <c r="Q123" s="43">
        <v>1.2881675775660734E-6</v>
      </c>
      <c r="R123" s="43">
        <v>1.2881675775660734E-6</v>
      </c>
      <c r="S123" s="43">
        <v>1.2881675775660734E-6</v>
      </c>
      <c r="T123" s="43">
        <v>1.2881675775660734E-6</v>
      </c>
      <c r="AH123" s="43">
        <v>1.8626407561657563E-5</v>
      </c>
      <c r="AI123" s="36">
        <v>5.6547972472447017E-5</v>
      </c>
      <c r="AJ123" s="36">
        <v>5.6547972472447017E-5</v>
      </c>
      <c r="AK123" s="36">
        <v>5.6547972472447017E-5</v>
      </c>
      <c r="AL123" s="36">
        <v>5.6547972472447017E-5</v>
      </c>
      <c r="AM123" s="36">
        <v>-8.7791420694615104E-5</v>
      </c>
      <c r="AN123" s="36">
        <v>-8.7791420694615104E-5</v>
      </c>
      <c r="AO123" s="36">
        <v>-8.7791420694615104E-5</v>
      </c>
      <c r="AP123" s="36">
        <v>-8.7791420694615104E-5</v>
      </c>
      <c r="AQ123" s="36">
        <v>1.0534970483353812E-4</v>
      </c>
      <c r="AR123" s="36">
        <v>1.0534970483353812E-4</v>
      </c>
      <c r="AS123" s="36">
        <v>1.0534970483353812E-4</v>
      </c>
      <c r="AT123" s="36">
        <v>1.0534970483353812E-4</v>
      </c>
      <c r="AU123" s="36">
        <v>-6.5030168343314067E-5</v>
      </c>
      <c r="AV123" s="36">
        <v>-6.5030168343314067E-5</v>
      </c>
      <c r="AW123" s="36">
        <v>-6.5030168343314067E-5</v>
      </c>
      <c r="AX123" s="36">
        <v>-6.5030168343314067E-5</v>
      </c>
      <c r="AY123" s="52">
        <v>1.0400709088265611E-8</v>
      </c>
      <c r="AZ123" s="52">
        <v>3.7200859805094025E-8</v>
      </c>
      <c r="BA123" s="52">
        <v>6.257155302881739E-8</v>
      </c>
      <c r="BB123" s="52">
        <v>1.0400709088265611E-8</v>
      </c>
      <c r="BC123" s="52">
        <v>3.7200859805094031E-8</v>
      </c>
      <c r="BD123" s="52">
        <v>6.2571553028817403E-8</v>
      </c>
      <c r="BG123" s="74">
        <v>1.3087383807052002E-8</v>
      </c>
      <c r="BH123" s="74">
        <v>1.0288439230753485E-8</v>
      </c>
      <c r="BI123" s="43">
        <v>1.0089552238805969E-6</v>
      </c>
      <c r="BJ123" s="43">
        <v>2.4985074626865673E-6</v>
      </c>
      <c r="BZ123" s="74">
        <v>2.8726778419186892E-5</v>
      </c>
      <c r="CA123" s="74">
        <v>-5.1411789015688695E-5</v>
      </c>
      <c r="CB123" s="74">
        <v>-9.5432916396037427E-6</v>
      </c>
      <c r="CC123" s="74">
        <v>-1.1384308029731404E-5</v>
      </c>
      <c r="CD123" s="74">
        <v>-4.0925821309526531E-5</v>
      </c>
      <c r="CE123" s="74">
        <v>2.4746207779551493E-4</v>
      </c>
      <c r="CF123" s="74">
        <v>-1.4314937459405612E-5</v>
      </c>
      <c r="CG123" s="74">
        <v>1.7392692823200756E-5</v>
      </c>
      <c r="CH123" s="74">
        <v>-5.1157276636908169E-5</v>
      </c>
      <c r="CI123" s="74">
        <v>-9.6654163349494738E-5</v>
      </c>
      <c r="CJ123" s="74">
        <v>7.9477725686074923E-5</v>
      </c>
      <c r="CK123" s="74">
        <v>7.2733079078839529E-6</v>
      </c>
      <c r="CL123" s="74">
        <v>-2.8923537175482695E-5</v>
      </c>
      <c r="CM123" s="74">
        <v>5.5524732136943796E-5</v>
      </c>
      <c r="CN123" s="74">
        <v>3.5787343648514031E-6</v>
      </c>
      <c r="CO123" s="74">
        <v>2.1819923723651862E-5</v>
      </c>
      <c r="CP123" s="74">
        <v>1.2986077915522843E-5</v>
      </c>
      <c r="CQ123" s="74">
        <v>-1.5080791444602016E-5</v>
      </c>
      <c r="CR123" s="74">
        <v>-2.3858229099009357E-6</v>
      </c>
      <c r="CS123" s="74">
        <v>-6.6408463506766529E-6</v>
      </c>
      <c r="CT123" s="74">
        <v>-1.5937459259959855E-5</v>
      </c>
      <c r="CU123" s="74">
        <v>6.0323165778408062E-5</v>
      </c>
      <c r="CV123" s="74">
        <v>5.6663294110147218E-6</v>
      </c>
      <c r="CW123" s="74">
        <v>-3.1623077860365014E-7</v>
      </c>
      <c r="CX123" s="74">
        <v>-3.9548510015455935E-5</v>
      </c>
      <c r="CY123" s="74">
        <v>-5.689571317736216E-5</v>
      </c>
      <c r="CZ123" s="74">
        <v>6.9337978318995941E-5</v>
      </c>
      <c r="DA123" s="74">
        <v>7.2733079078839529E-6</v>
      </c>
      <c r="DB123" s="74">
        <v>-6.4930389577614217E-6</v>
      </c>
      <c r="DC123" s="74">
        <v>2.7419620808367307E-6</v>
      </c>
      <c r="DD123" s="74">
        <v>1.6402532505568931E-6</v>
      </c>
      <c r="DE123" s="74">
        <v>5.0596924576584022E-6</v>
      </c>
    </row>
    <row r="124" spans="1:109">
      <c r="A124" s="20"/>
      <c r="B124" s="20" t="s">
        <v>0</v>
      </c>
      <c r="D124" s="1" t="s">
        <v>221</v>
      </c>
      <c r="E124" s="1" t="s">
        <v>221</v>
      </c>
      <c r="F124" s="1" t="s">
        <v>221</v>
      </c>
      <c r="G124" s="1" t="s">
        <v>221</v>
      </c>
      <c r="N124" s="4"/>
      <c r="O124" s="4"/>
      <c r="P124" s="4"/>
      <c r="Q124" s="4" t="s">
        <v>222</v>
      </c>
      <c r="R124" s="4"/>
      <c r="S124" s="4"/>
      <c r="T124" s="4"/>
      <c r="U124" s="4"/>
      <c r="V124" s="4"/>
      <c r="W124" s="4"/>
      <c r="X124" s="1" t="s">
        <v>223</v>
      </c>
      <c r="Y124" s="1" t="s">
        <v>223</v>
      </c>
      <c r="Z124" s="1" t="s">
        <v>223</v>
      </c>
      <c r="AA124" s="1" t="s">
        <v>223</v>
      </c>
      <c r="AB124" s="1" t="s">
        <v>223</v>
      </c>
      <c r="AC124" s="1" t="s">
        <v>223</v>
      </c>
      <c r="AH124" s="1" t="s">
        <v>224</v>
      </c>
    </row>
    <row r="125" spans="1:109">
      <c r="A125" s="20" t="s">
        <v>225</v>
      </c>
      <c r="B125" s="86" t="s">
        <v>226</v>
      </c>
      <c r="C125" s="87"/>
      <c r="D125" s="89">
        <v>0.49777354580334893</v>
      </c>
      <c r="E125" s="4">
        <v>0.7312209242542721</v>
      </c>
      <c r="F125" s="4">
        <v>1.471792611008339</v>
      </c>
      <c r="G125" s="4">
        <v>0.88498794081220378</v>
      </c>
      <c r="H125" s="4">
        <v>0.17429486489997281</v>
      </c>
      <c r="I125" s="4">
        <v>1.0435203423376931</v>
      </c>
      <c r="J125" s="4">
        <v>0.15270529523691684</v>
      </c>
      <c r="K125" s="4">
        <v>2.0160021353079798</v>
      </c>
      <c r="L125" s="4">
        <v>46.130804425341189</v>
      </c>
      <c r="M125" s="4">
        <v>121.57916855054199</v>
      </c>
      <c r="N125" s="4">
        <v>2.3611507626629506E-2</v>
      </c>
      <c r="O125" s="4">
        <v>1.0367708641057904</v>
      </c>
      <c r="P125" s="4">
        <v>3.118606353579402</v>
      </c>
      <c r="Q125" s="4">
        <v>0.40120135930712608</v>
      </c>
      <c r="R125" s="4">
        <v>0.64192217489140169</v>
      </c>
      <c r="S125" s="4">
        <v>0.80240271861425216</v>
      </c>
      <c r="T125" s="4">
        <v>1.0431235341985279</v>
      </c>
      <c r="U125" s="4"/>
      <c r="V125" s="4"/>
      <c r="W125" s="4"/>
      <c r="X125" s="7"/>
      <c r="Y125" s="7"/>
      <c r="Z125" s="7"/>
      <c r="AA125" s="7"/>
      <c r="AB125" s="7"/>
      <c r="AC125" s="7"/>
      <c r="AD125" s="4"/>
      <c r="AE125" s="4"/>
      <c r="AF125" s="4"/>
      <c r="AG125" s="4"/>
      <c r="AH125" s="4">
        <v>0.18263496464028395</v>
      </c>
      <c r="AI125" s="4">
        <v>0.25</v>
      </c>
      <c r="AJ125" s="4">
        <v>0.5</v>
      </c>
      <c r="AK125" s="4">
        <v>0.75</v>
      </c>
      <c r="AL125" s="4">
        <v>1</v>
      </c>
      <c r="AM125" s="4">
        <v>0.25</v>
      </c>
      <c r="AN125" s="4">
        <v>0.5</v>
      </c>
      <c r="AO125" s="4">
        <v>0.74999999999999989</v>
      </c>
      <c r="AP125" s="4">
        <v>1</v>
      </c>
      <c r="AQ125" s="4">
        <v>0.25</v>
      </c>
      <c r="AR125" s="4">
        <v>0.5</v>
      </c>
      <c r="AS125" s="4">
        <v>0.74999999999999989</v>
      </c>
      <c r="AT125" s="4">
        <v>1</v>
      </c>
      <c r="AU125" s="4">
        <v>0.25</v>
      </c>
      <c r="AV125" s="4">
        <v>0.5</v>
      </c>
      <c r="AW125" s="4">
        <v>0.75</v>
      </c>
      <c r="AX125" s="4">
        <v>1</v>
      </c>
      <c r="AY125" s="13">
        <v>1.8574189060114905</v>
      </c>
      <c r="AZ125" s="13">
        <v>0.45912253749714249</v>
      </c>
      <c r="BA125" s="13">
        <v>0.20845714023874667</v>
      </c>
      <c r="BB125" s="13">
        <v>3.787700843869485</v>
      </c>
      <c r="BC125" s="13">
        <v>2.3497902856248896</v>
      </c>
      <c r="BD125" s="13">
        <v>0.63596573636523368</v>
      </c>
      <c r="BG125" s="13">
        <v>5.672573090535316</v>
      </c>
      <c r="BH125" s="13">
        <v>6.2825910000877556</v>
      </c>
      <c r="BI125" s="7">
        <v>0.13017751479289943</v>
      </c>
      <c r="BJ125" s="7">
        <v>0.13261648745519716</v>
      </c>
      <c r="BZ125" s="13">
        <v>0.42376201457063101</v>
      </c>
      <c r="CA125" s="13">
        <v>0.46271606855852421</v>
      </c>
      <c r="CB125" s="13">
        <v>0.33888640704160622</v>
      </c>
      <c r="CC125" s="13">
        <v>0.32622139838256498</v>
      </c>
      <c r="CD125" s="13">
        <v>0.27620202735407196</v>
      </c>
      <c r="CE125" s="13">
        <v>0.28839644162234884</v>
      </c>
      <c r="CF125" s="13">
        <v>0.27612966499686437</v>
      </c>
      <c r="CG125" s="13">
        <v>5.3381683371692454E-2</v>
      </c>
      <c r="CH125" s="13">
        <v>0.23795866972043123</v>
      </c>
      <c r="CI125" s="13">
        <v>-0.47174067273253795</v>
      </c>
      <c r="CJ125" s="13">
        <v>0.39335407846730525</v>
      </c>
      <c r="CK125" s="13">
        <v>0.63825925770501846</v>
      </c>
      <c r="CL125" s="13">
        <v>0.57119330826964532</v>
      </c>
      <c r="CM125" s="13">
        <v>-1.7851700175868984E-2</v>
      </c>
      <c r="CN125" s="13">
        <v>0.40164314908634818</v>
      </c>
      <c r="CO125" s="13">
        <v>0.31912962885250912</v>
      </c>
      <c r="CP125" s="13">
        <v>0.93741294132291086</v>
      </c>
      <c r="CQ125" s="13">
        <v>0.72299385712269404</v>
      </c>
      <c r="CR125" s="13">
        <v>0.45184854272214164</v>
      </c>
      <c r="CS125" s="13">
        <v>0.48933209757384744</v>
      </c>
      <c r="CT125" s="13">
        <v>0.43646740125087907</v>
      </c>
      <c r="CU125" s="13">
        <v>0.92017399997433791</v>
      </c>
      <c r="CV125" s="13">
        <v>0.69759073262365734</v>
      </c>
      <c r="CW125" s="13">
        <v>0</v>
      </c>
      <c r="CX125" s="13">
        <v>0.26383477239791941</v>
      </c>
      <c r="CY125" s="13">
        <v>-1.2195077108093635</v>
      </c>
      <c r="CZ125" s="13">
        <v>0.45605931767224045</v>
      </c>
      <c r="DA125" s="13">
        <v>0.63825925770501846</v>
      </c>
      <c r="DB125" s="13">
        <v>0.93741294132291086</v>
      </c>
      <c r="DC125" s="13">
        <v>0</v>
      </c>
      <c r="DD125" s="13">
        <v>0.43815616263965257</v>
      </c>
      <c r="DE125" s="13">
        <v>0.45874884147548195</v>
      </c>
    </row>
    <row r="126" spans="1:109">
      <c r="A126" s="20"/>
      <c r="B126" s="20" t="s">
        <v>281</v>
      </c>
      <c r="D126" s="1" t="s">
        <v>227</v>
      </c>
      <c r="E126" s="1" t="s">
        <v>227</v>
      </c>
      <c r="F126" s="1" t="s">
        <v>227</v>
      </c>
      <c r="G126" s="1" t="s">
        <v>227</v>
      </c>
      <c r="H126" s="1" t="s">
        <v>228</v>
      </c>
      <c r="I126" s="1" t="s">
        <v>228</v>
      </c>
      <c r="J126" s="1" t="s">
        <v>228</v>
      </c>
      <c r="K126" s="1" t="s">
        <v>228</v>
      </c>
      <c r="L126" s="1" t="s">
        <v>228</v>
      </c>
      <c r="M126" s="1" t="s">
        <v>228</v>
      </c>
      <c r="N126" s="2"/>
      <c r="Q126" s="1" t="s">
        <v>229</v>
      </c>
      <c r="AH126" s="1" t="s">
        <v>224</v>
      </c>
    </row>
    <row r="127" spans="1:109">
      <c r="D127" s="1" t="s">
        <v>230</v>
      </c>
      <c r="E127" s="1" t="s">
        <v>230</v>
      </c>
      <c r="F127" s="1" t="s">
        <v>230</v>
      </c>
      <c r="G127" s="1" t="s">
        <v>230</v>
      </c>
      <c r="L127" s="1" t="s">
        <v>231</v>
      </c>
      <c r="M127" s="1" t="s">
        <v>232</v>
      </c>
    </row>
  </sheetData>
  <phoneticPr fontId="16" type="noConversion"/>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6AD2E-3C3F-4FC0-80D2-E267B72E7404}">
  <dimension ref="A1:B17"/>
  <sheetViews>
    <sheetView zoomScale="70" zoomScaleNormal="70" workbookViewId="0">
      <selection activeCell="C21" sqref="C21"/>
    </sheetView>
  </sheetViews>
  <sheetFormatPr defaultRowHeight="14.5"/>
  <cols>
    <col min="1" max="1" width="38.453125" bestFit="1" customWidth="1"/>
    <col min="2" max="2" width="22.08984375" bestFit="1" customWidth="1"/>
  </cols>
  <sheetData>
    <row r="1" spans="1:2" s="45" customFormat="1">
      <c r="A1" s="45" t="s">
        <v>376</v>
      </c>
      <c r="B1" s="45" t="s">
        <v>376</v>
      </c>
    </row>
    <row r="2" spans="1:2">
      <c r="A2" s="83" t="s">
        <v>154</v>
      </c>
      <c r="B2" s="83" t="s">
        <v>381</v>
      </c>
    </row>
    <row r="3" spans="1:2">
      <c r="A3" s="83" t="s">
        <v>155</v>
      </c>
      <c r="B3" s="83" t="s">
        <v>382</v>
      </c>
    </row>
    <row r="4" spans="1:2">
      <c r="A4" s="83" t="s">
        <v>156</v>
      </c>
      <c r="B4" s="83" t="s">
        <v>385</v>
      </c>
    </row>
    <row r="5" spans="1:2">
      <c r="A5" s="83" t="s">
        <v>370</v>
      </c>
      <c r="B5" s="83" t="s">
        <v>389</v>
      </c>
    </row>
    <row r="6" spans="1:2">
      <c r="A6" s="83" t="s">
        <v>158</v>
      </c>
      <c r="B6" s="83" t="s">
        <v>383</v>
      </c>
    </row>
    <row r="7" spans="1:2">
      <c r="A7" s="90" t="s">
        <v>159</v>
      </c>
      <c r="B7" s="83" t="s">
        <v>388</v>
      </c>
    </row>
    <row r="8" spans="1:2">
      <c r="A8" s="90" t="s">
        <v>160</v>
      </c>
      <c r="B8" s="83" t="s">
        <v>386</v>
      </c>
    </row>
    <row r="9" spans="1:2">
      <c r="A9" s="90" t="s">
        <v>161</v>
      </c>
      <c r="B9" s="83" t="s">
        <v>384</v>
      </c>
    </row>
    <row r="10" spans="1:2">
      <c r="A10" s="90" t="s">
        <v>144</v>
      </c>
      <c r="B10" s="83" t="s">
        <v>387</v>
      </c>
    </row>
    <row r="11" spans="1:2">
      <c r="A11" s="90" t="s">
        <v>372</v>
      </c>
      <c r="B11" s="83" t="s">
        <v>372</v>
      </c>
    </row>
    <row r="14" spans="1:2">
      <c r="A14" s="92" t="s">
        <v>377</v>
      </c>
      <c r="B14" s="92" t="s">
        <v>377</v>
      </c>
    </row>
    <row r="15" spans="1:2">
      <c r="A15" s="83" t="s">
        <v>378</v>
      </c>
      <c r="B15" s="83" t="s">
        <v>378</v>
      </c>
    </row>
    <row r="16" spans="1:2">
      <c r="A16" s="45" t="s">
        <v>359</v>
      </c>
      <c r="B16" s="83" t="s">
        <v>379</v>
      </c>
    </row>
    <row r="17" spans="1:2">
      <c r="A17" s="45" t="s">
        <v>226</v>
      </c>
      <c r="B17" s="83" t="s">
        <v>380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Tables_Summary</vt:lpstr>
      <vt:lpstr>FDP_A_Table</vt:lpstr>
      <vt:lpstr>FDP_A_Calcs</vt:lpstr>
      <vt:lpstr>Literature</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2020-04-09T16:07:21Z</dcterms:modified>
  <cp:category/>
  <cp:contentStatus/>
</cp:coreProperties>
</file>