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bdelrahman Ibrahem\Desktop\"/>
    </mc:Choice>
  </mc:AlternateContent>
  <xr:revisionPtr revIDLastSave="0" documentId="13_ncr:1_{7492907E-C983-4EB3-A972-E71E1FF62E9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 sheetId="2" r:id="rId2"/>
    <sheet name="pivot tables " sheetId="4" r:id="rId3"/>
    <sheet name="DAshboard " sheetId="5" r:id="rId4"/>
  </sheets>
  <definedNames>
    <definedName name="_xlnm._FilterDatabase" localSheetId="0" hidden="1">bike_buyers!$A$1:$M$1001</definedName>
    <definedName name="_xlnm._FilterDatabase" localSheetId="1" hidden="1">'Working sheet '!$A$1:$N$1001</definedName>
    <definedName name="_xlcn.WorksheetConnection_WorkingsheetA1N10011" hidden="1">'Working sheet '!$A$1:$N$1001</definedName>
    <definedName name="Slicer_Education">#N/A</definedName>
    <definedName name="Slicer_Marital_status">#N/A</definedName>
    <definedName name="Slicer_Region">#N/A</definedName>
  </definedNames>
  <calcPr calcId="191029"/>
  <pivotCaches>
    <pivotCache cacheId="125" r:id="rId5"/>
    <pivotCache cacheId="121" r:id="rId6"/>
    <pivotCache cacheId="123" r:id="rId7"/>
  </pivotCaches>
  <extLst>
    <ext xmlns:x14="http://schemas.microsoft.com/office/spreadsheetml/2009/9/main" uri="{876F7934-8845-4945-9796-88D515C7AA90}">
      <x14:pivotCaches>
        <pivotCache cacheId="4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 !$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E36713-11EB-4C5B-849C-4F7C57B3EC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6DF239C-0224-45C9-B5B1-86B9BC62F0D7}" name="WorksheetConnection_Working sheet !$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<sst xmlns="http://schemas.openxmlformats.org/spreadsheetml/2006/main" count="16267" uniqueCount="53">
  <si>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</si>
  <si>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</si>
  <si>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</si>
  <si>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</si>
  <si>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</si>
  <si>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</si>
  <si>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</si>
  <si>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</si>
  <si>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</si>
  <si>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</si>
  <si>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</si>
  <si>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</si>
  <si>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</si>
  <si>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</si>
  <si>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</si>
  <si>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</si>
  <si>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</si>
  <si>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</si>
  <si>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</si>
  <si>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</si>
  <si>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</si>
  <si>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</si>
  <si>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</si>
  <si>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</si>
  <si>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</si>
  <si>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</si>
  <si>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</si>
  <si>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</si>
  <si>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</si>
  <si>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</si>
  <si>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</si>
  <si>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</si>
  <si>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</si>
  <si>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</si>
  <si>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</si>
  <si>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</si>
  <si>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</si>
  <si>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</si>
  <si>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</si>
  <si>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</si>
  <si>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 xml:space="preserve">Age bracket </t>
  </si>
  <si>
    <t>Marital status</t>
  </si>
  <si>
    <t>Column Labels</t>
  </si>
  <si>
    <t>Grand Total</t>
  </si>
  <si>
    <t>Row Labels</t>
  </si>
  <si>
    <t>Average of Income</t>
  </si>
  <si>
    <t>Count of Purchased Bike</t>
  </si>
  <si>
    <t xml:space="preserve">more than 10 miles </t>
  </si>
  <si>
    <t>more than 10 miles</t>
  </si>
  <si>
    <t>adolescent</t>
  </si>
  <si>
    <t>middleage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</si>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</sst>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166" fontId="0" fillId="0" borderId="0" xfId="42"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xf numFmtId="166" fontId="0" fillId="0" borderId="0" xfId="0" pivotButton="1" applyNumberFormat="1" applyAlignment="1">
      <alignment horizontal="center" vertical="center"/>
    </xf>
    <xf numFmtId="166" fontId="0" fillId="0" borderId="0" xfId="0" applyNumberFormat="1" applyAlignment="1">
      <alignment horizontal="center" vertic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perchase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#,##0_);_(* \(#,##0\);_(* "-"??_);_(@_)</c:formatCode>
                <c:ptCount val="2"/>
                <c:pt idx="0">
                  <c:v>53440</c:v>
                </c:pt>
                <c:pt idx="1">
                  <c:v>56208.178438661707</c:v>
                </c:pt>
              </c:numCache>
            </c:numRef>
          </c:val>
          <c:extLst>
            <c:ext xmlns:c16="http://schemas.microsoft.com/office/drawing/2014/chart" uri="{C3380CC4-5D6E-409C-BE32-E72D297353CC}">
              <c16:uniqueId val="{00000000-A5CD-4210-87A8-77C03FDBF528}"/>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CD-4210-87A8-77C03FDBF528}"/>
            </c:ext>
          </c:extLst>
        </c:ser>
        <c:dLbls>
          <c:showLegendKey val="0"/>
          <c:showVal val="0"/>
          <c:showCatName val="0"/>
          <c:showSerName val="0"/>
          <c:showPercent val="0"/>
          <c:showBubbleSize val="0"/>
        </c:dLbls>
        <c:gapWidth val="219"/>
        <c:overlap val="-27"/>
        <c:axId val="359665167"/>
        <c:axId val="359661327"/>
      </c:barChart>
      <c:catAx>
        <c:axId val="35966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61327"/>
        <c:crosses val="autoZero"/>
        <c:auto val="1"/>
        <c:lblAlgn val="ctr"/>
        <c:lblOffset val="100"/>
        <c:noMultiLvlLbl val="0"/>
      </c:catAx>
      <c:valAx>
        <c:axId val="35966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perchase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'!$B$18:$B$19</c:f>
              <c:strCache>
                <c:ptCount val="1"/>
                <c:pt idx="0">
                  <c:v>No</c:v>
                </c:pt>
              </c:strCache>
            </c:strRef>
          </c:tx>
          <c:spPr>
            <a:ln w="28575" cap="rnd">
              <a:solidFill>
                <a:schemeClr val="accent1"/>
              </a:solidFill>
              <a:round/>
            </a:ln>
            <a:effectLst/>
          </c:spPr>
          <c:marker>
            <c:symbol val="none"/>
          </c:marker>
          <c:cat>
            <c:strRef>
              <c:f>'pivot tables '!$A$20:$A$25</c:f>
              <c:strCache>
                <c:ptCount val="5"/>
                <c:pt idx="0">
                  <c:v>0-1 Miles</c:v>
                </c:pt>
                <c:pt idx="1">
                  <c:v>1-2 Miles</c:v>
                </c:pt>
                <c:pt idx="2">
                  <c:v>2-5 Miles</c:v>
                </c:pt>
                <c:pt idx="3">
                  <c:v>5-10 Miles</c:v>
                </c:pt>
                <c:pt idx="4">
                  <c:v>more than 10 miles</c:v>
                </c:pt>
              </c:strCache>
            </c:strRef>
          </c:cat>
          <c:val>
            <c:numRef>
              <c:f>'pivot tables '!$B$20:$B$25</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1-4AD7-9DA4-10793460EB92}"/>
            </c:ext>
          </c:extLst>
        </c:ser>
        <c:ser>
          <c:idx val="1"/>
          <c:order val="1"/>
          <c:tx>
            <c:strRef>
              <c:f>'pivot tables '!$C$18:$C$19</c:f>
              <c:strCache>
                <c:ptCount val="1"/>
                <c:pt idx="0">
                  <c:v>Yes</c:v>
                </c:pt>
              </c:strCache>
            </c:strRef>
          </c:tx>
          <c:spPr>
            <a:ln w="28575" cap="rnd">
              <a:solidFill>
                <a:schemeClr val="accent2"/>
              </a:solidFill>
              <a:round/>
            </a:ln>
            <a:effectLst/>
          </c:spPr>
          <c:marker>
            <c:symbol val="none"/>
          </c:marker>
          <c:cat>
            <c:strRef>
              <c:f>'pivot tables '!$A$20:$A$25</c:f>
              <c:strCache>
                <c:ptCount val="5"/>
                <c:pt idx="0">
                  <c:v>0-1 Miles</c:v>
                </c:pt>
                <c:pt idx="1">
                  <c:v>1-2 Miles</c:v>
                </c:pt>
                <c:pt idx="2">
                  <c:v>2-5 Miles</c:v>
                </c:pt>
                <c:pt idx="3">
                  <c:v>5-10 Miles</c:v>
                </c:pt>
                <c:pt idx="4">
                  <c:v>more than 10 miles</c:v>
                </c:pt>
              </c:strCache>
            </c:strRef>
          </c:cat>
          <c:val>
            <c:numRef>
              <c:f>'pivot tables '!$C$20:$C$25</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1-4AD7-9DA4-10793460EB92}"/>
            </c:ext>
          </c:extLst>
        </c:ser>
        <c:dLbls>
          <c:showLegendKey val="0"/>
          <c:showVal val="0"/>
          <c:showCatName val="0"/>
          <c:showSerName val="0"/>
          <c:showPercent val="0"/>
          <c:showBubbleSize val="0"/>
        </c:dLbls>
        <c:smooth val="0"/>
        <c:axId val="702673552"/>
        <c:axId val="702675952"/>
      </c:lineChart>
      <c:catAx>
        <c:axId val="70267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75952"/>
        <c:crosses val="autoZero"/>
        <c:auto val="1"/>
        <c:lblAlgn val="ctr"/>
        <c:lblOffset val="100"/>
        <c:noMultiLvlLbl val="0"/>
      </c:catAx>
      <c:valAx>
        <c:axId val="70267595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7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perchase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'!$B$29:$B$30</c:f>
              <c:strCache>
                <c:ptCount val="1"/>
                <c:pt idx="0">
                  <c:v>No</c:v>
                </c:pt>
              </c:strCache>
            </c:strRef>
          </c:tx>
          <c:spPr>
            <a:ln w="28575" cap="rnd">
              <a:solidFill>
                <a:schemeClr val="accent1"/>
              </a:solidFill>
              <a:round/>
            </a:ln>
            <a:effectLst/>
          </c:spPr>
          <c:marker>
            <c:symbol val="none"/>
          </c:marker>
          <c:cat>
            <c:strRef>
              <c:f>'pivot tables '!$A$31:$A$34</c:f>
              <c:strCache>
                <c:ptCount val="3"/>
                <c:pt idx="0">
                  <c:v>adolescent</c:v>
                </c:pt>
                <c:pt idx="1">
                  <c:v>middleage</c:v>
                </c:pt>
                <c:pt idx="2">
                  <c:v>old</c:v>
                </c:pt>
              </c:strCache>
            </c:strRef>
          </c:cat>
          <c:val>
            <c:numRef>
              <c:f>'pivot tables '!$B$31:$B$34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3083-459E-A45D-7FB4FA281774}"/>
            </c:ext>
          </c:extLst>
        </c:ser>
        <c:ser>
          <c:idx val="1"/>
          <c:order val="1"/>
          <c:tx>
            <c:strRef>
              <c:f>'pivot tables '!$C$29:$C$30</c:f>
              <c:strCache>
                <c:ptCount val="1"/>
                <c:pt idx="0">
                  <c:v>Yes</c:v>
                </c:pt>
              </c:strCache>
            </c:strRef>
          </c:tx>
          <c:spPr>
            <a:ln w="28575" cap="rnd">
              <a:solidFill>
                <a:schemeClr val="accent2"/>
              </a:solidFill>
              <a:round/>
            </a:ln>
            <a:effectLst/>
          </c:spPr>
          <c:marker>
            <c:symbol val="none"/>
          </c:marker>
          <c:cat>
            <c:strRef>
              <c:f>'pivot tables '!$A$31:$A$34</c:f>
              <c:strCache>
                <c:ptCount val="3"/>
                <c:pt idx="0">
                  <c:v>adolescent</c:v>
                </c:pt>
                <c:pt idx="1">
                  <c:v>middleage</c:v>
                </c:pt>
                <c:pt idx="2">
                  <c:v>old</c:v>
                </c:pt>
              </c:strCache>
            </c:strRef>
          </c:cat>
          <c:val>
            <c:numRef>
              <c:f>'pivot tables '!$C$31:$C$34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3083-459E-A45D-7FB4FA281774}"/>
            </c:ext>
          </c:extLst>
        </c:ser>
        <c:dLbls>
          <c:dLblPos val="t"/>
          <c:showLegendKey val="0"/>
          <c:showVal val="0"/>
          <c:showCatName val="0"/>
          <c:showSerName val="0"/>
          <c:showPercent val="0"/>
          <c:showBubbleSize val="0"/>
        </c:dLbls>
        <c:smooth val="0"/>
        <c:axId val="1279441536"/>
        <c:axId val="1279442016"/>
      </c:lineChart>
      <c:catAx>
        <c:axId val="12794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42016"/>
        <c:crosses val="autoZero"/>
        <c:auto val="1"/>
        <c:lblAlgn val="ctr"/>
        <c:lblOffset val="100"/>
        <c:noMultiLvlLbl val="0"/>
      </c:catAx>
      <c:valAx>
        <c:axId val="12794420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4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perchase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#,##0_);_(* \(#,##0\);_(* "-"??_);_(@_)</c:formatCode>
                <c:ptCount val="2"/>
                <c:pt idx="0">
                  <c:v>53440</c:v>
                </c:pt>
                <c:pt idx="1">
                  <c:v>56208.178438661707</c:v>
                </c:pt>
              </c:numCache>
            </c:numRef>
          </c:val>
          <c:extLst>
            <c:ext xmlns:c16="http://schemas.microsoft.com/office/drawing/2014/chart" uri="{C3380CC4-5D6E-409C-BE32-E72D297353CC}">
              <c16:uniqueId val="{00000000-C9F4-4276-A758-2C8DC741BB48}"/>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F4-4276-A758-2C8DC741BB48}"/>
            </c:ext>
          </c:extLst>
        </c:ser>
        <c:dLbls>
          <c:showLegendKey val="0"/>
          <c:showVal val="0"/>
          <c:showCatName val="0"/>
          <c:showSerName val="0"/>
          <c:showPercent val="0"/>
          <c:showBubbleSize val="0"/>
        </c:dLbls>
        <c:gapWidth val="219"/>
        <c:overlap val="-27"/>
        <c:axId val="359665167"/>
        <c:axId val="359661327"/>
      </c:barChart>
      <c:catAx>
        <c:axId val="35966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61327"/>
        <c:crosses val="autoZero"/>
        <c:auto val="1"/>
        <c:lblAlgn val="ctr"/>
        <c:lblOffset val="100"/>
        <c:noMultiLvlLbl val="0"/>
      </c:catAx>
      <c:valAx>
        <c:axId val="35966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perchase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 '!$A$20:$A$25</c:f>
              <c:strCache>
                <c:ptCount val="5"/>
                <c:pt idx="0">
                  <c:v>0-1 Miles</c:v>
                </c:pt>
                <c:pt idx="1">
                  <c:v>1-2 Miles</c:v>
                </c:pt>
                <c:pt idx="2">
                  <c:v>2-5 Miles</c:v>
                </c:pt>
                <c:pt idx="3">
                  <c:v>5-10 Miles</c:v>
                </c:pt>
                <c:pt idx="4">
                  <c:v>more than 10 miles</c:v>
                </c:pt>
              </c:strCache>
            </c:strRef>
          </c:cat>
          <c:val>
            <c:numRef>
              <c:f>'pivot tables '!$B$20:$B$25</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74-4111-96E1-86E86C734E63}"/>
            </c:ext>
          </c:extLst>
        </c:ser>
        <c:ser>
          <c:idx val="1"/>
          <c:order val="1"/>
          <c:tx>
            <c:strRef>
              <c:f>'pivot tables '!$C$18:$C$19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 '!$A$20:$A$25</c:f>
              <c:strCache>
                <c:ptCount val="5"/>
                <c:pt idx="0">
                  <c:v>0-1 Miles</c:v>
                </c:pt>
                <c:pt idx="1">
                  <c:v>1-2 Miles</c:v>
                </c:pt>
                <c:pt idx="2">
                  <c:v>2-5 Miles</c:v>
                </c:pt>
                <c:pt idx="3">
                  <c:v>5-10 Miles</c:v>
                </c:pt>
                <c:pt idx="4">
                  <c:v>more than 10 miles</c:v>
                </c:pt>
              </c:strCache>
            </c:strRef>
          </c:cat>
          <c:val>
            <c:numRef>
              <c:f>'pivot tables '!$C$20:$C$25</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74-4111-96E1-86E86C734E63}"/>
            </c:ext>
          </c:extLst>
        </c:ser>
        <c:dLbls>
          <c:showLegendKey val="0"/>
          <c:showVal val="0"/>
          <c:showCatName val="0"/>
          <c:showSerName val="0"/>
          <c:showPercent val="0"/>
          <c:showBubbleSize val="0"/>
        </c:dLbls>
        <c:marker val="1"/>
        <c:smooth val="0"/>
        <c:axId val="702673552"/>
        <c:axId val="702675952"/>
      </c:lineChart>
      <c:catAx>
        <c:axId val="702673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2675952"/>
        <c:crosses val="autoZero"/>
        <c:auto val="1"/>
        <c:lblAlgn val="ctr"/>
        <c:lblOffset val="100"/>
        <c:noMultiLvlLbl val="0"/>
      </c:catAx>
      <c:valAx>
        <c:axId val="702675952"/>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267355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perchase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'!$A$31:$A$34</c:f>
              <c:strCache>
                <c:ptCount val="3"/>
                <c:pt idx="0">
                  <c:v>adolescent</c:v>
                </c:pt>
                <c:pt idx="1">
                  <c:v>middleage</c:v>
                </c:pt>
                <c:pt idx="2">
                  <c:v>old</c:v>
                </c:pt>
              </c:strCache>
            </c:strRef>
          </c:cat>
          <c:val>
            <c:numRef>
              <c:f>'pivot tables '!$B$31:$B$34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B560-48F0-AA5E-2CAF02AA357A}"/>
            </c:ext>
          </c:extLst>
        </c:ser>
        <c:ser>
          <c:idx val="1"/>
          <c:order val="1"/>
          <c:tx>
            <c:strRef>
              <c:f>'pivot tables '!$C$29:$C$30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'!$A$31:$A$34</c:f>
              <c:strCache>
                <c:ptCount val="3"/>
                <c:pt idx="0">
                  <c:v>adolescent</c:v>
                </c:pt>
                <c:pt idx="1">
                  <c:v>middleage</c:v>
                </c:pt>
                <c:pt idx="2">
                  <c:v>old</c:v>
                </c:pt>
              </c:strCache>
            </c:strRef>
          </c:cat>
          <c:val>
            <c:numRef>
              <c:f>'pivot tables '!$C$31:$C$34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B560-48F0-AA5E-2CAF02AA357A}"/>
            </c:ext>
          </c:extLst>
        </c:ser>
        <c:dLbls>
          <c:showLegendKey val="0"/>
          <c:showVal val="0"/>
          <c:showCatName val="0"/>
          <c:showSerName val="0"/>
          <c:showPercent val="0"/>
          <c:showBubbleSize val="0"/>
        </c:dLbls>
        <c:marker val="1"/>
        <c:smooth val="0"/>
        <c:axId val="1279441536"/>
        <c:axId val="1279442016"/>
      </c:lineChart>
      <c:catAx>
        <c:axId val="12794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42016"/>
        <c:crosses val="autoZero"/>
        <c:auto val="1"/>
        <c:lblAlgn val="ctr"/>
        <c:lblOffset val="100"/>
        <c:noMultiLvlLbl val="0"/>
      </c:catAx>
      <c:valAx>
        <c:axId val="1279442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4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161924</xdr:colOff>
      <xdr:row>0</xdr:row>
      <xdr:rowOff>100011</xdr:rowOff>
    </xdr:from>
    <xdr:to>
      <xdr:col>11</xdr:col>
      <xdr:colOff>133349</xdr:colOff>
      <xdr:row>13</xdr:row>
      <xdr:rowOff>166686</xdr:rowOff>
    </xdr:to>
    <xdr:graphicFrame macro="">
      <xdr:nvGraphicFramePr>
        <xdr:cNvPr id="2" name="Chart 1">
          <a:extLst>
            <a:ext uri="{FF2B5EF4-FFF2-40B4-BE49-F238E27FC236}">
              <a16:creationId xmlns:a16="http://schemas.microsoft.com/office/drawing/2014/main" id="{952D073F-5810-78DA-6BCE-8ED62C3D2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14</xdr:row>
      <xdr:rowOff>66675</xdr:rowOff>
    </xdr:from>
    <xdr:to>
      <xdr:col>12</xdr:col>
      <xdr:colOff>304800</xdr:colOff>
      <xdr:row>26</xdr:row>
      <xdr:rowOff>147636</xdr:rowOff>
    </xdr:to>
    <xdr:graphicFrame macro="">
      <xdr:nvGraphicFramePr>
        <xdr:cNvPr id="3" name="Chart 2">
          <a:extLst>
            <a:ext uri="{FF2B5EF4-FFF2-40B4-BE49-F238E27FC236}">
              <a16:creationId xmlns:a16="http://schemas.microsoft.com/office/drawing/2014/main" id="{C5C5BAC6-D672-526B-7BCA-F33AB9EC4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26</xdr:row>
      <xdr:rowOff>185737</xdr:rowOff>
    </xdr:from>
    <xdr:to>
      <xdr:col>12</xdr:col>
      <xdr:colOff>381000</xdr:colOff>
      <xdr:row>41</xdr:row>
      <xdr:rowOff>71437</xdr:rowOff>
    </xdr:to>
    <xdr:graphicFrame macro="">
      <xdr:nvGraphicFramePr>
        <xdr:cNvPr id="4" name="Chart 3">
          <a:extLst>
            <a:ext uri="{FF2B5EF4-FFF2-40B4-BE49-F238E27FC236}">
              <a16:creationId xmlns:a16="http://schemas.microsoft.com/office/drawing/2014/main" id="{3C0CB294-CEC4-2CA0-9E40-FF3F82E1F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279627</xdr:colOff>
      <xdr:row>4</xdr:row>
      <xdr:rowOff>38101</xdr:rowOff>
    </xdr:from>
    <xdr:to>
      <xdr:col>9</xdr:col>
      <xdr:colOff>270102</xdr:colOff>
      <xdr:row>17</xdr:row>
      <xdr:rowOff>104776</xdr:rowOff>
    </xdr:to>
    <xdr:graphicFrame macro="">
      <xdr:nvGraphicFramePr>
        <xdr:cNvPr id="2" name="Chart 1">
          <a:extLst>
            <a:ext uri="{FF2B5EF4-FFF2-40B4-BE49-F238E27FC236}">
              <a16:creationId xmlns:a16="http://schemas.microsoft.com/office/drawing/2014/main" id="{E6E42843-B6E6-4A99-8686-F352E8FD9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17</xdr:row>
      <xdr:rowOff>90489</xdr:rowOff>
    </xdr:from>
    <xdr:to>
      <xdr:col>17</xdr:col>
      <xdr:colOff>123825</xdr:colOff>
      <xdr:row>29</xdr:row>
      <xdr:rowOff>171450</xdr:rowOff>
    </xdr:to>
    <xdr:graphicFrame macro="">
      <xdr:nvGraphicFramePr>
        <xdr:cNvPr id="3" name="Chart 2">
          <a:extLst>
            <a:ext uri="{FF2B5EF4-FFF2-40B4-BE49-F238E27FC236}">
              <a16:creationId xmlns:a16="http://schemas.microsoft.com/office/drawing/2014/main" id="{A66A3663-4173-4CAE-87E7-D1C5F46A5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301399</xdr:colOff>
      <xdr:row>4</xdr:row>
      <xdr:rowOff>38101</xdr:rowOff>
    </xdr:from>
    <xdr:to>
      <xdr:col>17</xdr:col>
      <xdr:colOff>117702</xdr:colOff>
      <xdr:row>17</xdr:row>
      <xdr:rowOff>95250</xdr:rowOff>
    </xdr:to>
    <xdr:graphicFrame macro="">
      <xdr:nvGraphicFramePr>
        <xdr:cNvPr id="4" name="Chart 3">
          <a:extLst>
            <a:ext uri="{FF2B5EF4-FFF2-40B4-BE49-F238E27FC236}">
              <a16:creationId xmlns:a16="http://schemas.microsoft.com/office/drawing/2014/main" id="{914767CB-D4EE-4234-BFF4-250960501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276224</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90C685-CFBF-4347-08B4-DF1248EF7A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4954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9</xdr:row>
      <xdr:rowOff>47625</xdr:rowOff>
    </xdr:from>
    <xdr:to>
      <xdr:col>2</xdr:col>
      <xdr:colOff>285749</xdr:colOff>
      <xdr:row>18</xdr:row>
      <xdr:rowOff>123824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CD58E0-45C4-C311-6244-81B6C67C4D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1762125"/>
              <a:ext cx="1495425"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142875</xdr:rowOff>
    </xdr:from>
    <xdr:to>
      <xdr:col>2</xdr:col>
      <xdr:colOff>285750</xdr:colOff>
      <xdr:row>25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7BCE43-3AEB-5FF3-11E7-E9D6BE8A03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571875"/>
              <a:ext cx="14859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Ibrahem" refreshedDate="45714.954366087964" backgroundQuery="1" createdVersion="8" refreshedVersion="8" minRefreshableVersion="3" recordCount="0" supportSubquery="1" supportAdvancedDrill="1" xr:uid="{3C8ECCE5-3B7B-46F5-8060-D76504D16AB8}">
  <cacheSource type="external" connectionId="1"/>
  <cacheFields count="4">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Measures].[Average of Income]" caption="Average of Income" numFmtId="0" hierarchy="17"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Ibrahem" refreshedDate="45714.954363657409" backgroundQuery="1" createdVersion="8" refreshedVersion="8" minRefreshableVersion="3" recordCount="0" supportSubquery="1" supportAdvancedDrill="1" xr:uid="{4CCB5DF1-6ED7-40E4-85F6-6FDB267878C1}">
  <cacheSource type="external" connectionId="1"/>
  <cacheFields count="4">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Commute Distance].[Commute Distance]" caption="Commute Distance" numFmtId="0" hierarchy="9" level="1">
      <sharedItems count="5">
        <s v="0-1 Miles"/>
        <s v="1-2 Miles"/>
        <s v="2-5 Miles"/>
        <s v="5-10 Miles"/>
        <s v="more than 10 mil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Ibrahem" refreshedDate="45714.954364814817" backgroundQuery="1" createdVersion="8" refreshedVersion="8" minRefreshableVersion="3" recordCount="0" supportSubquery="1" supportAdvancedDrill="1" xr:uid="{CF2B2F73-220E-4748-B737-E703C2871E77}">
  <cacheSource type="external" connectionId="1"/>
  <cacheFields count="4">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Age bracket].[Age bracket]" caption="Age bracket" numFmtId="0" hierarchy="12" level="1">
      <sharedItems count="3">
        <s v="adolescent"/>
        <s v="middleage"/>
        <s v="old"/>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rahman Ibrahem" refreshedDate="45714.951153587965" backgroundQuery="1" createdVersion="3" refreshedVersion="8" minRefreshableVersion="3" recordCount="0" supportSubquery="1" supportAdvancedDrill="1" xr:uid="{DC741381-B5CB-42FE-8EF4-5EB9B478C26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8869607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AB5E6-9C03-4FEE-BAF7-56A0F4A6D509}" name="PivotTable5" cacheId="1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9:D3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Count of Purchased Bike" fld="1" subtotal="count" baseField="0" baseItem="0"/>
  </dataFields>
  <formats count="24">
    <format dxfId="492">
      <pivotArea type="all" dataOnly="0" outline="0" fieldPosition="0"/>
    </format>
    <format dxfId="493">
      <pivotArea outline="0" collapsedLevelsAreSubtotals="1" fieldPosition="0"/>
    </format>
    <format dxfId="494">
      <pivotArea type="origin" dataOnly="0" labelOnly="1" outline="0" fieldPosition="0"/>
    </format>
    <format dxfId="495">
      <pivotArea field="0" type="button" dataOnly="0" labelOnly="1" outline="0" axis="axisCol" fieldPosition="0"/>
    </format>
    <format dxfId="496">
      <pivotArea type="topRight" dataOnly="0" labelOnly="1" outline="0" fieldPosition="0"/>
    </format>
    <format dxfId="497">
      <pivotArea dataOnly="0" labelOnly="1" grandRow="1" outline="0" fieldPosition="0"/>
    </format>
    <format dxfId="498">
      <pivotArea dataOnly="0" labelOnly="1" fieldPosition="0">
        <references count="1">
          <reference field="0" count="0"/>
        </references>
      </pivotArea>
    </format>
    <format dxfId="499">
      <pivotArea dataOnly="0" labelOnly="1" grandCol="1" outline="0" fieldPosition="0"/>
    </format>
    <format dxfId="500">
      <pivotArea type="all" dataOnly="0" outline="0" fieldPosition="0"/>
    </format>
    <format dxfId="501">
      <pivotArea outline="0" collapsedLevelsAreSubtotals="1" fieldPosition="0"/>
    </format>
    <format dxfId="502">
      <pivotArea type="origin" dataOnly="0" labelOnly="1" outline="0" fieldPosition="0"/>
    </format>
    <format dxfId="503">
      <pivotArea field="0" type="button" dataOnly="0" labelOnly="1" outline="0" axis="axisCol" fieldPosition="0"/>
    </format>
    <format dxfId="504">
      <pivotArea type="topRight" dataOnly="0" labelOnly="1" outline="0" fieldPosition="0"/>
    </format>
    <format dxfId="505">
      <pivotArea dataOnly="0" labelOnly="1" grandRow="1" outline="0" fieldPosition="0"/>
    </format>
    <format dxfId="506">
      <pivotArea dataOnly="0" labelOnly="1" fieldPosition="0">
        <references count="1">
          <reference field="0" count="0"/>
        </references>
      </pivotArea>
    </format>
    <format dxfId="507">
      <pivotArea dataOnly="0" labelOnly="1" grandCol="1" outline="0" fieldPosition="0"/>
    </format>
    <format dxfId="508">
      <pivotArea type="all" dataOnly="0" outline="0" fieldPosition="0"/>
    </format>
    <format dxfId="509">
      <pivotArea outline="0" collapsedLevelsAreSubtotals="1" fieldPosition="0"/>
    </format>
    <format dxfId="510">
      <pivotArea type="origin" dataOnly="0" labelOnly="1" outline="0" fieldPosition="0"/>
    </format>
    <format dxfId="511">
      <pivotArea field="0" type="button" dataOnly="0" labelOnly="1" outline="0" axis="axisCol" fieldPosition="0"/>
    </format>
    <format dxfId="512">
      <pivotArea type="topRight" dataOnly="0" labelOnly="1" outline="0" fieldPosition="0"/>
    </format>
    <format dxfId="513">
      <pivotArea dataOnly="0" labelOnly="1" grandRow="1" outline="0" fieldPosition="0"/>
    </format>
    <format dxfId="514">
      <pivotArea dataOnly="0" labelOnly="1" fieldPosition="0">
        <references count="1">
          <reference field="0" count="0"/>
        </references>
      </pivotArea>
    </format>
    <format dxfId="515">
      <pivotArea dataOnly="0" labelOnly="1" grandCol="1" outline="0" fieldPosition="0"/>
    </format>
  </format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 !$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6C32F-7465-46E8-8356-BA0064CEC322}" name="PivotTable4" cacheId="1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8:D25"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3">
    <i>
      <x/>
    </i>
    <i>
      <x v="1"/>
    </i>
    <i t="grand">
      <x/>
    </i>
  </colItems>
  <dataFields count="1">
    <dataField name="Count of Purchased Bike" fld="1" subtotal="count" baseField="0" baseItem="0"/>
  </dataFields>
  <formats count="28">
    <format dxfId="516">
      <pivotArea type="all" dataOnly="0" outline="0" fieldPosition="0"/>
    </format>
    <format dxfId="517">
      <pivotArea outline="0" collapsedLevelsAreSubtotals="1" fieldPosition="0"/>
    </format>
    <format dxfId="518">
      <pivotArea type="origin" dataOnly="0" labelOnly="1" outline="0" fieldPosition="0"/>
    </format>
    <format dxfId="519">
      <pivotArea field="0" type="button" dataOnly="0" labelOnly="1" outline="0" axis="axisCol" fieldPosition="0"/>
    </format>
    <format dxfId="520">
      <pivotArea type="topRight" dataOnly="0" labelOnly="1" outline="0" fieldPosition="0"/>
    </format>
    <format dxfId="521">
      <pivotArea dataOnly="0" labelOnly="1" grandRow="1" outline="0" fieldPosition="0"/>
    </format>
    <format dxfId="522">
      <pivotArea dataOnly="0" labelOnly="1" fieldPosition="0">
        <references count="1">
          <reference field="0" count="0"/>
        </references>
      </pivotArea>
    </format>
    <format dxfId="523">
      <pivotArea dataOnly="0" labelOnly="1" grandCol="1" outline="0" fieldPosition="0"/>
    </format>
    <format dxfId="524">
      <pivotArea type="all" dataOnly="0" outline="0" fieldPosition="0"/>
    </format>
    <format dxfId="525">
      <pivotArea outline="0" collapsedLevelsAreSubtotals="1" fieldPosition="0"/>
    </format>
    <format dxfId="526">
      <pivotArea type="origin" dataOnly="0" labelOnly="1" outline="0" fieldPosition="0"/>
    </format>
    <format dxfId="527">
      <pivotArea field="0" type="button" dataOnly="0" labelOnly="1" outline="0" axis="axisCol" fieldPosition="0"/>
    </format>
    <format dxfId="528">
      <pivotArea type="topRight" dataOnly="0" labelOnly="1" outline="0" fieldPosition="0"/>
    </format>
    <format dxfId="529">
      <pivotArea field="2" type="button" dataOnly="0" labelOnly="1" outline="0" axis="axisRow" fieldPosition="0"/>
    </format>
    <format dxfId="530">
      <pivotArea dataOnly="0" labelOnly="1" fieldPosition="0">
        <references count="1">
          <reference field="2" count="0"/>
        </references>
      </pivotArea>
    </format>
    <format dxfId="531">
      <pivotArea dataOnly="0" labelOnly="1" grandRow="1" outline="0" fieldPosition="0"/>
    </format>
    <format dxfId="532">
      <pivotArea dataOnly="0" labelOnly="1" fieldPosition="0">
        <references count="1">
          <reference field="0" count="0"/>
        </references>
      </pivotArea>
    </format>
    <format dxfId="533">
      <pivotArea dataOnly="0" labelOnly="1" grandCol="1" outline="0" fieldPosition="0"/>
    </format>
    <format dxfId="534">
      <pivotArea type="all" dataOnly="0" outline="0" fieldPosition="0"/>
    </format>
    <format dxfId="535">
      <pivotArea outline="0" collapsedLevelsAreSubtotals="1" fieldPosition="0"/>
    </format>
    <format dxfId="536">
      <pivotArea type="origin" dataOnly="0" labelOnly="1" outline="0" fieldPosition="0"/>
    </format>
    <format dxfId="537">
      <pivotArea field="0" type="button" dataOnly="0" labelOnly="1" outline="0" axis="axisCol" fieldPosition="0"/>
    </format>
    <format dxfId="538">
      <pivotArea type="topRight" dataOnly="0" labelOnly="1" outline="0" fieldPosition="0"/>
    </format>
    <format dxfId="539">
      <pivotArea field="2" type="button" dataOnly="0" labelOnly="1" outline="0" axis="axisRow" fieldPosition="0"/>
    </format>
    <format dxfId="540">
      <pivotArea dataOnly="0" labelOnly="1" fieldPosition="0">
        <references count="1">
          <reference field="2" count="0"/>
        </references>
      </pivotArea>
    </format>
    <format dxfId="541">
      <pivotArea dataOnly="0" labelOnly="1" grandRow="1" outline="0" fieldPosition="0"/>
    </format>
    <format dxfId="542">
      <pivotArea dataOnly="0" labelOnly="1" fieldPosition="0">
        <references count="1">
          <reference field="0" count="0"/>
        </references>
      </pivotArea>
    </format>
    <format dxfId="543">
      <pivotArea dataOnly="0" labelOnly="1" grandCol="1" outline="0" fieldPosition="0"/>
    </format>
  </formats>
  <chartFormats count="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 !$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0B492-B950-4E58-9534-56550D7BAF63}" name="PivotTable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166"/>
  </dataFields>
  <formats count="10">
    <format dxfId="553">
      <pivotArea type="all" dataOnly="0" outline="0" fieldPosition="0"/>
    </format>
    <format dxfId="552">
      <pivotArea outline="0" collapsedLevelsAreSubtotals="1" fieldPosition="0"/>
    </format>
    <format dxfId="551">
      <pivotArea type="origin" dataOnly="0" labelOnly="1" outline="0" fieldPosition="0"/>
    </format>
    <format dxfId="550">
      <pivotArea field="0" type="button" dataOnly="0" labelOnly="1" outline="0" axis="axisCol" fieldPosition="0"/>
    </format>
    <format dxfId="549">
      <pivotArea type="topRight" dataOnly="0" labelOnly="1" outline="0" fieldPosition="0"/>
    </format>
    <format dxfId="548">
      <pivotArea field="1" type="button" dataOnly="0" labelOnly="1" outline="0" axis="axisRow" fieldPosition="0"/>
    </format>
    <format dxfId="547">
      <pivotArea dataOnly="0" labelOnly="1" fieldPosition="0">
        <references count="1">
          <reference field="1" count="0"/>
        </references>
      </pivotArea>
    </format>
    <format dxfId="546">
      <pivotArea dataOnly="0" labelOnly="1" grandRow="1" outline="0" fieldPosition="0"/>
    </format>
    <format dxfId="545">
      <pivotArea dataOnly="0" labelOnly="1" fieldPosition="0">
        <references count="1">
          <reference field="0" count="0"/>
        </references>
      </pivotArea>
    </format>
    <format dxfId="544">
      <pivotArea dataOnly="0" labelOnly="1" grandCol="1" outline="0"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 !$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05EA37-CB92-4B7A-B42D-EFC5BA86EEA8}" sourceName="[Range].[Marital status]">
  <pivotTables>
    <pivotTable tabId="4" name="PivotTable2"/>
    <pivotTable tabId="4" name="PivotTable4"/>
    <pivotTable tabId="4" name="PivotTable5"/>
  </pivotTables>
  <data>
    <olap pivotCacheId="1886960764">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FEDF1C-8607-4A06-A235-1F3130C3CD22}" sourceName="[Range].[Education]">
  <pivotTables>
    <pivotTable tabId="4" name="PivotTable2"/>
    <pivotTable tabId="4" name="PivotTable4"/>
    <pivotTable tabId="4" name="PivotTable5"/>
  </pivotTables>
  <data>
    <olap pivotCacheId="188696076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4CF73-1717-4A58-8C52-61AE37122DB8}" sourceName="[Range].[Region]">
  <pivotTables>
    <pivotTable tabId="4" name="PivotTable2"/>
    <pivotTable tabId="4" name="PivotTable4"/>
    <pivotTable tabId="4" name="PivotTable5"/>
  </pivotTables>
  <data>
    <olap pivotCacheId="188696076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901C91-11A2-425E-ABD4-0ACD969A1ACE}" cache="Slicer_Marital_status" caption="Marital status" level="1" rowHeight="241300"/>
  <slicer name="Education" xr10:uid="{2708D121-ACC9-47CB-A4D5-D4829246F296}" cache="Slicer_Education" caption="Education" level="1" rowHeight="241300"/>
  <slicer name="Region" xr10:uid="{23C0EDD0-545C-40B7-AD91-D10DE5F9A77D}" cache="Slicer_Region" caption="Reg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7" sqref="C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2A635-0A04-4BA7-A764-9222BEA26956}">
  <dimension ref="A1:N1027"/>
  <sheetViews>
    <sheetView topLeftCell="A962" workbookViewId="0">
      <selection activeCell="J962" sqref="J1:J1048576"/>
    </sheetView>
  </sheetViews>
  <sheetFormatPr defaultColWidth="11.85546875" defaultRowHeight="15" x14ac:dyDescent="0.25"/>
  <cols>
    <col min="1" max="1" width="7.42578125" style="3" bestFit="1" customWidth="1"/>
    <col min="2" max="2" width="17.7109375" style="3" bestFit="1" customWidth="1"/>
    <col min="3" max="3" width="11.85546875" style="3"/>
    <col min="4" max="4" width="11.85546875" style="4"/>
    <col min="5" max="5" width="13.140625" style="3" bestFit="1" customWidth="1"/>
    <col min="6" max="6" width="17.7109375" style="3" bestFit="1" customWidth="1"/>
    <col min="7" max="7" width="15.5703125" style="3" bestFit="1" customWidth="1"/>
    <col min="8" max="8" width="17.28515625" style="3" bestFit="1" customWidth="1"/>
    <col min="9" max="9" width="11.85546875" style="3"/>
    <col min="10" max="10" width="22.5703125" style="3" bestFit="1" customWidth="1"/>
    <col min="11" max="12" width="11.85546875" style="3"/>
    <col min="13" max="13" width="16.42578125" style="3" bestFit="1" customWidth="1"/>
    <col min="14" max="14" width="19.140625" style="3" bestFit="1" customWidth="1"/>
    <col min="15" max="16384" width="11.85546875" style="3"/>
  </cols>
  <sheetData>
    <row r="1" spans="1:14"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IF(L2&gt;54,"old",IF(L2&gt;=31,"middleage",IF(L2&lt;31,"adolescent","invalid")))</f>
        <v>middleage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IF(L3&gt;54,"old",IF(L3&gt;=31,"middleage",IF(L3&lt;31,"adolescent","invalid")))</f>
        <v>middleage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middleage</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middleage</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middleage</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middleage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middleage</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middleage</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IF(L131&gt;54,"old",IF(L131&gt;=31,"middleage",IF(L131&lt;31,"adolescent","invalid")))</f>
        <v>middleage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middleage</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middleage</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middleage</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middleage</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IF(L195&gt;54,"old",IF(L195&gt;=31,"middleage",IF(L195&lt;31,"adolescent","invalid")))</f>
        <v>middleage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middleage</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middleage</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middleage</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middleage</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middleage</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middleage</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IF(L259&gt;54,"old",IF(L259&gt;=31,"middleage",IF(L259&lt;31,"adolescent","invalid")))</f>
        <v>middleage</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middleage</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middleage</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middleage</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middleage</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IF(L323&gt;54,"old",IF(L323&gt;=31,"middleage",IF(L323&lt;31,"adolescent","invalid")))</f>
        <v>middleage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middleage</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middleage</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middleage</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middleage</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middleage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IF(L387&gt;54,"old",IF(L387&gt;=31,"middleage",IF(L387&lt;31,"adolescent","invalid")))</f>
        <v>middleage</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middleage</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middleage</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middleage</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middleage</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middleage</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IF(L451&gt;54,"old",IF(L451&gt;=31,"middleage",IF(L451&lt;31,"adolescent","invalid")))</f>
        <v>middleage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middleage</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middleage</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middleage</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middleage</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middleage</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IF(L515&gt;54,"old",IF(L515&gt;=31,"middleage",IF(L515&lt;31,"adolescent","invalid")))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middleage</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middleage</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middleage</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middleage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middleage</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middleage</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middleage</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IF(L579&gt;54,"old",IF(L579&gt;=31,"middleage",IF(L579&lt;31,"adolescent","invalid")))</f>
        <v>middleage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middleage</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middleage</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middleage</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middleage</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middleage</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middleage</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IF(L643&gt;54,"old",IF(L643&gt;=31,"middleage",IF(L643&lt;31,"adolescent","invalid")))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middleage</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middleage</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middleage</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middleage</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middleage</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middleage</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IF(L707&gt;54,"old",IF(L707&gt;=31,"middleage",IF(L707&lt;31,"adolescent","invalid")))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middleage</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middleage</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middleage</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middleage</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middleage</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middleage</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middleage</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IF(L771&gt;54,"old",IF(L771&gt;=31,"middleage",IF(L771&lt;31,"adolescent","invalid")))</f>
        <v>middleage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middleage</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middleage</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middleage</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IF(L835&gt;54,"old",IF(L835&gt;=31,"middleage",IF(L835&lt;31,"adolescent","invalid")))</f>
        <v>middleage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middleage</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middleage</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middleage</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middleage</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middleage</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middleage</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middleage</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middleage</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middleage</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middleage</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middleage</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middleage</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middleage</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middleage</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middleage</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middleage</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xr:uid="{8F12A635-0A04-4BA7-A764-9222BEA269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9021-4C3A-4A95-9713-8A3A1A77181E}">
  <dimension ref="A3:D34"/>
  <sheetViews>
    <sheetView zoomScale="70" zoomScaleNormal="70" workbookViewId="0">
      <selection activeCell="O24" sqref="O24"/>
    </sheetView>
  </sheetViews>
  <sheetFormatPr defaultRowHeight="15" x14ac:dyDescent="0.25"/>
  <cols>
    <col min="1" max="1" width="24.85546875" bestFit="1" customWidth="1"/>
    <col min="2" max="2" width="23.42578125" bestFit="1" customWidth="1"/>
    <col min="3" max="3" width="11.42578125" bestFit="1" customWidth="1"/>
    <col min="4" max="4" width="16.85546875" bestFit="1" customWidth="1"/>
  </cols>
  <sheetData>
    <row r="3" spans="1:4" x14ac:dyDescent="0.25">
      <c r="A3" s="8" t="s">
        <v>45</v>
      </c>
      <c r="B3" s="8" t="s">
        <v>42</v>
      </c>
      <c r="C3" s="7"/>
      <c r="D3" s="7"/>
    </row>
    <row r="4" spans="1:4" x14ac:dyDescent="0.25">
      <c r="A4" s="8" t="s">
        <v>44</v>
      </c>
      <c r="B4" s="7" t="s">
        <v>18</v>
      </c>
      <c r="C4" s="7" t="s">
        <v>15</v>
      </c>
      <c r="D4" s="7" t="s">
        <v>43</v>
      </c>
    </row>
    <row r="5" spans="1:4" x14ac:dyDescent="0.25">
      <c r="A5" s="9" t="s">
        <v>39</v>
      </c>
      <c r="B5" s="7">
        <v>53440</v>
      </c>
      <c r="C5" s="7">
        <v>55774.058577405856</v>
      </c>
      <c r="D5" s="7">
        <v>54580.777096114522</v>
      </c>
    </row>
    <row r="6" spans="1:4" x14ac:dyDescent="0.25">
      <c r="A6" s="9" t="s">
        <v>38</v>
      </c>
      <c r="B6" s="7">
        <v>56208.178438661707</v>
      </c>
      <c r="C6" s="7">
        <v>60123.966942148763</v>
      </c>
      <c r="D6" s="7">
        <v>58062.62230919765</v>
      </c>
    </row>
    <row r="7" spans="1:4" x14ac:dyDescent="0.25">
      <c r="A7" s="9" t="s">
        <v>43</v>
      </c>
      <c r="B7" s="7">
        <v>54874.759152215796</v>
      </c>
      <c r="C7" s="7">
        <v>57962.577962577961</v>
      </c>
      <c r="D7" s="7">
        <v>56360</v>
      </c>
    </row>
    <row r="8" spans="1:4" x14ac:dyDescent="0.25">
      <c r="A8" s="6"/>
      <c r="B8" s="6"/>
      <c r="C8" s="6"/>
      <c r="D8" s="6"/>
    </row>
    <row r="9" spans="1:4" x14ac:dyDescent="0.25">
      <c r="A9" s="6"/>
      <c r="B9" s="6"/>
      <c r="C9" s="6"/>
      <c r="D9" s="6"/>
    </row>
    <row r="17" spans="1:4" x14ac:dyDescent="0.25">
      <c r="A17" s="3"/>
      <c r="B17" s="3"/>
      <c r="C17" s="3"/>
      <c r="D17" s="3"/>
    </row>
    <row r="18" spans="1:4" x14ac:dyDescent="0.25">
      <c r="A18" s="10" t="s">
        <v>46</v>
      </c>
      <c r="B18" s="10" t="s">
        <v>42</v>
      </c>
      <c r="C18" s="11"/>
      <c r="D18" s="11"/>
    </row>
    <row r="19" spans="1:4" x14ac:dyDescent="0.25">
      <c r="A19" s="10" t="s">
        <v>44</v>
      </c>
      <c r="B19" s="11" t="s">
        <v>18</v>
      </c>
      <c r="C19" s="11" t="s">
        <v>15</v>
      </c>
      <c r="D19" s="11" t="s">
        <v>43</v>
      </c>
    </row>
    <row r="20" spans="1:4" x14ac:dyDescent="0.25">
      <c r="A20" s="11" t="s">
        <v>16</v>
      </c>
      <c r="B20" s="11">
        <v>166</v>
      </c>
      <c r="C20" s="11">
        <v>200</v>
      </c>
      <c r="D20" s="11">
        <v>366</v>
      </c>
    </row>
    <row r="21" spans="1:4" x14ac:dyDescent="0.25">
      <c r="A21" s="11" t="s">
        <v>26</v>
      </c>
      <c r="B21" s="11">
        <v>92</v>
      </c>
      <c r="C21" s="11">
        <v>77</v>
      </c>
      <c r="D21" s="11">
        <v>169</v>
      </c>
    </row>
    <row r="22" spans="1:4" x14ac:dyDescent="0.25">
      <c r="A22" s="11" t="s">
        <v>22</v>
      </c>
      <c r="B22" s="11">
        <v>67</v>
      </c>
      <c r="C22" s="11">
        <v>95</v>
      </c>
      <c r="D22" s="11">
        <v>162</v>
      </c>
    </row>
    <row r="23" spans="1:4" x14ac:dyDescent="0.25">
      <c r="A23" s="11" t="s">
        <v>23</v>
      </c>
      <c r="B23" s="11">
        <v>116</v>
      </c>
      <c r="C23" s="11">
        <v>76</v>
      </c>
      <c r="D23" s="11">
        <v>192</v>
      </c>
    </row>
    <row r="24" spans="1:4" x14ac:dyDescent="0.25">
      <c r="A24" s="11" t="s">
        <v>48</v>
      </c>
      <c r="B24" s="11">
        <v>78</v>
      </c>
      <c r="C24" s="11">
        <v>33</v>
      </c>
      <c r="D24" s="11">
        <v>111</v>
      </c>
    </row>
    <row r="25" spans="1:4" x14ac:dyDescent="0.25">
      <c r="A25" s="11" t="s">
        <v>43</v>
      </c>
      <c r="B25" s="11">
        <v>519</v>
      </c>
      <c r="C25" s="11">
        <v>481</v>
      </c>
      <c r="D25" s="11">
        <v>1000</v>
      </c>
    </row>
    <row r="29" spans="1:4" x14ac:dyDescent="0.25">
      <c r="A29" s="10" t="s">
        <v>46</v>
      </c>
      <c r="B29" s="10" t="s">
        <v>42</v>
      </c>
      <c r="C29" s="11"/>
      <c r="D29" s="11"/>
    </row>
    <row r="30" spans="1:4" x14ac:dyDescent="0.25">
      <c r="A30" s="10" t="s">
        <v>44</v>
      </c>
      <c r="B30" s="11" t="s">
        <v>18</v>
      </c>
      <c r="C30" s="11" t="s">
        <v>15</v>
      </c>
      <c r="D30" s="11" t="s">
        <v>43</v>
      </c>
    </row>
    <row r="31" spans="1:4" x14ac:dyDescent="0.25">
      <c r="A31" s="11" t="s">
        <v>49</v>
      </c>
      <c r="B31" s="11">
        <v>71</v>
      </c>
      <c r="C31" s="11">
        <v>39</v>
      </c>
      <c r="D31" s="11">
        <v>110</v>
      </c>
    </row>
    <row r="32" spans="1:4" x14ac:dyDescent="0.25">
      <c r="A32" s="11" t="s">
        <v>50</v>
      </c>
      <c r="B32" s="11">
        <v>318</v>
      </c>
      <c r="C32" s="11">
        <v>383</v>
      </c>
      <c r="D32" s="11">
        <v>701</v>
      </c>
    </row>
    <row r="33" spans="1:4" x14ac:dyDescent="0.25">
      <c r="A33" s="11" t="s">
        <v>51</v>
      </c>
      <c r="B33" s="11">
        <v>130</v>
      </c>
      <c r="C33" s="11">
        <v>59</v>
      </c>
      <c r="D33" s="11">
        <v>189</v>
      </c>
    </row>
    <row r="34" spans="1:4" x14ac:dyDescent="0.25">
      <c r="A34" s="11" t="s">
        <v>43</v>
      </c>
      <c r="B34" s="11">
        <v>519</v>
      </c>
      <c r="C34" s="11">
        <v>481</v>
      </c>
      <c r="D34"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D6C02-4CB7-4B6D-9005-B1AE560A63CF}">
  <dimension ref="A1:S4"/>
  <sheetViews>
    <sheetView showGridLines="0" tabSelected="1" workbookViewId="0">
      <selection activeCell="S24" sqref="S24"/>
    </sheetView>
  </sheetViews>
  <sheetFormatPr defaultRowHeight="15" x14ac:dyDescent="0.25"/>
  <sheetData>
    <row r="1" spans="1:19" ht="15" customHeight="1" x14ac:dyDescent="0.25">
      <c r="A1" s="12" t="s">
        <v>52</v>
      </c>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tables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Abdelrahman Ibrahem</cp:lastModifiedBy>
  <dcterms:created xsi:type="dcterms:W3CDTF">2022-03-18T02:50:57Z</dcterms:created>
  <dcterms:modified xsi:type="dcterms:W3CDTF">2025-02-26T20:57:48Z</dcterms:modified>
</cp:coreProperties>
</file>