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E:\TUGAS AKHIR\"/>
    </mc:Choice>
  </mc:AlternateContent>
  <xr:revisionPtr revIDLastSave="0" documentId="13_ncr:1_{365FE084-3B71-46FE-A27F-158E07FF85C3}" xr6:coauthVersionLast="45" xr6:coauthVersionMax="45" xr10:uidLastSave="{00000000-0000-0000-0000-000000000000}"/>
  <bookViews>
    <workbookView minimized="1" xWindow="10245" yWindow="0" windowWidth="10245" windowHeight="10920" activeTab="8" xr2:uid="{00000000-000D-0000-FFFF-FFFF00000000}"/>
  </bookViews>
  <sheets>
    <sheet name="Preprocess" sheetId="1" r:id="rId1"/>
    <sheet name="grafik sentimen" sheetId="9" r:id="rId2"/>
    <sheet name="70%  30%" sheetId="4" r:id="rId3"/>
    <sheet name="TF-IDF" sheetId="5" r:id="rId4"/>
    <sheet name="NBC" sheetId="3" r:id="rId5"/>
    <sheet name="SVM" sheetId="18" r:id="rId6"/>
    <sheet name="KNN" sheetId="6" r:id="rId7"/>
    <sheet name="SVM 2" sheetId="19" r:id="rId8"/>
    <sheet name="SVM 3" sheetId="20" r:id="rId9"/>
  </sheets>
  <calcPr calcId="191029"/>
  <pivotCaches>
    <pivotCache cacheId="0" r:id="rId10"/>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O12" i="20" l="1"/>
  <c r="O11" i="20"/>
  <c r="O10" i="20"/>
  <c r="O9" i="20"/>
  <c r="O6" i="20"/>
  <c r="O5" i="20"/>
  <c r="K6" i="20"/>
  <c r="J5" i="20"/>
  <c r="I4" i="20"/>
  <c r="H3" i="20"/>
  <c r="M4" i="18"/>
  <c r="N4" i="18"/>
  <c r="O4" i="18"/>
  <c r="P4" i="18"/>
  <c r="M5" i="18"/>
  <c r="N5" i="18"/>
  <c r="O5" i="18"/>
  <c r="P5" i="18"/>
  <c r="M6" i="18"/>
  <c r="N6" i="18"/>
  <c r="O6" i="18"/>
  <c r="P6" i="18"/>
  <c r="M7" i="18"/>
  <c r="N7" i="18"/>
  <c r="O7" i="18"/>
  <c r="P7" i="18"/>
  <c r="T14" i="19" l="1"/>
  <c r="AJ22" i="19" l="1"/>
  <c r="S24" i="19"/>
  <c r="S25" i="19"/>
  <c r="S26" i="19"/>
  <c r="S27" i="19"/>
  <c r="S28" i="19"/>
  <c r="S29" i="19"/>
  <c r="S30" i="19"/>
  <c r="S23" i="19"/>
  <c r="R24" i="19"/>
  <c r="R25" i="19"/>
  <c r="R26" i="19"/>
  <c r="R27" i="19"/>
  <c r="R28" i="19"/>
  <c r="R29" i="19"/>
  <c r="R30" i="19"/>
  <c r="R23" i="19"/>
  <c r="Q24" i="19"/>
  <c r="Q25" i="19"/>
  <c r="Q26" i="19"/>
  <c r="Q27" i="19"/>
  <c r="Q28" i="19"/>
  <c r="Q29" i="19"/>
  <c r="Q30" i="19"/>
  <c r="Q23" i="19"/>
  <c r="O24" i="19"/>
  <c r="O25" i="19"/>
  <c r="O26" i="19"/>
  <c r="O27" i="19"/>
  <c r="O28" i="19"/>
  <c r="O29" i="19"/>
  <c r="O30" i="19"/>
  <c r="O23" i="19"/>
  <c r="N15" i="19"/>
  <c r="N16" i="19"/>
  <c r="N17" i="19"/>
  <c r="N18" i="19"/>
  <c r="N19" i="19"/>
  <c r="N20" i="19"/>
  <c r="N21" i="19"/>
  <c r="N14" i="19"/>
  <c r="E17" i="19"/>
  <c r="F18" i="19"/>
  <c r="I21" i="19"/>
  <c r="H20" i="19"/>
  <c r="G19" i="19"/>
  <c r="G17" i="19"/>
  <c r="G16" i="19"/>
  <c r="E16" i="19"/>
  <c r="D16" i="19"/>
  <c r="C16" i="19"/>
  <c r="C15" i="19"/>
  <c r="C14" i="19"/>
  <c r="B14" i="19"/>
  <c r="M4" i="19"/>
  <c r="M5" i="19"/>
  <c r="M6" i="19"/>
  <c r="M7" i="19"/>
  <c r="M8" i="19"/>
  <c r="M9" i="19"/>
  <c r="M10" i="19"/>
  <c r="M3" i="19"/>
  <c r="Z22" i="19" l="1"/>
  <c r="AA22" i="19"/>
  <c r="AB22" i="19"/>
  <c r="AC22" i="19"/>
  <c r="AD22" i="19"/>
  <c r="AE22" i="19"/>
  <c r="AF22" i="19"/>
  <c r="AF15" i="19"/>
  <c r="AF16" i="19"/>
  <c r="AF17" i="19"/>
  <c r="AF18" i="19"/>
  <c r="AF19" i="19"/>
  <c r="AF20" i="19"/>
  <c r="AF21" i="19"/>
  <c r="AE15" i="19"/>
  <c r="AE16" i="19"/>
  <c r="AE17" i="19"/>
  <c r="AE18" i="19"/>
  <c r="AE19" i="19"/>
  <c r="AE20" i="19"/>
  <c r="AE21" i="19"/>
  <c r="AD15" i="19"/>
  <c r="AD16" i="19"/>
  <c r="AD17" i="19"/>
  <c r="AD18" i="19"/>
  <c r="AD19" i="19"/>
  <c r="AD20" i="19"/>
  <c r="AD21" i="19"/>
  <c r="AC15" i="19"/>
  <c r="AC16" i="19"/>
  <c r="AC17" i="19"/>
  <c r="AC18" i="19"/>
  <c r="AC19" i="19"/>
  <c r="AC20" i="19"/>
  <c r="AC21" i="19"/>
  <c r="AB15" i="19"/>
  <c r="AB16" i="19"/>
  <c r="AB17" i="19"/>
  <c r="AB18" i="19"/>
  <c r="AB19" i="19"/>
  <c r="AB20" i="19"/>
  <c r="AB21" i="19"/>
  <c r="AA15" i="19"/>
  <c r="AA16" i="19"/>
  <c r="AA17" i="19"/>
  <c r="AA18" i="19"/>
  <c r="AA19" i="19"/>
  <c r="AA20" i="19"/>
  <c r="AA21" i="19"/>
  <c r="AF14" i="19"/>
  <c r="AE14" i="19"/>
  <c r="AD14" i="19"/>
  <c r="AC14" i="19"/>
  <c r="AB14" i="19"/>
  <c r="AA14" i="19"/>
  <c r="Z15" i="19"/>
  <c r="Z16" i="19"/>
  <c r="Z17" i="19"/>
  <c r="Z18" i="19"/>
  <c r="Z19" i="19"/>
  <c r="Z20" i="19"/>
  <c r="Z21" i="19"/>
  <c r="Z14" i="19"/>
  <c r="Y22" i="19"/>
  <c r="Y15" i="19"/>
  <c r="Y16" i="19"/>
  <c r="Y17" i="19"/>
  <c r="Y18" i="19"/>
  <c r="Y19" i="19"/>
  <c r="Y20" i="19"/>
  <c r="Y21" i="19"/>
  <c r="Y14" i="19"/>
  <c r="J15" i="19"/>
  <c r="P15" i="19" s="1"/>
  <c r="R15" i="19" s="1"/>
  <c r="J16" i="19"/>
  <c r="P16" i="19" s="1"/>
  <c r="R16" i="19" s="1"/>
  <c r="J17" i="19"/>
  <c r="P17" i="19" s="1"/>
  <c r="R17" i="19" s="1"/>
  <c r="J18" i="19"/>
  <c r="P18" i="19" s="1"/>
  <c r="R18" i="19" s="1"/>
  <c r="J19" i="19"/>
  <c r="P19" i="19" s="1"/>
  <c r="R19" i="19" s="1"/>
  <c r="J20" i="19"/>
  <c r="P20" i="19" s="1"/>
  <c r="R20" i="19" s="1"/>
  <c r="J21" i="19"/>
  <c r="P21" i="19" s="1"/>
  <c r="R21" i="19" s="1"/>
  <c r="J14" i="19"/>
  <c r="P14" i="19" s="1"/>
  <c r="R14" i="19" s="1"/>
  <c r="V10" i="19"/>
  <c r="U9" i="19"/>
  <c r="T8" i="19"/>
  <c r="S7" i="19"/>
  <c r="T6" i="19"/>
  <c r="R6" i="19"/>
  <c r="T5" i="19"/>
  <c r="R5" i="19"/>
  <c r="Q5" i="19"/>
  <c r="Q4" i="19"/>
  <c r="P4" i="19"/>
  <c r="V3" i="19"/>
  <c r="U3" i="19"/>
  <c r="T3" i="19"/>
  <c r="S3" i="19"/>
  <c r="R3" i="19"/>
  <c r="Q3" i="19"/>
  <c r="P3" i="19"/>
  <c r="O3" i="19"/>
  <c r="U21" i="19" l="1"/>
  <c r="T21" i="19"/>
  <c r="U20" i="19"/>
  <c r="T20" i="19"/>
  <c r="U19" i="19"/>
  <c r="T19" i="19"/>
  <c r="U18" i="19"/>
  <c r="T18" i="19"/>
  <c r="U17" i="19"/>
  <c r="T17" i="19"/>
  <c r="U16" i="19"/>
  <c r="T16" i="19"/>
  <c r="U15" i="19"/>
  <c r="T15" i="19"/>
  <c r="U14" i="19"/>
  <c r="U22" i="19" s="1"/>
  <c r="T22" i="19" l="1"/>
  <c r="W14" i="19" s="1"/>
  <c r="AJ15" i="19" s="1"/>
  <c r="D21" i="18"/>
  <c r="D20" i="18"/>
  <c r="C20" i="18"/>
  <c r="B20" i="18"/>
  <c r="E20" i="18"/>
  <c r="B21" i="18"/>
  <c r="C21" i="18"/>
  <c r="E21" i="18"/>
  <c r="B22" i="18"/>
  <c r="C22" i="18"/>
  <c r="D22" i="18"/>
  <c r="E22" i="18"/>
  <c r="B25" i="18"/>
  <c r="C25" i="18"/>
  <c r="D25" i="18"/>
  <c r="E25" i="18"/>
  <c r="F25" i="18"/>
  <c r="G25" i="18"/>
  <c r="I25" i="18"/>
  <c r="J25" i="18"/>
  <c r="C19" i="18"/>
  <c r="D19" i="18"/>
  <c r="E19" i="18"/>
  <c r="B19" i="18"/>
  <c r="AJ14" i="19" l="1"/>
  <c r="AJ21" i="19"/>
  <c r="AJ18" i="19"/>
  <c r="AJ17" i="19"/>
  <c r="AJ20" i="19"/>
  <c r="AJ16" i="19"/>
  <c r="AJ19" i="19"/>
  <c r="M20" i="18"/>
  <c r="N20" i="18"/>
  <c r="O20" i="18"/>
  <c r="P20" i="18"/>
  <c r="M21" i="18"/>
  <c r="N21" i="18"/>
  <c r="O21" i="18"/>
  <c r="P21" i="18"/>
  <c r="M22" i="18"/>
  <c r="N22" i="18"/>
  <c r="O22" i="18"/>
  <c r="P22" i="18"/>
  <c r="N19" i="18"/>
  <c r="O19" i="18"/>
  <c r="P19" i="18"/>
  <c r="Q19" i="18"/>
  <c r="T19" i="18"/>
  <c r="M19" i="18"/>
  <c r="Q5" i="18"/>
  <c r="F20" i="18" s="1"/>
  <c r="K20" i="18" s="1"/>
  <c r="B31" i="18" s="1"/>
  <c r="E31" i="18" s="1"/>
  <c r="R5" i="18"/>
  <c r="G20" i="18" s="1"/>
  <c r="R20" i="18" s="1"/>
  <c r="T5" i="18"/>
  <c r="I20" i="18" s="1"/>
  <c r="T20" i="18" s="1"/>
  <c r="U5" i="18"/>
  <c r="J20" i="18" s="1"/>
  <c r="U20" i="18" s="1"/>
  <c r="Q6" i="18"/>
  <c r="F21" i="18" s="1"/>
  <c r="Q21" i="18" s="1"/>
  <c r="R6" i="18"/>
  <c r="G21" i="18" s="1"/>
  <c r="K21" i="18" s="1"/>
  <c r="B32" i="18" s="1"/>
  <c r="E32" i="18" s="1"/>
  <c r="T6" i="18"/>
  <c r="I21" i="18" s="1"/>
  <c r="T21" i="18" s="1"/>
  <c r="U6" i="18"/>
  <c r="J21" i="18" s="1"/>
  <c r="U21" i="18" s="1"/>
  <c r="Q7" i="18"/>
  <c r="F22" i="18" s="1"/>
  <c r="K22" i="18" s="1"/>
  <c r="B33" i="18" s="1"/>
  <c r="E33" i="18" s="1"/>
  <c r="R7" i="18"/>
  <c r="G22" i="18" s="1"/>
  <c r="R22" i="18" s="1"/>
  <c r="T7" i="18"/>
  <c r="I22" i="18" s="1"/>
  <c r="T22" i="18" s="1"/>
  <c r="U7" i="18"/>
  <c r="J22" i="18" s="1"/>
  <c r="U22" i="18" s="1"/>
  <c r="M8" i="18"/>
  <c r="B23" i="18" s="1"/>
  <c r="M23" i="18" s="1"/>
  <c r="N8" i="18"/>
  <c r="C23" i="18" s="1"/>
  <c r="K23" i="18" s="1"/>
  <c r="B34" i="18" s="1"/>
  <c r="E34" i="18" s="1"/>
  <c r="O8" i="18"/>
  <c r="D23" i="18" s="1"/>
  <c r="O23" i="18" s="1"/>
  <c r="P8" i="18"/>
  <c r="E23" i="18" s="1"/>
  <c r="P23" i="18" s="1"/>
  <c r="Q8" i="18"/>
  <c r="F23" i="18" s="1"/>
  <c r="Q23" i="18" s="1"/>
  <c r="R8" i="18"/>
  <c r="G23" i="18" s="1"/>
  <c r="R23" i="18" s="1"/>
  <c r="T8" i="18"/>
  <c r="I23" i="18" s="1"/>
  <c r="T23" i="18" s="1"/>
  <c r="U8" i="18"/>
  <c r="J23" i="18" s="1"/>
  <c r="U23" i="18" s="1"/>
  <c r="M9" i="18"/>
  <c r="B24" i="18" s="1"/>
  <c r="K24" i="18" s="1"/>
  <c r="B35" i="18" s="1"/>
  <c r="E35" i="18" s="1"/>
  <c r="N9" i="18"/>
  <c r="C24" i="18" s="1"/>
  <c r="N24" i="18" s="1"/>
  <c r="O9" i="18"/>
  <c r="D24" i="18" s="1"/>
  <c r="O24" i="18" s="1"/>
  <c r="P9" i="18"/>
  <c r="E24" i="18" s="1"/>
  <c r="P24" i="18" s="1"/>
  <c r="Q9" i="18"/>
  <c r="F24" i="18" s="1"/>
  <c r="Q24" i="18" s="1"/>
  <c r="R9" i="18"/>
  <c r="G24" i="18" s="1"/>
  <c r="R24" i="18" s="1"/>
  <c r="T9" i="18"/>
  <c r="I24" i="18" s="1"/>
  <c r="T24" i="18" s="1"/>
  <c r="U9" i="18"/>
  <c r="J24" i="18" s="1"/>
  <c r="U24" i="18" s="1"/>
  <c r="M11" i="18"/>
  <c r="B26" i="18" s="1"/>
  <c r="M26" i="18" s="1"/>
  <c r="N11" i="18"/>
  <c r="C26" i="18" s="1"/>
  <c r="K26" i="18" s="1"/>
  <c r="B37" i="18" s="1"/>
  <c r="O11" i="18"/>
  <c r="D26" i="18" s="1"/>
  <c r="O26" i="18" s="1"/>
  <c r="P11" i="18"/>
  <c r="E26" i="18" s="1"/>
  <c r="P26" i="18" s="1"/>
  <c r="Q11" i="18"/>
  <c r="F26" i="18" s="1"/>
  <c r="Q26" i="18" s="1"/>
  <c r="R11" i="18"/>
  <c r="G26" i="18" s="1"/>
  <c r="R26" i="18" s="1"/>
  <c r="T11" i="18"/>
  <c r="I26" i="18" s="1"/>
  <c r="T26" i="18" s="1"/>
  <c r="U11" i="18"/>
  <c r="J26" i="18" s="1"/>
  <c r="U26" i="18" s="1"/>
  <c r="M12" i="18"/>
  <c r="B27" i="18" s="1"/>
  <c r="K27" i="18" s="1"/>
  <c r="B38" i="18" s="1"/>
  <c r="E38" i="18" s="1"/>
  <c r="N12" i="18"/>
  <c r="C27" i="18" s="1"/>
  <c r="N27" i="18" s="1"/>
  <c r="O12" i="18"/>
  <c r="D27" i="18" s="1"/>
  <c r="O27" i="18" s="1"/>
  <c r="P12" i="18"/>
  <c r="E27" i="18" s="1"/>
  <c r="P27" i="18" s="1"/>
  <c r="Q12" i="18"/>
  <c r="F27" i="18" s="1"/>
  <c r="Q27" i="18" s="1"/>
  <c r="R12" i="18"/>
  <c r="G27" i="18" s="1"/>
  <c r="R27" i="18" s="1"/>
  <c r="T12" i="18"/>
  <c r="I27" i="18" s="1"/>
  <c r="T27" i="18" s="1"/>
  <c r="U12" i="18"/>
  <c r="J27" i="18" s="1"/>
  <c r="U27" i="18" s="1"/>
  <c r="Q4" i="18"/>
  <c r="F19" i="18" s="1"/>
  <c r="R4" i="18"/>
  <c r="G19" i="18" s="1"/>
  <c r="R19" i="18" s="1"/>
  <c r="T4" i="18"/>
  <c r="I19" i="18" s="1"/>
  <c r="U4" i="18"/>
  <c r="J19" i="18" s="1"/>
  <c r="U19" i="18" s="1"/>
  <c r="V4" i="18" l="1"/>
  <c r="V8" i="18"/>
  <c r="V6" i="18"/>
  <c r="H32" i="18" s="1"/>
  <c r="V12" i="18"/>
  <c r="N26" i="18"/>
  <c r="N23" i="18"/>
  <c r="R21" i="18"/>
  <c r="K19" i="18"/>
  <c r="B30" i="18" s="1"/>
  <c r="E30" i="18" s="1"/>
  <c r="V9" i="18"/>
  <c r="J35" i="18" s="1"/>
  <c r="M35" i="18" s="1"/>
  <c r="V7" i="18"/>
  <c r="V5" i="18"/>
  <c r="J31" i="18" s="1"/>
  <c r="V11" i="18"/>
  <c r="M27" i="18"/>
  <c r="M24" i="18"/>
  <c r="Q22" i="18"/>
  <c r="Q20" i="18"/>
  <c r="H30" i="18"/>
  <c r="E37" i="18"/>
  <c r="H34" i="18"/>
  <c r="M34" i="18" s="1"/>
  <c r="J34" i="18"/>
  <c r="J32" i="18"/>
  <c r="J38" i="18"/>
  <c r="H38" i="18"/>
  <c r="H35" i="18"/>
  <c r="H33" i="18"/>
  <c r="J33" i="18"/>
  <c r="H31" i="18"/>
  <c r="AJ23" i="19"/>
  <c r="J30" i="18"/>
  <c r="M33" i="18" l="1"/>
  <c r="M32" i="18"/>
  <c r="M31" i="18"/>
  <c r="H37" i="18"/>
  <c r="J37" i="18"/>
  <c r="M30" i="18"/>
  <c r="M39" i="18" l="1"/>
  <c r="N39" i="18" s="1"/>
  <c r="M37" i="18"/>
  <c r="M40" i="18" s="1"/>
  <c r="N40" i="18" s="1"/>
  <c r="N17" i="5"/>
  <c r="O17" i="5" s="1"/>
  <c r="N16" i="5"/>
  <c r="O16" i="5" s="1"/>
  <c r="N15" i="5"/>
  <c r="O15" i="5" s="1"/>
  <c r="N14" i="5"/>
  <c r="O14" i="5" s="1"/>
  <c r="T14" i="5" s="1"/>
  <c r="T13" i="5"/>
  <c r="P13" i="5"/>
  <c r="N13" i="5"/>
  <c r="O13" i="5" s="1"/>
  <c r="N12" i="5"/>
  <c r="O12" i="5" s="1"/>
  <c r="T12" i="5" s="1"/>
  <c r="T11" i="5"/>
  <c r="P11" i="5"/>
  <c r="N11" i="5"/>
  <c r="O11" i="5" s="1"/>
  <c r="N10" i="5"/>
  <c r="O10" i="5" s="1"/>
  <c r="T10" i="5" s="1"/>
  <c r="T9" i="5"/>
  <c r="P9" i="5"/>
  <c r="N9" i="5"/>
  <c r="O9" i="5" s="1"/>
  <c r="N8" i="5"/>
  <c r="O8" i="5" s="1"/>
  <c r="T7" i="5"/>
  <c r="P7" i="5"/>
  <c r="N7" i="5"/>
  <c r="O7" i="5" s="1"/>
  <c r="N6" i="5"/>
  <c r="O6" i="5" s="1"/>
  <c r="O5" i="5"/>
  <c r="V5" i="5" s="1"/>
  <c r="N5" i="5"/>
  <c r="O4" i="5"/>
  <c r="U4" i="5" s="1"/>
  <c r="N4" i="5"/>
  <c r="O3" i="5"/>
  <c r="N3" i="5"/>
  <c r="AC9" i="3"/>
  <c r="AC5" i="3"/>
  <c r="Z17" i="3"/>
  <c r="AA16" i="3"/>
  <c r="Z15" i="3"/>
  <c r="AA15" i="3"/>
  <c r="Z14" i="3"/>
  <c r="AA13" i="3"/>
  <c r="Z13" i="3"/>
  <c r="AA12" i="3"/>
  <c r="AA17" i="3"/>
  <c r="AA14" i="3"/>
  <c r="Z16" i="3"/>
  <c r="Z12" i="3"/>
  <c r="Z6" i="3"/>
  <c r="V3" i="5" l="1"/>
  <c r="T3" i="5"/>
  <c r="R3" i="5"/>
  <c r="P3" i="5"/>
  <c r="W3" i="5"/>
  <c r="W4" i="5"/>
  <c r="W6" i="5"/>
  <c r="U6" i="5"/>
  <c r="S6" i="5"/>
  <c r="Q6" i="5"/>
  <c r="V6" i="5"/>
  <c r="W8" i="5"/>
  <c r="U8" i="5"/>
  <c r="S8" i="5"/>
  <c r="Q8" i="5"/>
  <c r="V8" i="5"/>
  <c r="Q3" i="5"/>
  <c r="U3" i="5"/>
  <c r="Q4" i="5"/>
  <c r="Q5" i="5"/>
  <c r="P6" i="5"/>
  <c r="T6" i="5"/>
  <c r="W7" i="5"/>
  <c r="U7" i="5"/>
  <c r="S7" i="5"/>
  <c r="Q7" i="5"/>
  <c r="R7" i="5"/>
  <c r="V7" i="5"/>
  <c r="P8" i="5"/>
  <c r="T8" i="5"/>
  <c r="W9" i="5"/>
  <c r="U9" i="5"/>
  <c r="S9" i="5"/>
  <c r="Q9" i="5"/>
  <c r="R9" i="5"/>
  <c r="V9" i="5"/>
  <c r="P10" i="5"/>
  <c r="W11" i="5"/>
  <c r="U11" i="5"/>
  <c r="S11" i="5"/>
  <c r="Q11" i="5"/>
  <c r="R11" i="5"/>
  <c r="V11" i="5"/>
  <c r="P12" i="5"/>
  <c r="W13" i="5"/>
  <c r="U13" i="5"/>
  <c r="S13" i="5"/>
  <c r="Q13" i="5"/>
  <c r="R13" i="5"/>
  <c r="V13" i="5"/>
  <c r="P14" i="5"/>
  <c r="W16" i="5"/>
  <c r="U16" i="5"/>
  <c r="S16" i="5"/>
  <c r="Q16" i="5"/>
  <c r="V16" i="5"/>
  <c r="T16" i="5"/>
  <c r="R16" i="5"/>
  <c r="P16" i="5"/>
  <c r="S3" i="5"/>
  <c r="V4" i="5"/>
  <c r="T4" i="5"/>
  <c r="R4" i="5"/>
  <c r="P4" i="5"/>
  <c r="S4" i="5"/>
  <c r="W5" i="5"/>
  <c r="T5" i="5"/>
  <c r="R5" i="5"/>
  <c r="P5" i="5"/>
  <c r="S5" i="5"/>
  <c r="R6" i="5"/>
  <c r="R8" i="5"/>
  <c r="W10" i="5"/>
  <c r="U10" i="5"/>
  <c r="S10" i="5"/>
  <c r="Q10" i="5"/>
  <c r="R10" i="5"/>
  <c r="V10" i="5"/>
  <c r="W12" i="5"/>
  <c r="U12" i="5"/>
  <c r="S12" i="5"/>
  <c r="Q12" i="5"/>
  <c r="R12" i="5"/>
  <c r="V12" i="5"/>
  <c r="W14" i="5"/>
  <c r="U14" i="5"/>
  <c r="S14" i="5"/>
  <c r="Q14" i="5"/>
  <c r="V14" i="5"/>
  <c r="R14" i="5"/>
  <c r="W15" i="5"/>
  <c r="U15" i="5"/>
  <c r="S15" i="5"/>
  <c r="Q15" i="5"/>
  <c r="V15" i="5"/>
  <c r="T15" i="5"/>
  <c r="R15" i="5"/>
  <c r="P15" i="5"/>
  <c r="W17" i="5"/>
  <c r="U17" i="5"/>
  <c r="S17" i="5"/>
  <c r="Q17" i="5"/>
  <c r="V17" i="5"/>
  <c r="T17" i="5"/>
  <c r="R17" i="5"/>
  <c r="P17" i="5"/>
  <c r="AA9" i="3"/>
  <c r="AA10" i="3"/>
  <c r="AA11" i="3"/>
  <c r="Z10" i="3"/>
  <c r="Z11" i="3"/>
  <c r="Z9" i="3"/>
  <c r="Z8" i="3"/>
  <c r="AA8" i="3"/>
  <c r="Z7" i="3"/>
  <c r="AA7" i="3"/>
  <c r="AA6" i="3"/>
  <c r="AA3" i="3"/>
  <c r="AA5" i="3"/>
  <c r="Z5" i="3"/>
  <c r="AA4" i="3"/>
  <c r="Z4" i="3"/>
  <c r="C22" i="5"/>
  <c r="Z3" i="3"/>
  <c r="C23" i="5"/>
  <c r="F19" i="5"/>
  <c r="Q37" i="3"/>
  <c r="O37" i="3"/>
  <c r="Q36" i="3"/>
  <c r="O36" i="3"/>
  <c r="AC34" i="3" l="1"/>
  <c r="AC30" i="3"/>
  <c r="AC29" i="3"/>
  <c r="AC22" i="3"/>
  <c r="W30" i="3"/>
  <c r="W17" i="3"/>
  <c r="V17" i="3"/>
  <c r="U17" i="3"/>
  <c r="T17" i="3"/>
  <c r="S17" i="3"/>
  <c r="R17" i="3"/>
  <c r="Q17" i="3"/>
  <c r="P17" i="3"/>
  <c r="W16" i="3"/>
  <c r="V16" i="3"/>
  <c r="U16" i="3"/>
  <c r="T16" i="3"/>
  <c r="S16" i="3"/>
  <c r="R16" i="3"/>
  <c r="Q16" i="3"/>
  <c r="P16" i="3"/>
  <c r="W15" i="3"/>
  <c r="V15" i="3"/>
  <c r="U15" i="3"/>
  <c r="T15" i="3"/>
  <c r="S15" i="3"/>
  <c r="R15" i="3"/>
  <c r="Q15" i="3"/>
  <c r="P15" i="3"/>
  <c r="W14" i="3"/>
  <c r="V14" i="3"/>
  <c r="U14" i="3"/>
  <c r="T14" i="3"/>
  <c r="S14" i="3"/>
  <c r="R14" i="3"/>
  <c r="Q14" i="3"/>
  <c r="P14" i="3"/>
  <c r="W12" i="3"/>
  <c r="V12" i="3"/>
  <c r="U12" i="3"/>
  <c r="T12" i="3"/>
  <c r="S12" i="3"/>
  <c r="R12" i="3"/>
  <c r="Q12" i="3"/>
  <c r="P12" i="3"/>
  <c r="W11" i="3"/>
  <c r="V11" i="3"/>
  <c r="U11" i="3"/>
  <c r="T11" i="3"/>
  <c r="S11" i="3"/>
  <c r="R11" i="3"/>
  <c r="Q11" i="3"/>
  <c r="P11" i="3"/>
  <c r="W10" i="3"/>
  <c r="V10" i="3"/>
  <c r="U10" i="3"/>
  <c r="T10" i="3"/>
  <c r="S10" i="3"/>
  <c r="R10" i="3"/>
  <c r="Q10" i="3"/>
  <c r="P10" i="3"/>
  <c r="W9" i="3"/>
  <c r="V9" i="3"/>
  <c r="U9" i="3"/>
  <c r="T9" i="3"/>
  <c r="S9" i="3"/>
  <c r="R9" i="3"/>
  <c r="Q9" i="3"/>
  <c r="P9" i="3"/>
  <c r="W8" i="3"/>
  <c r="V8" i="3"/>
  <c r="U8" i="3"/>
  <c r="T8" i="3"/>
  <c r="S8" i="3"/>
  <c r="R8" i="3"/>
  <c r="Q8" i="3"/>
  <c r="P8" i="3"/>
  <c r="W7" i="3"/>
  <c r="U7" i="3"/>
  <c r="S7" i="3"/>
  <c r="Q7" i="3"/>
  <c r="W6" i="3"/>
  <c r="V6" i="3"/>
  <c r="U6" i="3"/>
  <c r="T6" i="3"/>
  <c r="S6" i="3"/>
  <c r="R6" i="3"/>
  <c r="Q6" i="3"/>
  <c r="P6" i="3"/>
  <c r="W4" i="3"/>
  <c r="V4" i="3"/>
  <c r="U4" i="3"/>
  <c r="T4" i="3"/>
  <c r="S4" i="3"/>
  <c r="R4" i="3"/>
  <c r="Q4" i="3"/>
  <c r="P4" i="3"/>
  <c r="W3" i="3"/>
  <c r="U3" i="3"/>
  <c r="S3" i="3"/>
  <c r="Q3" i="3"/>
  <c r="AC21" i="3"/>
  <c r="W34" i="3"/>
  <c r="W29" i="3"/>
  <c r="W22" i="3"/>
  <c r="W21" i="3"/>
  <c r="G27" i="3"/>
  <c r="G26" i="3"/>
  <c r="N17" i="3"/>
  <c r="O17" i="3" s="1"/>
  <c r="N16" i="3"/>
  <c r="O16" i="3" s="1"/>
  <c r="N15" i="3"/>
  <c r="O15" i="3" s="1"/>
  <c r="N14" i="3"/>
  <c r="O14" i="3" s="1"/>
  <c r="N13" i="3"/>
  <c r="O13" i="3" s="1"/>
  <c r="W13" i="3" s="1"/>
  <c r="N12" i="3"/>
  <c r="O12" i="3" s="1"/>
  <c r="N11" i="3"/>
  <c r="O11" i="3" s="1"/>
  <c r="N10" i="3"/>
  <c r="O10" i="3" s="1"/>
  <c r="N9" i="3"/>
  <c r="O9" i="3" s="1"/>
  <c r="N8" i="3"/>
  <c r="O8" i="3" s="1"/>
  <c r="N7" i="3"/>
  <c r="O7" i="3" s="1"/>
  <c r="V7" i="3" s="1"/>
  <c r="N6" i="3"/>
  <c r="O6" i="3" s="1"/>
  <c r="N5" i="3"/>
  <c r="O5" i="3" s="1"/>
  <c r="V5" i="3" s="1"/>
  <c r="N4" i="3"/>
  <c r="O4" i="3" s="1"/>
  <c r="N3" i="3"/>
  <c r="O3" i="3" s="1"/>
  <c r="V3" i="3" s="1"/>
  <c r="P13" i="3" l="1"/>
  <c r="R13" i="3"/>
  <c r="T13" i="3"/>
  <c r="V13" i="3"/>
  <c r="Q13" i="3"/>
  <c r="S13" i="3"/>
  <c r="U13" i="3"/>
  <c r="P7" i="3"/>
  <c r="R7" i="3"/>
  <c r="T7" i="3"/>
  <c r="P5" i="3"/>
  <c r="R5" i="3"/>
  <c r="T5" i="3"/>
  <c r="W5" i="3"/>
  <c r="Q5" i="3"/>
  <c r="S5" i="3"/>
  <c r="P3" i="3"/>
  <c r="R3" i="3"/>
  <c r="T3" i="3"/>
  <c r="X8" i="6" l="1"/>
  <c r="Y8" i="6"/>
  <c r="Z8" i="6"/>
  <c r="AA8" i="6"/>
  <c r="AB8" i="6"/>
  <c r="W8" i="6"/>
  <c r="W3" i="6"/>
  <c r="W4" i="6"/>
  <c r="W5" i="6"/>
  <c r="W6" i="6"/>
  <c r="W7" i="6"/>
  <c r="U8" i="6"/>
  <c r="AB3" i="6"/>
  <c r="AB4" i="6"/>
  <c r="AB5" i="6"/>
  <c r="AB6" i="6"/>
  <c r="AB7" i="6"/>
  <c r="AB2" i="6"/>
  <c r="AA3" i="6"/>
  <c r="AA4" i="6"/>
  <c r="AA5" i="6"/>
  <c r="AA6" i="6"/>
  <c r="AA7" i="6"/>
  <c r="AA2" i="6"/>
  <c r="Z3" i="6"/>
  <c r="Z4" i="6"/>
  <c r="Z5" i="6"/>
  <c r="Z6" i="6"/>
  <c r="Z7" i="6"/>
  <c r="Z2" i="6"/>
  <c r="Y3" i="6"/>
  <c r="Y4" i="6"/>
  <c r="Y5" i="6"/>
  <c r="Y6" i="6"/>
  <c r="Y7" i="6"/>
  <c r="Y2" i="6"/>
  <c r="X3" i="6"/>
  <c r="X4" i="6"/>
  <c r="X5" i="6"/>
  <c r="X6" i="6"/>
  <c r="X7" i="6"/>
  <c r="X2" i="6"/>
  <c r="W2" i="6"/>
  <c r="U3" i="6" l="1"/>
  <c r="U4" i="6"/>
  <c r="U5" i="6"/>
  <c r="U6" i="6"/>
  <c r="U7" i="6"/>
  <c r="U2" i="6"/>
</calcChain>
</file>

<file path=xl/sharedStrings.xml><?xml version="1.0" encoding="utf-8"?>
<sst xmlns="http://schemas.openxmlformats.org/spreadsheetml/2006/main" count="13698" uniqueCount="10703">
  <si>
    <t>full_text</t>
  </si>
  <si>
    <t>sentimen</t>
  </si>
  <si>
    <t>cleansed</t>
  </si>
  <si>
    <t>tokenized</t>
  </si>
  <si>
    <t>stemmed</t>
  </si>
  <si>
    <t>stopwords</t>
  </si>
  <si>
    <t>fix</t>
  </si>
  <si>
    <t>Resmi Naik BPJS Kesehatan Ungkap Alasan Penyesuaian Iuran Kelas 3 https://t.co/CLJuzQm1cO</t>
  </si>
  <si>
    <t xml:space="preserve">resmi naik bpjs kesehatan ungkap alasan penyesuaian iuran kelas </t>
  </si>
  <si>
    <t>['resmi', 'naik', 'bpjs', 'kesehatan', 'ungkap', 'alasan', 'penyesuaian', 'iuran', 'kelas']</t>
  </si>
  <si>
    <t>['resmi', 'naik', 'bpjs', 'sehat', 'ungkap', 'alas', 'sesuai', 'iur', 'kelas']</t>
  </si>
  <si>
    <t>['resmi', 'bpjs', 'sehat', 'alas', 'sesuai', 'iur', 'kelas']</t>
  </si>
  <si>
    <t>Ketika belanja di warung tetangga seribu perak juga ditawar dengan kegigihan yang luar biasa. Giliran bayar iuran BPJS Kesehatan naik sampai puluhan ribu tak melakukan apa-apa. Kamu tuh ya beraninya cuma sama orang kecil.</t>
  </si>
  <si>
    <t>ketika belanja warung tetangga seribu perak juga ditawar dengan kegigihan yang luar biasa giliran bayar iuran bpjs kesehatan naik sampai puluhan ribu tak melakukan apaapa kamu tuh beraninya cuma sama orang kecil</t>
  </si>
  <si>
    <t>['ketika', 'belanja', 'warung', 'tetangga', 'seribu', 'perak', 'juga', 'ditawar', 'dengan', 'kegigihan', 'yang', 'luar', 'biasa', 'giliran', 'bayar', 'iuran', 'bpjs', 'kesehatan', 'naik', 'sampai', 'puluhan', 'ribu', 'tak', 'melakukan', 'apaapa', 'kamu', 'tuh', 'beraninya', 'cuma', 'sama', 'orang', 'kecil']</t>
  </si>
  <si>
    <t>['ketika', 'belanja', 'warung', 'tetangga', 'ribu', 'perak', 'juga', 'tawar', 'dengan', 'gigih', 'yang', 'luar', 'biasa', 'gilir', 'bayar', 'iur', 'bpjs', 'sehat', 'naik', 'sampai', 'puluh', 'ribu', 'tak', 'laku', 'apaapa', 'kamu', 'tuh', 'berani', 'cuma', 'sama', 'orang', 'kecil']</t>
  </si>
  <si>
    <t>@PutraWadapi Akan banyak Potongan salah satunya potongan BPJS Naik.  #UsutPredatorKM50  #UsutTuntasPembunuhan6LaskarFPI</t>
  </si>
  <si>
    <t xml:space="preserve"> akan banyak potongan salah satunya potongan bpjs naik usutpredatorkm usuttuntaspembunuhanlaskarfpi</t>
  </si>
  <si>
    <t>['akan', 'banyak', 'potongan', 'salah', 'satunya', 'potongan', 'bpjs', 'naik', 'usutpredatorkm', 'usuttuntaspembunuhanlaskarfpi']</t>
  </si>
  <si>
    <t>['akan', 'banyak', 'potong', 'salah', 'satu', 'potong', 'bpjs', 'naik', 'usutpredatorkm', 'usuttuntaspembunuhanlaskarfpi']</t>
  </si>
  <si>
    <t>Berita soal iuran BPJS Kesehatan naik per 1 Januari 2021 dan perajin tempe mogok produksi menjadi berita terpopuler kumparanBISNIS. https://t.co/UL4OBVJFu0</t>
  </si>
  <si>
    <t xml:space="preserve">berita soal iuran bpjs kesehatan naik per januari dan perajin tempe mogok produksi menjadi berita terpopuler kumparanbisnis </t>
  </si>
  <si>
    <t>['berita', 'soal', 'iuran', 'bpjs', 'kesehatan', 'naik', 'per', 'januari', 'dan', 'perajin', 'tempe', 'mogok', 'produksi', 'menjadi', 'berita', 'terpopuler', 'kumparanbisnis']</t>
  </si>
  <si>
    <t>['berita', 'soal', 'iur', 'bpjs', 'sehat', 'naik', 'per', 'januari', 'dan', 'rajin', 'tempe', 'mogok', 'produksi', 'jadi', 'berita', 'populer', 'kumparanbisnis']</t>
  </si>
  <si>
    <t>pagi-pagi dapet email #BPJSNaik lagi ðŸ˜Œ https://t.co/xGh7fWEEe1</t>
  </si>
  <si>
    <t xml:space="preserve">pagipagi dapet email bpjsnaik lagi ˜ </t>
  </si>
  <si>
    <t>['pagipagi', 'dapet', 'email', 'bpjsnaik', 'lagi', '˜']</t>
  </si>
  <si>
    <t>['pagipagi', 'dapet', 'email', 'bpjsnaik', 'lagi', '']</t>
  </si>
  <si>
    <t>['pagipagi', 'dapet', 'email', 'bpjsnaik', '']</t>
  </si>
  <si>
    <t xml:space="preserve">pagipagi dapet email bpjsnaik </t>
  </si>
  <si>
    <t>iuran bpjs seperti jalan bergelombang naik turun turun meringankan naik membebani</t>
  </si>
  <si>
    <t>['iuran', 'bpjs', 'seperti', 'jalan', 'bergelombang', 'naik', 'turun', 'turun', 'meringankan', 'naik', 'membebani']</t>
  </si>
  <si>
    <t>['iur', 'bpjs', 'seperti', 'jalan', 'gelombang', 'naik', 'turun', 'turun', 'ringan', 'naik', 'beban']</t>
  </si>
  <si>
    <t>Bpjs naik lagi ðŸ¤£</t>
  </si>
  <si>
    <t>bpjs naik lagi ¤£</t>
  </si>
  <si>
    <t>['bpjs', 'naik', 'lagi', '¤£']</t>
  </si>
  <si>
    <t>['bpjs', 'naik', 'lagi', '']</t>
  </si>
  <si>
    <t>['bpjs', '']</t>
  </si>
  <si>
    <t>@VIVAcoid Syaratnya : 1.utang 2.bpjs naik 3.listrik naik 4.pajak naik 5.subsidi bbm hilang 6.wajib plonga plongo</t>
  </si>
  <si>
    <t xml:space="preserve"> syaratnya utang bpjs naik listrik naik pajak naik subsidi bbm hilang wajib plonga plongo</t>
  </si>
  <si>
    <t>['syaratnya', 'utang', 'bpjs', 'naik', 'listrik', 'naik', 'pajak', 'naik', 'subsidi', 'bbm', 'hilang', 'wajib', 'plonga', 'plongo']</t>
  </si>
  <si>
    <t>['syarat', 'utang', 'bpjs', 'naik', 'listrik', 'naik', 'pajak', 'naik', 'subsidi', 'bbm', 'hilang', 'wajib', 'plonga', 'plongo']</t>
  </si>
  <si>
    <t>@republikaonline Inovasi pertama Iuran BPJS kelas III naik. Pertalite mulai mengantri. Krn ada pertamax turbo</t>
  </si>
  <si>
    <t xml:space="preserve"> inovasi pertama iuran bpjs kelas iii naik pertalite mulai mengantri krn ada pertamax turbo</t>
  </si>
  <si>
    <t>['inovasi', 'pertama', 'iuran', 'bpjs', 'kelas', 'iii', 'naik', 'pertalite', 'mulai', 'mengantri', 'krn', 'ada', 'pertamax', 'turbo']</t>
  </si>
  <si>
    <t>['inovasi', 'pertama', 'iur', 'bpjs', 'kelas', 'iii', 'naik', 'pertalite', 'mulai', 'antri', 'krn', 'ada', 'pertamax', 'turbo']</t>
  </si>
  <si>
    <t>@DonAdam68 @jokowi Ngga usah mikir terlalu tinggi ..jatuhnya gedebuk sakiiiit Dengan alasan covid padahal mmg cuma wacana kampanye  Nih kado awal tahun 2021 Iuran BPJS naik  Tarif Listrik naik Tarik Toll naik  Mau dibilang baik2 saja INDONESIA ???</t>
  </si>
  <si>
    <t xml:space="preserve"> ngga usah mikir terlalu tinggi jatuhnya gedebuk sakiiiit dengan alasan covid padahal mmg cuma wacana kampanye nih kado awal tahun iuran bpjs naik tarif listrik naik tarik toll naik mau dibilang baik saja indonesia </t>
  </si>
  <si>
    <t>['ngga', 'usah', 'mikir', 'terlalu', 'tinggi', 'jatuhnya', 'gedebuk', 'sakiiiit', 'dengan', 'alasan', 'covid', 'padahal', 'mmg', 'cuma', 'wacana', 'kampanye', 'nih', 'kado', 'awal', 'tahun', 'iuran', 'bpjs', 'naik', 'tarif', 'listrik', 'naik', 'tarik', 'toll', 'naik', 'mau', 'dibilang', 'baik', 'saja', 'indonesia']</t>
  </si>
  <si>
    <t>['ngga', 'usah', 'mikir', 'terlalu', 'tinggi', 'jatuh', 'gedebuk', 'sakiiiit', 'dengan', 'alas', 'covid', 'padahal', 'mmg', 'cuma', 'wacana', 'kampanye', 'nih', 'kado', 'awal', 'tahun', 'iur', 'bpjs', 'naik', 'tarif', 'listrik', 'naik', 'tarik', 'toll', 'naik', 'mau', 'bilang', 'baik', 'saja', 'indonesia']</t>
  </si>
  <si>
    <t>['ngga', 'mikir', 'jatuh', 'gedebuk', 'sakiiiit', 'alas', 'covid', 'mmg', 'wacana', 'kampanye', 'nih', 'kado', 'iur', 'bpjs', 'tarif', 'listrik', 'tarik', 'toll', 'bilang', 'indonesia']</t>
  </si>
  <si>
    <t>Dana bansos di korup per Rp.10.000 nah BPJS naik Rp.10.000 kok ISO Yo kebetulan banget Iki.....dana BPJS buat nutup kerugian.....heheheheh....rakyat meneh</t>
  </si>
  <si>
    <t>dana bansos korup per nah bpjs naik kok iso kebetulan banget ikidana bpjs buat nutup kerugianhehehehehrakyat meneh</t>
  </si>
  <si>
    <t>['dana', 'bansos', 'korup', 'per', 'nah', 'bpjs', 'naik', 'kok', 'iso', 'kebetulan', 'banget', 'ikidana', 'bpjs', 'buat', 'nutup', 'kerugianhehehehehrakyat', 'meneh']</t>
  </si>
  <si>
    <t>['dana', 'bansos', 'korup', 'per', 'nah', 'bpjs', 'naik', 'kok', 'iso', 'betul', 'banget', 'ikidana', 'bpjs', 'buat', 'nutup', 'kerugianhehehehehrakyat', 'teh']</t>
  </si>
  <si>
    <t>['dana', 'bansos', 'korup', 'bpjs', 'iso', 'banget', 'ikidana', 'bpjs', 'nutup', 'kerugianhehehehehrakyat', 'teh']</t>
  </si>
  <si>
    <t>TibaÂ² udah naik aja ðŸ˜Œ #BPJSNaik #bpjskesehatan https://t.co/zQ5XgjvuJx</t>
  </si>
  <si>
    <t xml:space="preserve">tibaâ² udah naik aja ˜ bpjsnaik bpjskesehatan </t>
  </si>
  <si>
    <t>['tibaâ²', 'udah', 'naik', 'aja', '˜', 'bpjsnaik', 'bpjskesehatan']</t>
  </si>
  <si>
    <t>['tiba', 'udah', 'naik', 'aja', '', 'bpjsnaik', 'bpjskesehatan']</t>
  </si>
  <si>
    <t>['udah', 'aja', '', 'bpjsnaik', 'bpjskesehatan']</t>
  </si>
  <si>
    <t>Radikal - BPJS naik. Intoleran - Cukai rokok Naik. Bubarkan FPI  - Biaya materai Naik.  Gimana ngak hebatnya Negriku.</t>
  </si>
  <si>
    <t>radikal bpjs naik intoleran cukai rokok naik bubarkan fpi biaya materai naik gimana ngak hebatnya negriku</t>
  </si>
  <si>
    <t>['radikal', 'bpjs', 'naik', 'intoleran', 'cukai', 'rokok', 'naik', 'bubarkan', 'fpi', 'biaya', 'materai', 'naik', 'gimana', 'ngak', 'hebatnya', 'negriku']</t>
  </si>
  <si>
    <t>['radikal', 'bpjs', 'naik', 'intoleran', 'cukai', 'rokok', 'naik', 'bubar', 'fpi', 'biaya', 'materai', 'naik', 'gimana', 'ngak', 'hebat', 'negriku']</t>
  </si>
  <si>
    <t>['radikal', 'bpjs', 'intoleran', 'cukai', 'rokok', 'bubar', 'fpi', 'biaya', 'materai', 'gimana', 'ngak', 'hebat', 'negriku']</t>
  </si>
  <si>
    <t>Taon baru.. ada hadiah dr BPJS.. ðŸ‘ Tambah nyesek gw.. Harga lama aja nyesek apalagi skrg.. Ini kan ga ditanggung sm kantor suami..ðŸ˜© 5 jiwa X 35.000 = 175.000 naik 47500 (teruusss jatah susu anak gw yg harus berkurang gitu!!) Ngerti ora son.. Anteng2 ajee!!</t>
  </si>
  <si>
    <t>taon baru ada hadiah bpjs ‘ tambah nyesek harga lama aja nyesek apalagi skrg ini kan ditanggung kantor suamiðÿ˜© jiwa naik teruusss jatah susu anak harus berkurang gitu ngerti ora son anteng ajee</t>
  </si>
  <si>
    <t>['taon', 'baru', 'ada', 'hadiah', 'bpjs', '‘', '\x8f', 'tambah', 'nyesek', 'harga', 'lama', 'aja', 'nyesek', 'apalagi', 'skrg', 'ini', 'kan', 'ditanggung', 'kantor', 'suamiðÿ˜©', 'jiwa', 'naik', 'teruusss', 'jatah', 'susu', 'anak', 'harus', 'berkurang', 'gitu', 'ngerti', 'ora', 'son', 'anteng', 'ajee']</t>
  </si>
  <si>
    <t>['taon', 'baru', 'ada', 'hadiah', 'bpjs', '', '', 'tambah', 'nyesek', 'harga', 'lama', 'aja', 'nyesek', 'apalagi', 'skrg', 'ini', 'kan', 'tanggung', 'kantor', 'suami', 'jiwa', 'naik', 'teruusss', 'jatah', 'susu', 'anak', 'harus', 'kurang', 'gitu', 'ngerti', 'ora', 'son', 'anteng', 'ajee']</t>
  </si>
  <si>
    <t>['taon', 'hadiah', 'bpjs', '', '', 'nyesek', 'harga', 'aja', 'nyesek', 'skrg', 'tanggung', 'kantor', 'suami', 'jiwa', 'teruusss', 'jatah', 'susu', 'anak', 'gitu', 'ngerti', 'ora', 'son', 'anteng', 'ajee']</t>
  </si>
  <si>
    <t>Baru ngeh iuran BPJS naik ðŸ‘Œ</t>
  </si>
  <si>
    <t>baru ngeh iuran bpjs naik ‘</t>
  </si>
  <si>
    <t>['baru', 'ngeh', 'iuran', 'bpjs', 'naik', '‘']</t>
  </si>
  <si>
    <t>['baru', 'ngeh', 'iur', 'bpjs', 'naik', '']</t>
  </si>
  <si>
    <t>['ngeh', 'iur', 'bpjs', '']</t>
  </si>
  <si>
    <t>Astaga iuran BPJS naik.</t>
  </si>
  <si>
    <t>astaga iuran bpjs naik</t>
  </si>
  <si>
    <t>['astaga', 'iuran', 'bpjs', 'naik']</t>
  </si>
  <si>
    <t>['astaga', 'iur', 'bpjs', 'naik']</t>
  </si>
  <si>
    <t>['astaga', 'iur', 'bpjs']</t>
  </si>
  <si>
    <t>Taun baru bpjs juga tarif baru ya. Hehe gak pas aja saat kondisi gini tarif semua naik</t>
  </si>
  <si>
    <t>taun baru bpjs juga tarif baru hehe gak pas aja saat kondisi gini tarif semua naik</t>
  </si>
  <si>
    <t>['taun', 'baru', 'bpjs', 'juga', 'tarif', 'baru', 'hehe', 'gak', 'pas', 'aja', 'saat', 'kondisi', 'gini', 'tarif', 'semua', 'naik']</t>
  </si>
  <si>
    <t>['taun', 'baru', 'bpjs', 'juga', 'tarif', 'baru', 'hehe', 'gak', 'pas', 'aja', 'saat', 'kondisi', 'gin', 'tarif', 'semua', 'naik']</t>
  </si>
  <si>
    <t>['taun', 'bpjs', 'tarif', 'hehe', 'gak', 'pas', 'aja', 'kondisi', 'gin', 'tarif']</t>
  </si>
  <si>
    <t>mrk lg tll bangga n  euphoria bs mendzolimi Habibana n SEGALA  yg berhubungan dgn Habibana smpe kecolongan drone asing msk ke perairan Indonesia. Sementara Itu Bpjs Naik  gaji PNS batal naik Covid-19 msh trs merenggut nyawa. kasus biadab km-50 hening. korupsi Bansos rehat</t>
  </si>
  <si>
    <t>mrk tll bangga euphoria mendzolimi habibana segala berhubungan dgn habibana smpe kecolongan drone asing msk perairan indonesia sementara itu bpjs naik gaji pns batal naik covid msh trs merenggut nyawa kasus biadab hening korupsi bansos rehat</t>
  </si>
  <si>
    <t>['mrk', 'tll', 'bangga', 'euphoria', 'mendzolimi', 'habibana', 'segala', 'berhubungan', 'dgn', 'habibana', 'smpe', 'kecolongan', 'drone', 'asing', 'msk', 'perairan', 'indonesia', 'sementara', 'itu', 'bpjs', 'naik', 'gaji', 'pns', 'batal', 'naik', 'covid', 'msh', 'trs', 'merenggut', 'nyawa', 'kasus', 'biadab', 'hening', 'korupsi', 'bansos', 'rehat']</t>
  </si>
  <si>
    <t>['mrk', 'tll', 'bangga', 'euphoria', 'mendzolimi', 'habibana', 'segala', 'hubung', 'dgn', 'habibana', 'smpe', 'colong', 'drone', 'asing', 'msk', 'air', 'indonesia', 'sementara', 'itu', 'bpjs', 'naik', 'gaji', 'pns', 'batal', 'naik', 'covid', 'msh', 'trs', 'renggut', 'nyawa', 'kasus', 'biadab', 'hening', 'korupsi', 'bansos', 'rehat']</t>
  </si>
  <si>
    <t>['mrk', 'tll', 'bangga', 'euphoria', 'mendzolimi', 'habibana', 'hubung', 'dgn', 'habibana', 'smpe', 'colong', 'drone', 'asing', 'msk', 'air', 'indonesia', 'bpjs', 'gaji', 'pns', 'batal', 'covid', 'msh', 'trs', 'renggut', 'nyawa', 'biadab', 'hening', 'korupsi', 'bansos', 'rehat']</t>
  </si>
  <si>
    <t>@tvOneNews bpjs naik trus kita d paksa u vaksin waduh..dobel penderitaan</t>
  </si>
  <si>
    <t xml:space="preserve"> bpjs naik trus kita paksa vaksin waduhdobel penderitaan</t>
  </si>
  <si>
    <t>['bpjs', 'naik', 'trus', 'kita', 'paksa', 'vaksin', 'waduhdobel', 'penderitaan']</t>
  </si>
  <si>
    <t>['bpjs', 'naik', 'trus', 'kita', 'paksa', 'vaksin', 'waduhdobel', 'derita']</t>
  </si>
  <si>
    <t>['bpjs', 'trus', 'paksa', 'vaksin', 'waduhdobel', 'derita']</t>
  </si>
  <si>
    <t>Iuran BPJS kelas 3 naik. Aku kudu pie buat bayar -_-</t>
  </si>
  <si>
    <t xml:space="preserve">iuran bpjs kelas naik aku kudu pie buat bayar </t>
  </si>
  <si>
    <t>['iuran', 'bpjs', 'kelas', 'naik', 'aku', 'kudu', 'pie', 'buat', 'bayar']</t>
  </si>
  <si>
    <t>['iur', 'bpjs', 'kelas', 'naik', 'aku', 'kudu', 'pie', 'buat', 'bayar']</t>
  </si>
  <si>
    <t>['iur', 'bpjs', 'kelas', 'kudu', 'pie', 'bayar']</t>
  </si>
  <si>
    <t>@republikaonline Salah satu inovasinya...? BPJS kesehatan kls.III naik...?</t>
  </si>
  <si>
    <t xml:space="preserve"> salah satu inovasinya bpjs kesehatan klsiii naik</t>
  </si>
  <si>
    <t>['salah', 'satu', 'inovasinya', 'bpjs', 'kesehatan', 'klsiii', 'naik']</t>
  </si>
  <si>
    <t>['salah', 'satu', 'inovasi', 'bpjs', 'sehat', 'klsiii', 'naik']</t>
  </si>
  <si>
    <t>['salah', 'inovasi', 'bpjs', 'sehat', 'klsiii']</t>
  </si>
  <si>
    <t>Kado terindah tahun baru 2021 iuran BPJS kesehatan pun ternyata tagihan udh naik.</t>
  </si>
  <si>
    <t>kado terindah tahun baru iuran bpjs kesehatan pun ternyata tagihan udh naik</t>
  </si>
  <si>
    <t>['kado', 'terindah', 'tahun', 'baru', 'iuran', 'bpjs', 'kesehatan', 'pun', 'ternyata', 'tagihan', 'udh', 'naik']</t>
  </si>
  <si>
    <t>['kado', 'indah', 'tahun', 'baru', 'iur', 'bpjs', 'sehat', 'pun', 'nyata', 'tagih', 'udh', 'naik']</t>
  </si>
  <si>
    <t>['kado', 'indah', 'iur', 'bpjs', 'sehat', 'nyata', 'tagih', 'udh']</t>
  </si>
  <si>
    <t>Iuran BPJS Kesehatan Kelas III Naik Hari Ini https://t.co/dXlQqdJBVt https://t.co/df6Ee7Gafk</t>
  </si>
  <si>
    <t xml:space="preserve">iuran bpjs kesehatan kelas iii naik hari ini </t>
  </si>
  <si>
    <t>['iuran', 'bpjs', 'kesehatan', 'kelas', 'iii', 'naik', 'hari', 'ini']</t>
  </si>
  <si>
    <t>['iur', 'bpjs', 'sehat', 'kelas', 'iii', 'naik', 'hari', 'ini']</t>
  </si>
  <si>
    <t>['iur', 'bpjs', 'sehat', 'kelas', 'iii']</t>
  </si>
  <si>
    <t>@fierman_nrd @ustadtengkuzul Tahu dari mana Arab Saudi banyak hutangnya. Untuk kepentingan rakyat tapi knp hidup rakyat makin susah BPJS naik subsidi BBM dan listrik dicabut pejabatnya yg makmur gaji jor2an.</t>
  </si>
  <si>
    <t xml:space="preserve"> tahu dari mana arab saudi banyak hutangnya untuk kepentingan rakyat tapi knp hidup rakyat makin susah bpjs naik subsidi bbm dan listrik dicabut pejabatnya makmur gaji joran</t>
  </si>
  <si>
    <t>['tahu', 'dari', 'mana', 'arab', 'saudi', 'banyak', 'hutangnya', 'untuk', 'kepentingan', 'rakyat', 'tapi', 'knp', 'hidup', 'rakyat', 'makin', 'susah', 'bpjs', 'naik', 'subsidi', 'bbm', 'dan', 'listrik', 'dicabut', 'pejabatnya', 'makmur', 'gaji', 'joran']</t>
  </si>
  <si>
    <t>['tahu', 'dari', 'mana', 'arab', 'saudi', 'banyak', 'hutang', 'untuk', 'penting', 'rakyat', 'tapi', 'knp', 'hidup', 'rakyat', 'makin', 'susah', 'bpjs', 'naik', 'subsidi', 'bbm', 'dan', 'listrik', 'cabut', 'jabat', 'makmur', 'gaji', 'joran']</t>
  </si>
  <si>
    <t>['arab', 'saudi', 'hutang', 'rakyat', 'knp', 'hidup', 'rakyat', 'susah', 'bpjs', 'subsidi', 'bbm', 'listrik', 'cabut', 'jabat', 'makmur', 'gaji', 'joran']</t>
  </si>
  <si>
    <t>Hebat.. Bpjs naik sekalian.. ðŸ¤£ðŸ¤£ðŸ¤£ðŸ¤£ðŸ¤£</t>
  </si>
  <si>
    <t>hebat bpjs naik sekalian ¤£¤£¤£¤£¤£</t>
  </si>
  <si>
    <t>['hebat', 'bpjs', 'naik', 'sekalian', '¤£¤£¤£¤£¤£']</t>
  </si>
  <si>
    <t>['hebat', 'bpjs', 'naik', 'sekali', '']</t>
  </si>
  <si>
    <t>['hebat', 'bpjs', '']</t>
  </si>
  <si>
    <t>@LisaAmartatara3 Nambah iuran bpjs. Tp Kalo benar jadi naik. https://t.co/tAxtUn5oWz</t>
  </si>
  <si>
    <t xml:space="preserve"> nambah iuran bpjs kalo benar jadi naik </t>
  </si>
  <si>
    <t>['nambah', 'iuran', 'bpjs', 'kalo', 'benar', 'jadi', 'naik']</t>
  </si>
  <si>
    <t>['nambah', 'iur', 'bpjs', 'kalo', 'benar', 'jadi', 'naik']</t>
  </si>
  <si>
    <t>['nambah', 'iur', 'bpjs', 'kalo']</t>
  </si>
  <si>
    <t>tahun baru disambut tagihan bpjs yang udah naik lagi aja ðŸ˜£</t>
  </si>
  <si>
    <t>tahun baru disambut tagihan bpjs yang udah naik lagi aja ˜£</t>
  </si>
  <si>
    <t>['tahun', 'baru', 'disambut', 'tagihan', 'bpjs', 'yang', 'udah', 'naik', 'lagi', 'aja', '˜£']</t>
  </si>
  <si>
    <t>['tahun', 'baru', 'sambut', 'tagih', 'bpjs', 'yang', 'udah', 'naik', 'lagi', 'aja', '']</t>
  </si>
  <si>
    <t>['sambut', 'tagih', 'bpjs', 'udah', 'aja', '']</t>
  </si>
  <si>
    <t>@de_broto @_nokshe @BPJSKesehatanRI Ooo gitu to... Ya wes BPJS ga naik cuma  ADA PENINGKATAN BIAYA "...  Smoga selanjutnya BPJS ga ada PENINGKATAN biaya lagi sampai ekonomi rakyat ada KENAIKAN..."</t>
  </si>
  <si>
    <t xml:space="preserve"> ooo gitu wes bpjs naik cuma ada peningkatan biaya smoga selanjutnya bpjs ada peningkatan biaya lagi sampai ekonomi rakyat ada kenaikan</t>
  </si>
  <si>
    <t>['ooo', 'gitu', 'wes', 'bpjs', 'naik', 'cuma', 'ada', 'peningkatan', 'biaya', 'smoga', 'selanjutnya', 'bpjs', 'ada', 'peningkatan', 'biaya', 'lagi', 'sampai', 'ekonomi', 'rakyat', 'ada', 'kenaikan']</t>
  </si>
  <si>
    <t>['ooo', 'gitu', 'wes', 'bpjs', 'naik', 'cuma', 'ada', 'tingkat', 'biaya', 'smoga', 'lanjut', 'bpjs', 'ada', 'tingkat', 'biaya', 'lagi', 'sampai', 'ekonomi', 'rakyat', 'ada', 'naik']</t>
  </si>
  <si>
    <t>['ooo', 'gitu', 'wes', 'bpjs', 'tingkat', 'biaya', 'smoga', 'bpjs', 'tingkat', 'biaya', 'ekonomi', 'rakyat']</t>
  </si>
  <si>
    <t>Diam diam BPJS kelas 3 naik https://t.co/LrZgmdrZmo</t>
  </si>
  <si>
    <t xml:space="preserve">diam diam bpjs kelas naik </t>
  </si>
  <si>
    <t>['diam', 'diam', 'bpjs', 'kelas', 'naik']</t>
  </si>
  <si>
    <t>['diam', 'diam', 'bpjs', 'kelas']</t>
  </si>
  <si>
    <t>BPJS Kesehatan Naik Kita Dapat Apa? https://t.co/ZUCy3mRp6Z #primetalk dan ikuti berita terhangat lainnya di situs https://t.co/xeLAFysKe2 https://t.co/M6ImpFTcXT</t>
  </si>
  <si>
    <t xml:space="preserve">bpjs kesehatan naik kita dapat apa primetalk dan ikuti berita terhangat lainnya situs </t>
  </si>
  <si>
    <t>['bpjs', 'kesehatan', 'naik', 'kita', 'dapat', 'apa', 'primetalk', 'dan', 'ikuti', 'berita', 'terhangat', 'lainnya', 'situs']</t>
  </si>
  <si>
    <t>['bpjs', 'sehat', 'naik', 'kita', 'dapat', 'apa', 'primetalk', 'dan', 'ikut', 'berita', 'hangat', 'lain', 'situs']</t>
  </si>
  <si>
    <t>['bpjs', 'sehat', 'primetalk', 'berita', 'hangat', 'situs']</t>
  </si>
  <si>
    <t>BPJS naik terus tapi managementnya ga diperbaiki .</t>
  </si>
  <si>
    <t xml:space="preserve">bpjs naik terus tapi managementnya diperbaiki </t>
  </si>
  <si>
    <t>['bpjs', 'naik', 'terus', 'tapi', 'managementnya', 'diperbaiki']</t>
  </si>
  <si>
    <t>['bpjs', 'naik', 'terus', 'tapi', 'managementnya', 'baik']</t>
  </si>
  <si>
    <t>['bpjs', 'managementnya']</t>
  </si>
  <si>
    <t>Iuran BPJS Kesehatan Kelas III Naik Mulai 1 Januari 2021 Jadi Berapa? https://t.co/0y8pdESpZ3  Cari berita lain? Klik di sini https://t.co/etgqSfoIwQ https://t.co/vonNO2PM7d</t>
  </si>
  <si>
    <t xml:space="preserve">iuran bpjs kesehatan kelas iii naik mulai januari jadi berapa cari berita lain klik sini </t>
  </si>
  <si>
    <t>['iuran', 'bpjs', 'kesehatan', 'kelas', 'iii', 'naik', 'mulai', 'januari', 'jadi', 'berapa', 'cari', 'berita', 'lain', 'klik', 'sini']</t>
  </si>
  <si>
    <t>['iur', 'bpjs', 'sehat', 'kelas', 'iii', 'naik', 'mulai', 'januari', 'jadi', 'berapa', 'cari', 'berita', 'lain', 'klik', 'sini']</t>
  </si>
  <si>
    <t>['iur', 'bpjs', 'sehat', 'kelas', 'iii', 'januari', 'cari', 'berita', 'klik']</t>
  </si>
  <si>
    <t>@BPJSKesehatanRI bpjs naik min?</t>
  </si>
  <si>
    <t xml:space="preserve"> bpjs naik min</t>
  </si>
  <si>
    <t>['bpjs', 'naik', 'min']</t>
  </si>
  <si>
    <t>['bpjs', 'min']</t>
  </si>
  <si>
    <t>BPJS kesehatan naik (?)</t>
  </si>
  <si>
    <t xml:space="preserve">bpjs kesehatan naik </t>
  </si>
  <si>
    <t>['bpjs', 'kesehatan', 'naik']</t>
  </si>
  <si>
    <t>['bpjs', 'sehat', 'naik']</t>
  </si>
  <si>
    <t>['bpjs', 'sehat']</t>
  </si>
  <si>
    <t>Iuran BPJS Kesehatan Kelas III Naik Pengamat: Bebani Warga Miskin https://t.co/LvWtdI9tI9</t>
  </si>
  <si>
    <t xml:space="preserve">iuran bpjs kesehatan kelas iii naik pengamat bebani warga miskin </t>
  </si>
  <si>
    <t>['iuran', 'bpjs', 'kesehatan', 'kelas', 'iii', 'naik', 'pengamat', 'bebani', 'warga', 'miskin']</t>
  </si>
  <si>
    <t>['iur', 'bpjs', 'sehat', 'kelas', 'iii', 'naik', 'amat', 'beban', 'warga', 'miskin']</t>
  </si>
  <si>
    <t>['iur', 'bpjs', 'sehat', 'kelas', 'iii', 'beban', 'warga', 'miskin']</t>
  </si>
  <si>
    <t>2021....Kecewa HARI PERTAMA .. BPJS KELAS III...NAIK ASN....TUNJANGAN NYA DI TUNDA UTANG  BARU Q1  2021 TARGET 342 TRILYUN</t>
  </si>
  <si>
    <t>kecewa hari pertama bpjs kelas iiinaik asntunjangan nya tunda utang baru target trilyun</t>
  </si>
  <si>
    <t>['kecewa', 'hari', 'pertama', 'bpjs', 'kelas', 'iiinaik', 'asntunjangan', 'nya', 'tunda', 'utang', 'baru', 'target', 'trilyun']</t>
  </si>
  <si>
    <t>['kecewa', 'bpjs', 'kelas', 'iiinaik', 'asntunjangan', 'nya', 'tunda', 'utang', 'target', 'trilyun']</t>
  </si>
  <si>
    <t>kecewa bpjs kelas iiinaik asntunjangan nya tunda utang target trilyun</t>
  </si>
  <si>
    <t>Iuran BPJS Kesehatan Naik Subsidi Pemerintah Dipangkas Jadi Penyebabnya https://t.co/1gGy4QRFpC via @YouTube</t>
  </si>
  <si>
    <t xml:space="preserve">iuran bpjs kesehatan naik subsidi pemerintah dipangkas jadi penyebabnya via </t>
  </si>
  <si>
    <t>['iuran', 'bpjs', 'kesehatan', 'naik', 'subsidi', 'pemerintah', 'dipangkas', 'jadi', 'penyebabnya', 'via']</t>
  </si>
  <si>
    <t>['iur', 'bpjs', 'sehat', 'naik', 'subsidi', 'perintah', 'pangkas', 'jadi', 'sebab', 'via']</t>
  </si>
  <si>
    <t>['iur', 'bpjs', 'sehat', 'subsidi', 'perintah', 'pangkas', 'via']</t>
  </si>
  <si>
    <t>Prank di Tahun Baru 2021 #tahunbaru2021 BPJS Naik !!!!</t>
  </si>
  <si>
    <t xml:space="preserve">prank tahun baru tahunbaru bpjs naik </t>
  </si>
  <si>
    <t>['prank', 'tahun', 'baru', 'tahunbaru', 'bpjs', 'naik']</t>
  </si>
  <si>
    <t>['prank', 'tahunbaru', 'bpjs']</t>
  </si>
  <si>
    <t>@VIVAcoid Kalau iuran BPJS kelas 3 jadi naik ya Pak?</t>
  </si>
  <si>
    <t xml:space="preserve"> kalau iuran bpjs kelas jadi naik pak</t>
  </si>
  <si>
    <t>['kalau', 'iuran', 'bpjs', 'kelas', 'jadi', 'naik', 'pak']</t>
  </si>
  <si>
    <t>['kalau', 'iur', 'bpjs', 'kelas', 'jadi', 'naik', 'pak']</t>
  </si>
  <si>
    <t>['iur', 'bpjs', 'kelas']</t>
  </si>
  <si>
    <t>BPJS KELAS 3 NAIK TAPI TIDAK NAIK | BPJS DIHAPUS SISTEM KELASNYA https://t.co/buxTheVx0j via @YouTube</t>
  </si>
  <si>
    <t xml:space="preserve">bpjs kelas naik tapi tidak naik bpjs dihapus sistem kelasnya via </t>
  </si>
  <si>
    <t>['bpjs', 'kelas', 'naik', 'tapi', 'tidak', 'naik', 'bpjs', 'dihapus', 'sistem', 'kelasnya', 'via']</t>
  </si>
  <si>
    <t>['bpjs', 'kelas', 'naik', 'tapi', 'tidak', 'naik', 'bpjs', 'hapus', 'sistem', 'kelas', 'via']</t>
  </si>
  <si>
    <t>['bpjs', 'kelas', 'bpjs', 'hapus', 'sistem', 'kelas', 'via']</t>
  </si>
  <si>
    <t>Tarif naik  Iuran BPJS Kesehatan kls.3 bea materai n cukai rokok.  https://t.co/mytFeyCY6X  Akhirnya sampai juga ke pergantian tahun. Setelah tahun sebelumnya seluruh penduduk dunia termasuk Indonesia diuji oleh kehadiran pandemi COVID-19.</t>
  </si>
  <si>
    <t>tarif naik iuran bpjs kesehatan kls bea materai cukai rokok akhirnya sampai juga pergantian tahun setelah tahun sebelumnya seluruh penduduk dunia termasuk indonesia diuji oleh kehadiran pandemi covid</t>
  </si>
  <si>
    <t>['tarif', 'naik', 'iuran', 'bpjs', 'kesehatan', 'kls', 'bea', 'materai', 'cukai', 'rokok', 'akhirnya', 'sampai', 'juga', 'pergantian', 'tahun', 'setelah', 'tahun', 'sebelumnya', 'seluruh', 'penduduk', 'dunia', 'termasuk', 'indonesia', 'diuji', 'oleh', 'kehadiran', 'pandemi', 'covid']</t>
  </si>
  <si>
    <t>['tarif', 'naik', 'iur', 'bpjs', 'sehat', 'kls', 'bea', 'materai', 'cukai', 'rokok', 'akhir', 'sampai', 'juga', 'ganti', 'tahun', 'telah', 'tahun', 'belum', 'seluruh', 'duduk', 'dunia', 'masuk', 'indonesia', 'uji', 'oleh', 'hadir', 'pandemi', 'covid']</t>
  </si>
  <si>
    <t>['tarif', 'iur', 'bpjs', 'sehat', 'kls', 'bea', 'materai', 'cukai', 'rokok', 'ganti', 'duduk', 'dunia', 'masuk', 'indonesia', 'uji', 'hadir', 'pandemi', 'covid']</t>
  </si>
  <si>
    <t>Jangan Lupa Iuran BPJS Kesehatan Kelas III Naik Hari ini Lho https://t.co/vBLynOnCrR</t>
  </si>
  <si>
    <t xml:space="preserve">jangan lupa iuran bpjs kesehatan kelas iii naik hari ini lho </t>
  </si>
  <si>
    <t>['jangan', 'lupa', 'iuran', 'bpjs', 'kesehatan', 'kelas', 'iii', 'naik', 'hari', 'ini', 'lho']</t>
  </si>
  <si>
    <t>['jangan', 'lupa', 'iur', 'bpjs', 'sehat', 'kelas', 'iii', 'naik', 'hari', 'ini', 'lho']</t>
  </si>
  <si>
    <t>['lupa', 'iur', 'bpjs', 'sehat', 'kelas', 'iii', 'lho']</t>
  </si>
  <si>
    <t>@idtodayco Untuk bayar BPJS kabarnya yg kelas III naik 10 rb...ðŸ¤¤ðŸ¤¤ðŸ˜°</t>
  </si>
  <si>
    <t xml:space="preserve"> untuk bayar bpjs kabarnya kelas iii naik rbðÿ¤¤¤¤˜°</t>
  </si>
  <si>
    <t>['untuk', 'bayar', 'bpjs', 'kabarnya', 'kelas', 'iii', 'naik', 'rbðÿ¤¤¤¤˜°']</t>
  </si>
  <si>
    <t>['untuk', 'bayar', 'bpjs', 'kabar', 'kelas', 'iii', 'naik', 'rb']</t>
  </si>
  <si>
    <t>['bayar', 'bpjs', 'kabar', 'kelas', 'iii', 'rb']</t>
  </si>
  <si>
    <t>Iuran BPJS Kesehatan Kelas III Naik YLKI Prediksi akan Ada Pembengkakan Tunggakan https://t.co/wipChLP4NA</t>
  </si>
  <si>
    <t xml:space="preserve">iuran bpjs kesehatan kelas iii naik ylki prediksi akan ada pembengkakan tunggakan </t>
  </si>
  <si>
    <t>['iuran', 'bpjs', 'kesehatan', 'kelas', 'iii', 'naik', 'ylki', 'prediksi', 'akan', 'ada', 'pembengkakan', 'tunggakan']</t>
  </si>
  <si>
    <t>['iur', 'bpjs', 'sehat', 'kelas', 'iii', 'naik', 'ylki', 'prediksi', 'akan', 'ada', 'bengkak', 'tunggak']</t>
  </si>
  <si>
    <t>['iur', 'bpjs', 'sehat', 'kelas', 'iii', 'ylki', 'prediksi', 'bengkak', 'tunggak']</t>
  </si>
  <si>
    <t>Iuran BPJS Kesehatan tdk perlu naik jika Pemerintah terapkan Cukai Asap Knalpot-Mamin yg Sebabkan Sakit-Kemasan Plastik &amp;amp  Styrofoam-Pestisida &amp;amp  Hormon Tumbuh Tanaman dll shg tiap th tersedia Dana lbh dr cukup utk Subsidi BPJS &amp;amp  Darurat Kesehatan lainnya.</t>
  </si>
  <si>
    <t>iuran bpjs kesehatan tdk perlu naik jika pemerintah terapkan cukai asap knalpotmamin sebabkan sakitkemasan plastik amp styrofoampestisida amp hormon tumbuh tanaman dll shg tiap tersedia dana lbh cukup utk subsidi bpjs amp darurat kesehatan lainnya</t>
  </si>
  <si>
    <t>['iuran', 'bpjs', 'kesehatan', 'tdk', 'perlu', 'naik', 'jika', 'pemerintah', 'terapkan', 'cukai', 'asap', 'knalpotmamin', 'sebabkan', 'sakitkemasan', 'plastik', 'amp', 'styrofoampestisida', 'amp', 'hormon', 'tumbuh', 'tanaman', 'dll', 'shg', 'tiap', 'tersedia', 'dana', 'lbh', 'cukup', 'utk', 'subsidi', 'bpjs', 'amp', 'darurat', 'kesehatan', 'lainnya']</t>
  </si>
  <si>
    <t>['iur', 'bpjs', 'sehat', 'tdk', 'perlu', 'naik', 'jika', 'perintah', 'terap', 'cukai', 'asap', 'knalpotmamin', 'sebab', 'sakitkemasan', 'plastik', 'amp', 'styrofoampestisida', 'amp', 'hormon', 'tumbuh', 'tanam', 'dll', 'shg', 'tiap', 'sedia', 'dana', 'lbh', 'cukup', 'utk', 'subsidi', 'bpjs', 'amp', 'darurat', 'sehat', 'lain']</t>
  </si>
  <si>
    <t>['iur', 'bpjs', 'sehat', 'tdk', 'perintah', 'terap', 'cukai', 'asap', 'knalpotmamin', 'sakitkemasan', 'plastik', 'amp', 'styrofoampestisida', 'amp', 'hormon', 'tumbuh', 'tanam', 'dll', 'shg', 'sedia', 'dana', 'lbh', 'utk', 'subsidi', 'bpjs', 'amp', 'darurat', 'sehat']</t>
  </si>
  <si>
    <t>Resmi Naik BPJS Kesehatan Ungkap Alasan Penyesuaian Iuran Kelas 3 https://t.co/OfxVKWDA9H</t>
  </si>
  <si>
    <t>Angsuran BPJS mandiri naik lagi.. tanpa ada informasi terlebih dahulu .. hmmm</t>
  </si>
  <si>
    <t>angsuran bpjs mandiri naik lagi tanpa ada informasi terlebih dahulu hmmm</t>
  </si>
  <si>
    <t>['angsuran', 'bpjs', 'mandiri', 'naik', 'lagi', 'tanpa', 'ada', 'informasi', 'terlebih', 'dahulu', 'hmmm']</t>
  </si>
  <si>
    <t>['angsur', 'bpjs', 'mandiri', 'naik', 'lagi', 'tanpa', 'ada', 'informasi', 'lebih', 'dahulu', 'hmmm']</t>
  </si>
  <si>
    <t>['angsur', 'bpjs', 'mandiri', 'informasi', 'hmmm']</t>
  </si>
  <si>
    <t>@bow_manarcher @kamekpalala @tribunnews @MFeisalReza Yang pasti iuran BPJS kls 3 naik ðŸ™ˆ</t>
  </si>
  <si>
    <t xml:space="preserve"> yang pasti iuran bpjs kls naik ™</t>
  </si>
  <si>
    <t>['yang', 'pasti', 'iuran', 'bpjs', 'kls', 'naik', '™']</t>
  </si>
  <si>
    <t>['yang', 'pasti', 'iur', 'bpjs', 'kls', 'naik', '']</t>
  </si>
  <si>
    <t>['iur', 'bpjs', 'kls', '']</t>
  </si>
  <si>
    <t>Penyesuaian tarif iuran BPJS Kesehatan untuk kelas III mulai berlaku hari ini Jumat (1/1/2021). Tarif iuran yang semula Rp25.500 naik menjadi Rp35.000 per orang per bulan. https://t.co/SF9WzwH6Ho</t>
  </si>
  <si>
    <t xml:space="preserve">penyesuaian tarif iuran bpjs kesehatan untuk kelas iii mulai berlaku hari ini jumat tarif iuran yang semula naik menjadi per orang per bulan </t>
  </si>
  <si>
    <t>['penyesuaian', 'tarif', 'iuran', 'bpjs', 'kesehatan', 'untuk', 'kelas', 'iii', 'mulai', 'berlaku', 'hari', 'ini', 'jumat', 'tarif', 'iuran', 'yang', 'semula', 'naik', 'menjadi', 'per', 'orang', 'per', 'bulan']</t>
  </si>
  <si>
    <t>['sesuai', 'tarif', 'iur', 'bpjs', 'sehat', 'untuk', 'kelas', 'iii', 'mulai', 'laku', 'hari', 'ini', 'jumat', 'tarif', 'iur', 'yang', 'mula', 'naik', 'jadi', 'per', 'orang', 'per', 'bulan']</t>
  </si>
  <si>
    <t>['sesuai', 'tarif', 'iur', 'bpjs', 'sehat', 'kelas', 'iii', 'laku', 'jumat', 'tarif', 'iur', 'orang']</t>
  </si>
  <si>
    <t>@kompascom Iuran BPJS naik? Ya...sudahlah. Syukur jika masih bisa bayar kita bantu Pem. Tapi tolong...jangan dana BPJS diamankan demi kepentingan rkyt banyak. Yg salah urus apa sudah beres?</t>
  </si>
  <si>
    <t xml:space="preserve"> iuran bpjs naik yasudahlah syukur jika masih bisa bayar kita bantu pem tapi tolongjangan dana bpjs diamankan demi kepentingan rkyt banyak salah urus apa sudah beres</t>
  </si>
  <si>
    <t>['iuran', 'bpjs', 'naik', 'yasudahlah', 'syukur', 'jika', 'masih', 'bisa', 'bayar', 'kita', 'bantu', 'pem', 'tapi', 'tolongjangan', 'dana', 'bpjs', 'diamankan', 'demi', 'kepentingan', 'rkyt', 'banyak', 'salah', 'urus', 'apa', 'sudah', 'beres']</t>
  </si>
  <si>
    <t>['iur', 'bpjs', 'naik', 'yasudahlah', 'syukur', 'jika', 'masih', 'bisa', 'bayar', 'kita', 'bantu', 'pem', 'tapi', 'tolongjangan', 'dana', 'bpjs', 'aman', 'demi', 'penting', 'rkyt', 'banyak', 'salah', 'urus', 'apa', 'sudah', 'beres']</t>
  </si>
  <si>
    <t>['iur', 'bpjs', 'yasudahlah', 'syukur', 'bayar', 'bantu', 'pem', 'tolongjangan', 'dana', 'bpjs', 'aman', 'rkyt', 'salah', 'urus', 'beres']</t>
  </si>
  <si>
    <t>Mulai 1 Januari 2021 Iuran BPJS Kesehatan Naik https://t.co/tazxyNN4qu  #bpjskesehatan #bpjs #news #jumat</t>
  </si>
  <si>
    <t>mulai januari iuran bpjs kesehatan naik bpjskesehatan bpjs news jumat</t>
  </si>
  <si>
    <t>['mulai', 'januari', 'iuran', 'bpjs', 'kesehatan', 'naik', 'bpjskesehatan', 'bpjs', 'news', 'jumat']</t>
  </si>
  <si>
    <t>['mulai', 'januari', 'iur', 'bpjs', 'sehat', 'naik', 'bpjskesehatan', 'bpjs', 'news', 'jumat']</t>
  </si>
  <si>
    <t>['januari', 'iur', 'bpjs', 'sehat', 'bpjskesehatan', 'bpjs', 'news', 'jumat']</t>
  </si>
  <si>
    <t>Iuran program jaminan kesehatan nasional BPJS Kesehatan untuk kelas III mulai hari ini Jumat (1/1/2021) naik menjadi Rp 35.000. https://t.co/UqEY7DZpaZ</t>
  </si>
  <si>
    <t xml:space="preserve">iuran program jaminan kesehatan nasional bpjs kesehatan untuk kelas iii mulai hari ini jumat naik menjadi </t>
  </si>
  <si>
    <t>['iuran', 'program', 'jaminan', 'kesehatan', 'nasional', 'bpjs', 'kesehatan', 'untuk', 'kelas', 'iii', 'mulai', 'hari', 'ini', 'jumat', 'naik', 'menjadi']</t>
  </si>
  <si>
    <t>['iur', 'program', 'jamin', 'sehat', 'nasional', 'bpjs', 'sehat', 'untuk', 'kelas', 'iii', 'mulai', 'hari', 'ini', 'jumat', 'naik', 'jadi']</t>
  </si>
  <si>
    <t>['iur', 'program', 'jamin', 'sehat', 'nasional', 'bpjs', 'sehat', 'kelas', 'iii', 'jumat']</t>
  </si>
  <si>
    <t>@Ameeranti Pantas aj kmren gw bayar BPJS nya naik.... Haaaaa sdah mulai memeras rkyat rezim ni cbong yg bloon gmn nasib nya y...</t>
  </si>
  <si>
    <t xml:space="preserve"> pantas kmren bayar bpjs nya naik haaaaa sdah mulai memeras rkyat rezim cbong bloon gmn nasib nya </t>
  </si>
  <si>
    <t>['pantas', 'kmren', 'bayar', 'bpjs', 'nya', 'naik', 'haaaaa', 'sdah', 'mulai', 'memeras', 'rkyat', 'rezim', 'cbong', 'bloon', 'gmn', 'nasib', 'nya']</t>
  </si>
  <si>
    <t>['pantas', 'kmren', 'bayar', 'bpjs', 'nya', 'naik', 'haaaaa', 'sdah', 'mulai', 'peras', 'rkyat', 'rezim', 'cbong', 'bloon', 'gmn', 'nasib', 'nya']</t>
  </si>
  <si>
    <t>['kmren', 'bayar', 'bpjs', 'nya', 'haaaaa', 'sdah', 'peras', 'rkyat', 'rezim', 'cbong', 'bloon', 'gmn', 'nasib', 'nya']</t>
  </si>
  <si>
    <t>@KangSemproel @ErchySaja @HukumDan Coba kang @KangSemproel ditag aja aku bpjs kesehatan sembari nanya. Klo ternyata baru naik bln Jan 2021 brarti kita kelebihsn bayar bbrp bln dong.</t>
  </si>
  <si>
    <t xml:space="preserve"> coba kang ditag aja aku bpjs kesehatan sembari nanya klo ternyata baru naik bln jan brarti kita kelebihsn bayar bbrp bln dong</t>
  </si>
  <si>
    <t>['coba', 'kang', 'ditag', 'aja', 'aku', 'bpjs', 'kesehatan', 'sembari', 'nanya', 'klo', 'ternyata', 'baru', 'naik', 'bln', 'jan', 'brarti', 'kita', 'kelebihsn', 'bayar', 'bbrp', 'bln', 'dong']</t>
  </si>
  <si>
    <t>['coba', 'kang', 'ditag', 'aja', 'aku', 'bpjs', 'sehat', 'sembari', 'nanya', 'klo', 'nyata', 'baru', 'naik', 'bln', 'jan', 'brarti', 'kita', 'kelebihsn', 'bayar', 'bbrp', 'bln', 'dong']</t>
  </si>
  <si>
    <t>['coba', 'kang', 'ditag', 'aja', 'bpjs', 'sehat', 'sembari', 'nanya', 'klo', 'nyata', 'bln', 'jan', 'brarti', 'kelebihsn', 'bayar', 'bbrp', 'bln']</t>
  </si>
  <si>
    <t>Bpjs kelas 3 ternyata naik jdi 35rebong ðŸ˜€</t>
  </si>
  <si>
    <t>bpjs kelas ternyata naik jdi rebong ˜€</t>
  </si>
  <si>
    <t>['bpjs', 'kelas', 'ternyata', 'naik', 'jdi', 'rebong', '˜€']</t>
  </si>
  <si>
    <t>['bpjs', 'kelas', 'nyata', 'naik', 'jdi', 'rebong', '']</t>
  </si>
  <si>
    <t>['bpjs', 'kelas', 'nyata', 'jdi', 'rebong', '']</t>
  </si>
  <si>
    <t>Mulai Hari Ini  BPJS Kesehatan Kelas III Naik https://t.co/Uq38usmqW5</t>
  </si>
  <si>
    <t xml:space="preserve">mulai hari ini bpjs kesehatan kelas iii naik </t>
  </si>
  <si>
    <t>['mulai', 'hari', 'ini', 'bpjs', 'kesehatan', 'kelas', 'iii', 'naik']</t>
  </si>
  <si>
    <t>['mulai', 'hari', 'ini', 'bpjs', 'sehat', 'kelas', 'iii', 'naik']</t>
  </si>
  <si>
    <t>['bpjs', 'sehat', 'kelas', 'iii']</t>
  </si>
  <si>
    <t>@KangSemproel @HukumDan Iuran naik.  Pelayanan turun..  Masak mau ngobatin ambeien katanya pelayanan ga ditanggung BPJS... Lha trus duit BPJS tuh buat apa?</t>
  </si>
  <si>
    <t xml:space="preserve"> iuran naik pelayanan turun masak mau ngobatin ambeien katanya pelayanan ditanggung bpjs lha trus duit bpjs tuh buat apa</t>
  </si>
  <si>
    <t>['iuran', 'naik', 'pelayanan', 'turun', 'masak', 'mau', 'ngobatin', 'ambeien', 'katanya', 'pelayanan', 'ditanggung', 'bpjs', 'lha', 'trus', 'duit', 'bpjs', 'tuh', 'buat', 'apa']</t>
  </si>
  <si>
    <t>['iur', 'naik', 'layan', 'turun', 'masak', 'mau', 'ngobatin', 'ambeien', 'kata', 'layan', 'tanggung', 'bpjs', 'lha', 'trus', 'duit', 'bpjs', 'tuh', 'buat', 'apa']</t>
  </si>
  <si>
    <t>['iur', 'layan', 'turun', 'masak', 'ngobatin', 'ambeien', 'layan', 'tanggung', 'bpjs', 'lha', 'trus', 'duit', 'bpjs', 'tuh']</t>
  </si>
  <si>
    <t>Iuran BPJS Kelas-3 naik hampir sejuta jiwa terancam jatuh miskin  #WaktunyaLokadata https://t.co/IMCpUlLiUF</t>
  </si>
  <si>
    <t xml:space="preserve">iuran bpjs kelas naik hampir sejuta jiwa terancam jatuh miskin waktunyalokadata </t>
  </si>
  <si>
    <t>['iuran', 'bpjs', 'kelas', 'naik', 'hampir', 'sejuta', 'jiwa', 'terancam', 'jatuh', 'miskin', 'waktunyalokadata']</t>
  </si>
  <si>
    <t>['iur', 'bpjs', 'kelas', 'naik', 'hampir', 'juta', 'jiwa', 'ancam', 'jatuh', 'miskin', 'waktunyalokadata']</t>
  </si>
  <si>
    <t>['iur', 'bpjs', 'kelas', 'juta', 'jiwa', 'ancam', 'jatuh', 'miskin', 'waktunyalokadata']</t>
  </si>
  <si>
    <t>Sebelumnya rencana kenaikan iuran BPJS Kesehatan dijadwalkan pada tahun 2022. / #BPJSKesehatan #BPJSNaik  https://t.co/YyY316YKdy</t>
  </si>
  <si>
    <t xml:space="preserve">sebelumnya rencana kenaikan iuran bpjs kesehatan dijadwalkan pada tahun bpjskesehatan bpjsnaik </t>
  </si>
  <si>
    <t>['sebelumnya', 'rencana', 'kenaikan', 'iuran', 'bpjs', 'kesehatan', 'dijadwalkan', 'pada', 'tahun', 'bpjskesehatan', 'bpjsnaik']</t>
  </si>
  <si>
    <t>['belum', 'rencana', 'naik', 'iur', 'bpjs', 'sehat', 'jadwal', 'pada', 'tahun', 'bpjskesehatan', 'bpjsnaik']</t>
  </si>
  <si>
    <t>['rencana', 'iur', 'bpjs', 'sehat', 'jadwal', 'bpjskesehatan', 'bpjsnaik']</t>
  </si>
  <si>
    <t>Padahal sebelumnya Dewan Jaminan Sosial Nasional (DJSN) memastikan iuran BPJS Kesehatan tidak naik tahun 2021. / #BPJSKesehatan #BPJSNaik  https://t.co/tH4EzY5AKm</t>
  </si>
  <si>
    <t xml:space="preserve">padahal sebelumnya dewan jaminan sosial nasional djsn memastikan iuran bpjs kesehatan tidak naik tahun bpjskesehatan bpjsnaik </t>
  </si>
  <si>
    <t>['padahal', 'sebelumnya', 'dewan', 'jaminan', 'sosial', 'nasional', 'djsn', 'memastikan', 'iuran', 'bpjs', 'kesehatan', 'tidak', 'naik', 'tahun', 'bpjskesehatan', 'bpjsnaik']</t>
  </si>
  <si>
    <t>['padahal', 'belum', 'dewan', 'jamin', 'sosial', 'nasional', 'djsn', 'pasti', 'iur', 'bpjs', 'sehat', 'tidak', 'naik', 'tahun', 'bpjskesehatan', 'bpjsnaik']</t>
  </si>
  <si>
    <t>['dewan', 'jamin', 'sosial', 'nasional', 'djsn', 'iur', 'bpjs', 'sehat', 'bpjskesehatan', 'bpjsnaik']</t>
  </si>
  <si>
    <t>Iuran tersebut diatur dalam Perpres Nomor 64 Tahun 2020. / #BPJSKesehatan #BPJSNaik  https://t.co/gXwRjzNaUT</t>
  </si>
  <si>
    <t xml:space="preserve">iuran tersebut diatur dalam perpres nomor tahun bpjskesehatan bpjsnaik </t>
  </si>
  <si>
    <t>['iuran', 'tersebut', 'diatur', 'dalam', 'perpres', 'nomor', 'tahun', 'bpjskesehatan', 'bpjsnaik']</t>
  </si>
  <si>
    <t>['iur', 'sebut', 'atur', 'dalam', 'pres', 'nomor', 'tahun', 'bpjskesehatan', 'bpjsnaik']</t>
  </si>
  <si>
    <t>['iur', 'atur', 'pres', 'nomor', 'bpjskesehatan', 'bpjsnaik']</t>
  </si>
  <si>
    <t>iur atur pres nomor bpjskesehatan bpjsnaik</t>
  </si>
  <si>
    <t>Mulai 1 Januari 2021 ada kenaikan iuran BPJS Kesehatan untuk peserta kelas 3. / #BPJSKesehatan #BPJSNaik  Thread  https://t.co/7jwsTmGack</t>
  </si>
  <si>
    <t xml:space="preserve">mulai januari ada kenaikan iuran bpjs kesehatan untuk peserta kelas bpjskesehatan bpjsnaik thread </t>
  </si>
  <si>
    <t>['mulai', 'januari', 'ada', 'kenaikan', 'iuran', 'bpjs', 'kesehatan', 'untuk', 'peserta', 'kelas', 'bpjskesehatan', 'bpjsnaik', 'thread']</t>
  </si>
  <si>
    <t>['mulai', 'januari', 'ada', 'naik', 'iur', 'bpjs', 'sehat', 'untuk', 'serta', 'kelas', 'bpjskesehatan', 'bpjsnaik', 'thread']</t>
  </si>
  <si>
    <t>['januari', 'iur', 'bpjs', 'sehat', 'kelas', 'bpjskesehatan', 'bpjsnaik', 'thread']</t>
  </si>
  <si>
    <t>BPJS NAIK HANYA UNTUK DIKORUPSI. KEMANA @DPR_RI Miris. Tp yg diurus FPI https://t.co/yPBzRI2WtE</t>
  </si>
  <si>
    <t xml:space="preserve">bpjs naik hanya untuk dikorupsi kemana miris diurus fpi </t>
  </si>
  <si>
    <t>['bpjs', 'naik', 'hanya', 'untuk', 'dikorupsi', 'kemana', 'miris', 'diurus', 'fpi']</t>
  </si>
  <si>
    <t>['bpjs', 'naik', 'hanya', 'untuk', 'korupsi', 'mana', 'miris', 'urus', 'fpi']</t>
  </si>
  <si>
    <t>['bpjs', 'korupsi', 'miris', 'urus', 'fpi']</t>
  </si>
  <si>
    <t>Nah..  https://t.co/8OjQCRR2FY  Kewajiban iuran peserta BPJS Kesehatan kelas III mandiri resmi naik dari Rp 25.500 per orang per bulan menjadi Rp 35.000 per orang per bulan.</t>
  </si>
  <si>
    <t>nah kewajiban iuran peserta bpjs kesehatan kelas iii mandiri resmi naik dari per orang per bulan menjadi per orang per bulan</t>
  </si>
  <si>
    <t>['nah', 'kewajiban', 'iuran', 'peserta', 'bpjs', 'kesehatan', 'kelas', 'iii', 'mandiri', 'resmi', 'naik', 'dari', 'per', 'orang', 'per', 'bulan', 'menjadi', 'per', 'orang', 'per', 'bulan']</t>
  </si>
  <si>
    <t>['nah', 'wajib', 'iur', 'serta', 'bpjs', 'sehat', 'kelas', 'iii', 'mandiri', 'resmi', 'naik', 'dari', 'per', 'orang', 'per', 'bulan', 'jadi', 'per', 'orang', 'per', 'bulan']</t>
  </si>
  <si>
    <t>['wajib', 'iur', 'bpjs', 'sehat', 'kelas', 'iii', 'mandiri', 'resmi', 'orang', 'orang']</t>
  </si>
  <si>
    <t>Iuran BPJS Kesehatan kelas III naik mulai hari ini simak rinciannya https://t.co/WKkW5gVI2M #BPJSKesehatan</t>
  </si>
  <si>
    <t>iuran bpjs kesehatan kelas iii naik mulai hari ini simak rinciannya bpjskesehatan</t>
  </si>
  <si>
    <t>['iuran', 'bpjs', 'kesehatan', 'kelas', 'iii', 'naik', 'mulai', 'hari', 'ini', 'simak', 'rinciannya', 'bpjskesehatan']</t>
  </si>
  <si>
    <t>['iur', 'bpjs', 'sehat', 'kelas', 'iii', 'naik', 'mulai', 'hari', 'ini', 'simak', 'rinciannya', 'bpjskesehatan']</t>
  </si>
  <si>
    <t>['iur', 'bpjs', 'sehat', 'kelas', 'iii', 'simak', 'rinciannya', 'bpjskesehatan']</t>
  </si>
  <si>
    <t>@nenggusti @Ameeranti BPJS Kesehatan yang naik yang terjadi kasus BPJS Tenaga Kerja.</t>
  </si>
  <si>
    <t xml:space="preserve"> bpjs kesehatan yang naik yang terjadi kasus bpjs tenaga kerja</t>
  </si>
  <si>
    <t>['bpjs', 'kesehatan', 'yang', 'naik', 'yang', 'terjadi', 'kasus', 'bpjs', 'tenaga', 'kerja']</t>
  </si>
  <si>
    <t>['bpjs', 'sehat', 'yang', 'naik', 'yang', 'jadi', 'kasus', 'bpjs', 'tenaga', 'kerja']</t>
  </si>
  <si>
    <t>['bpjs', 'sehat', 'bpjs', 'tenaga', 'kerja']</t>
  </si>
  <si>
    <t>Iuran tarif program jaminan kesehatan nasional BPJS Kesehatan untuk kelas III naik mulai hari ini Jumat (1/1/2021).  Iuran tersebut diatur diatur dalam Perpres Nomor 64 Tahun 2020.  Dengan begitu tarif yang dibayarkan peserta naik menjadi Rp 35.000 darâ€¦ https://t.co/PPloTMRukz https://t.co/ftuGqhRTsz</t>
  </si>
  <si>
    <t xml:space="preserve">iuran tarif program jaminan kesehatan nasional bpjs kesehatan untuk kelas iii naik mulai hari ini jumat iuran tersebut diatur diatur dalam perpres nomor tahun dengan begitu tarif yang dibayarkan peserta naik menjadi darâ€¦ </t>
  </si>
  <si>
    <t>['iuran', 'tarif', 'program', 'jaminan', 'kesehatan', 'nasional', 'bpjs', 'kesehatan', 'untuk', 'kelas', 'iii', 'naik', 'mulai', 'hari', 'ini', 'jumat', 'iuran', 'tersebut', 'diatur', 'diatur', 'dalam', 'perpres', 'nomor', 'tahun', 'dengan', 'begitu', 'tarif', 'yang', 'dibayarkan', 'peserta', 'naik', 'menjadi', 'darâ€¦']</t>
  </si>
  <si>
    <t>['iur', 'tarif', 'program', 'jamin', 'sehat', 'nasional', 'bpjs', 'sehat', 'untuk', 'kelas', 'iii', 'naik', 'mulai', 'hari', 'ini', 'jumat', 'iur', 'sebut', 'atur', 'atur', 'dalam', 'pres', 'nomor', 'tahun', 'dengan', 'begitu', 'tarif', 'yang', 'bayar', 'serta', 'naik', 'jadi', 'dar']</t>
  </si>
  <si>
    <t>['iur', 'tarif', 'program', 'jamin', 'sehat', 'nasional', 'bpjs', 'sehat', 'kelas', 'iii', 'jumat', 'iur', 'atur', 'atur', 'pres', 'nomor', 'tarif', 'bayar', 'dar']</t>
  </si>
  <si>
    <t>Tahun bertambah ikutan pula iuran BPJS bertambah... Kacrut..kacrut https://t.co/rTf6JMH1Wq  Kewajiban iuran peserta BPJS Kesehatan kelas III mandiri resmi naik dari Rp 25.500 per orang per bulan menjadi Rp 35.000 per orang per bulan.</t>
  </si>
  <si>
    <t>tahun bertambah ikutan pula iuran bpjs bertambah kacrutkacrut kewajiban iuran peserta bpjs kesehatan kelas iii mandiri resmi naik dari per orang per bulan menjadi per orang per bulan</t>
  </si>
  <si>
    <t>['tahun', 'bertambah', 'ikutan', 'pula', 'iuran', 'bpjs', 'bertambah', 'kacrutkacrut', 'kewajiban', 'iuran', 'peserta', 'bpjs', 'kesehatan', 'kelas', 'iii', 'mandiri', 'resmi', 'naik', 'dari', 'per', 'orang', 'per', 'bulan', 'menjadi', 'per', 'orang', 'per', 'bulan']</t>
  </si>
  <si>
    <t>['tahun', 'tambah', 'ikut', 'pula', 'iur', 'bpjs', 'tambah', 'kacrutkacrut', 'wajib', 'iur', 'serta', 'bpjs', 'sehat', 'kelas', 'iii', 'mandiri', 'resmi', 'naik', 'dari', 'per', 'orang', 'per', 'bulan', 'jadi', 'per', 'orang', 'per', 'bulan']</t>
  </si>
  <si>
    <t>['iur', 'bpjs', 'kacrutkacrut', 'wajib', 'iur', 'bpjs', 'sehat', 'kelas', 'iii', 'mandiri', 'resmi', 'orang', 'orang']</t>
  </si>
  <si>
    <t>@Ameeranti yang di korupsi bpjs tenaga kerjaan bukan bpjs kesehatan.  yang iuran naik bpjs kesehatan.</t>
  </si>
  <si>
    <t xml:space="preserve"> yang korupsi bpjs tenaga kerjaan bukan bpjs kesehatan yang iuran naik bpjs kesehatan</t>
  </si>
  <si>
    <t>['yang', 'korupsi', 'bpjs', 'tenaga', 'kerjaan', 'bukan', 'bpjs', 'kesehatan', 'yang', 'iuran', 'naik', 'bpjs', 'kesehatan']</t>
  </si>
  <si>
    <t>['yang', 'korupsi', 'bpjs', 'tenaga', 'kerja', 'bukan', 'bpjs', 'sehat', 'yang', 'iur', 'naik', 'bpjs', 'sehat']</t>
  </si>
  <si>
    <t>['korupsi', 'bpjs', 'tenaga', 'kerja', 'bpjs', 'sehat', 'iur', 'bpjs', 'sehat']</t>
  </si>
  <si>
    <t>Tolong fokus ke Korupsi 2 Menteri Iuran BPJS Naik serta penanganan Covid 19.</t>
  </si>
  <si>
    <t xml:space="preserve">tolong fokus korupsi menteri iuran bpjs naik serta penanganan covid </t>
  </si>
  <si>
    <t>['tolong', 'fokus', 'korupsi', 'menteri', 'iuran', 'bpjs', 'naik', 'serta', 'penanganan', 'covid']</t>
  </si>
  <si>
    <t>['tolong', 'fokus', 'korupsi', 'menteri', 'iur', 'bpjs', 'naik', 'serta', 'tangan', 'covid']</t>
  </si>
  <si>
    <t>['tolong', 'fokus', 'korupsi', 'menteri', 'iur', 'bpjs', 'tangan', 'covid']</t>
  </si>
  <si>
    <t>naik bpjs iya brusan ak byr.</t>
  </si>
  <si>
    <t>naik bpjs iya brusan byr</t>
  </si>
  <si>
    <t>['naik', 'bpjs', 'iya', 'brusan', 'byr']</t>
  </si>
  <si>
    <t>['bpjs', 'iya', 'brusan', 'byr']</t>
  </si>
  <si>
    <t>ðŸ™„ðŸ™„ðŸ™„ðŸ™„https://t.co/fLyK0tvzdV  Kewajiban iuran peserta BPJS Kesehatan kelas III mandiri resmi naik dari Rp 25.500 per orang per bulan menjadi Rp 35.000 per orang per bulan.</t>
  </si>
  <si>
    <t>™„™„™„™„ kewajiban iuran peserta bpjs kesehatan kelas iii mandiri resmi naik dari per orang per bulan menjadi per orang per bulan</t>
  </si>
  <si>
    <t>['™', '„', '™', '„', '™', '„', '™', '„', 'kewajiban', 'iuran', 'peserta', 'bpjs', 'kesehatan', 'kelas', 'iii', 'mandiri', 'resmi', 'naik', 'dari', 'per', 'orang', 'per', 'bulan', 'menjadi', 'per', 'orang', 'per', 'bulan']</t>
  </si>
  <si>
    <t>['', '', '', '', '', '', '', '', 'wajib', 'iur', 'serta', 'bpjs', 'sehat', 'kelas', 'iii', 'mandiri', 'resmi', 'naik', 'dari', 'per', 'orang', 'per', 'bulan', 'jadi', 'per', 'orang', 'per', 'bulan']</t>
  </si>
  <si>
    <t>['', '', '', '', '', '', '', '', 'wajib', 'iur', 'bpjs', 'sehat', 'kelas', 'iii', 'mandiri', 'resmi', 'orang', 'orang']</t>
  </si>
  <si>
    <t>IURAN KELAS III BPJS KESEHATAN MANDIRI NAIK PER JANUARI 2021  KewajibanÂ iuran peserta BPJS KesehatanÂ kelas III mandiri resmi naik dari Rp 25.500 per orang per bulan  menjadi Rp 35.000 per orang per bulan mulai Januari 2021 ini.  #BPJSKesehatan #Kelas3Mandiri https://t.co/anlvxvjDne</t>
  </si>
  <si>
    <t xml:space="preserve">iuran kelas iii bpjs kesehatan mandiri naik per januari kewajibanâ iuran peserta bpjs kesehatanâ kelas iii mandiri resmi naik dari per orang per bulan menjadi per orang per bulan mulai januari ini bpjskesehatan kelasmandiri </t>
  </si>
  <si>
    <t>['iuran', 'kelas', 'iii', 'bpjs', 'kesehatan', 'mandiri', 'naik', 'per', 'januari', 'kewajibanâ', 'iuran', 'peserta', 'bpjs', 'kesehatanâ', 'kelas', 'iii', 'mandiri', 'resmi', 'naik', 'dari', 'per', 'orang', 'per', 'bulan', 'menjadi', 'per', 'orang', 'per', 'bulan', 'mulai', 'januari', 'ini', 'bpjskesehatan', 'kelasmandiri']</t>
  </si>
  <si>
    <t>['iur', 'kelas', 'iii', 'bpjs', 'sehat', 'mandiri', 'naik', 'per', 'januari', 'wajib', 'iur', 'serta', 'bpjs', 'sehat', 'kelas', 'iii', 'mandiri', 'resmi', 'naik', 'dari', 'per', 'orang', 'per', 'bulan', 'jadi', 'per', 'orang', 'per', 'bulan', 'mulai', 'januari', 'ini', 'bpjskesehatan', 'kelasmandiri']</t>
  </si>
  <si>
    <t>['iur', 'kelas', 'iii', 'bpjs', 'sehat', 'mandiri', 'januari', 'wajib', 'iur', 'bpjs', 'sehat', 'kelas', 'iii', 'mandiri', 'resmi', 'orang', 'orang', 'januari', 'bpjskesehatan', 'kelasmandiri']</t>
  </si>
  <si>
    <t>@geloraco Pak ko naik bpjs sih ga kasian aku</t>
  </si>
  <si>
    <t xml:space="preserve"> pak naik bpjs sih kasian aku</t>
  </si>
  <si>
    <t>['pak', 'naik', 'bpjs', 'sih', 'kasian', 'aku']</t>
  </si>
  <si>
    <t>['pak', 'naik', 'bpjs', 'sih', 'kasi', 'aku']</t>
  </si>
  <si>
    <t>['bpjs', 'sih', 'kasi']</t>
  </si>
  <si>
    <t>Mulai Hari Ini BPJS Kesehatan Kelas IIIÂ Naik https://t.co/lfhNbDTvLE</t>
  </si>
  <si>
    <t xml:space="preserve">mulai hari ini bpjs kesehatan kelas iiiâ naik </t>
  </si>
  <si>
    <t>['mulai', 'hari', 'ini', 'bpjs', 'kesehatan', 'kelas', 'iiiâ', 'naik']</t>
  </si>
  <si>
    <t>@BPJSKesehatanRI sy hari ini mau ubah kelas bpjs naik ke kelas 1 dr kls 2 via aplikasi: 1. Sampai tanggal berapa batas toleransi untuk mengubah itu? 2. Kelas baru itu bayar mulai bulan apa?</t>
  </si>
  <si>
    <t xml:space="preserve"> hari ini mau ubah kelas bpjs naik kelas kls via aplikasi sampai tanggal berapa batas toleransi untuk mengubah itu kelas baru itu bayar mulai bulan apa</t>
  </si>
  <si>
    <t>['hari', 'ini', 'mau', 'ubah', 'kelas', 'bpjs', 'naik', 'kelas', 'kls', 'via', 'aplikasi', 'sampai', 'tanggal', 'berapa', 'batas', 'toleransi', 'untuk', 'mengubah', 'itu', 'kelas', 'baru', 'itu', 'bayar', 'mulai', 'bulan', 'apa']</t>
  </si>
  <si>
    <t>['hari', 'ini', 'mau', 'ubah', 'kelas', 'bpjs', 'naik', 'kelas', 'kls', 'via', 'aplikasi', 'sampai', 'tanggal', 'berapa', 'batas', 'toleransi', 'untuk', 'ubah', 'itu', 'kelas', 'baru', 'itu', 'bayar', 'mulai', 'bulan', 'apa']</t>
  </si>
  <si>
    <t>['ubah', 'kelas', 'bpjs', 'kelas', 'kls', 'via', 'aplikasi', 'tanggal', 'batas', 'toleransi', 'ubah', 'kelas', 'bayar']</t>
  </si>
  <si>
    <t>Mulai Hari Ini BPJS Kesehatan Kelas IIIÂ Naik https://t.co/oc3RV3tdpk</t>
  </si>
  <si>
    <t>@KangSemproel @HukumDan Mgkn agar rakyat tau bahwa BPJS naik 2021 jadi klo di Audit data yg di pake kenaikan thn 2021 trus yg 70K itu... (Silahkan isi sendiri)</t>
  </si>
  <si>
    <t xml:space="preserve"> mgkn agar rakyat tau bahwa bpjs naik jadi klo audit data pake kenaikan thn trus itu silahkan isi sendiri</t>
  </si>
  <si>
    <t>['mgkn', 'agar', 'rakyat', 'tau', 'bahwa', 'bpjs', 'naik', 'jadi', 'klo', 'audit', 'data', 'pake', 'kenaikan', 'thn', 'trus', 'itu', 'silahkan', 'isi', 'sendiri']</t>
  </si>
  <si>
    <t>['mgkn', 'agar', 'rakyat', 'tau', 'bahwa', 'bpjs', 'naik', 'jadi', 'klo', 'audit', 'data', 'pake', 'naik', 'thn', 'trus', 'itu', 'silah', 'isi', 'sendiri']</t>
  </si>
  <si>
    <t>['mgkn', 'rakyat', 'tau', 'bpjs', 'klo', 'audit', 'data', 'pake', 'thn', 'trus', 'silah', 'isi']</t>
  </si>
  <si>
    <t>@BPJSKesehatanRI   saya helsi  ingin mengubah kelas bpjs hari imi untuk naik ke kelas 1 dr kls 2 menggunakan aplikasi. Sampai tanggal berapa batas toleransi untuk mengubah itu?? Mukai bayarnya kapan kelas baru itu</t>
  </si>
  <si>
    <t xml:space="preserve"> saya helsi ingin mengubah kelas bpjs hari imi untuk naik kelas kls menggunakan aplikasi sampai tanggal berapa batas toleransi untuk mengubah itu mukai bayarnya kapan kelas baru itu</t>
  </si>
  <si>
    <t>['saya', 'helsi', 'ingin', 'mengubah', 'kelas', 'bpjs', 'hari', 'imi', 'untuk', 'naik', 'kelas', 'kls', 'menggunakan', 'aplikasi', 'sampai', 'tanggal', 'berapa', 'batas', 'toleransi', 'untuk', 'mengubah', 'itu', 'mukai', 'bayarnya', 'kapan', 'kelas', 'baru', 'itu']</t>
  </si>
  <si>
    <t>['saya', 'helsi', 'ingin', 'ubah', 'kelas', 'bpjs', 'hari', 'imi', 'untuk', 'naik', 'kelas', 'kls', 'guna', 'aplikasi', 'sampai', 'tanggal', 'berapa', 'batas', 'toleransi', 'untuk', 'ubah', 'itu', 'muka', 'bayar', 'kapan', 'kelas', 'baru', 'itu']</t>
  </si>
  <si>
    <t>['helsi', 'ubah', 'kelas', 'bpjs', 'imi', 'kelas', 'kls', 'aplikasi', 'tanggal', 'batas', 'toleransi', 'ubah', 'muka', 'bayar', 'kelas']</t>
  </si>
  <si>
    <t>1 Januari 2021 Iuran BPJS Kesehatan Kelas III Naik Berlaku untuk Kategori PBPU dan Bukan Pekerja   https://t.co/SbL9Z6JKan</t>
  </si>
  <si>
    <t xml:space="preserve"> januari iuran bpjs kesehatan kelas iii naik berlaku untuk kategori pbpu dan bukan pekerja </t>
  </si>
  <si>
    <t>['januari', 'iuran', 'bpjs', 'kesehatan', 'kelas', 'iii', 'naik', 'berlaku', 'untuk', 'kategori', 'pbpu', 'dan', 'bukan', 'pekerja']</t>
  </si>
  <si>
    <t>['januari', 'iur', 'bpjs', 'sehat', 'kelas', 'iii', 'naik', 'laku', 'untuk', 'kategori', 'pbpu', 'dan', 'bukan', 'kerja']</t>
  </si>
  <si>
    <t>['januari', 'iur', 'bpjs', 'sehat', 'kelas', 'iii', 'laku', 'kategori', 'pbpu', 'kerja']</t>
  </si>
  <si>
    <t>Iuran BPJS Kesehatan Kelas III Naik Mulai 1 Januari 2021 Ini Rinciannya!  https://t.co/MQfpvQ619x</t>
  </si>
  <si>
    <t xml:space="preserve">iuran bpjs kesehatan kelas iii naik mulai januari ini rinciannya </t>
  </si>
  <si>
    <t>['iuran', 'bpjs', 'kesehatan', 'kelas', 'iii', 'naik', 'mulai', 'januari', 'ini', 'rinciannya']</t>
  </si>
  <si>
    <t>['iur', 'bpjs', 'sehat', 'kelas', 'iii', 'naik', 'mulai', 'januari', 'ini', 'rinciannya']</t>
  </si>
  <si>
    <t>['iur', 'bpjs', 'sehat', 'kelas', 'iii', 'januari', 'rinciannya']</t>
  </si>
  <si>
    <t>Umk naik 74.000 tapi bpjs naik 10.000 per anggota keluarga. Dah gitu makan siang di kantor ditiadakan. Aduh sedih mak bakoh bakoh kudu tetep bersyukur tapi ojo stuck. Jangan jadikan â€œbersyukurâ€ menjadi toxic positivity.</t>
  </si>
  <si>
    <t>umk naik tapi bpjs naik per anggota keluarga dah gitu makan siang kantor ditiadakan aduh sedih mak bakoh bakoh kudu tetep bersyukur tapi ojo stuck jangan jadikan €œbersyukurâ€ menjadi toxic positivity</t>
  </si>
  <si>
    <t>['umk', 'naik', 'tapi', 'bpjs', 'naik', 'per', 'anggota', 'keluarga', 'dah', 'gitu', 'makan', 'siang', 'kantor', 'ditiadakan', 'aduh', 'sedih', 'mak', 'bakoh', 'bakoh', 'kudu', 'tetep', 'bersyukur', 'tapi', 'ojo', 'stuck', 'jangan', 'jadikan', '€œbersyukurâ€\x9d', 'menjadi', 'toxic', 'positivity']</t>
  </si>
  <si>
    <t>['umk', 'naik', 'tapi', 'bpjs', 'naik', 'per', 'anggota', 'keluarga', 'dah', 'gitu', 'makan', 'siang', 'kantor', 'tiada', 'aduh', 'sedih', 'mak', 'bakoh', 'bakoh', 'kudu', 'tetep', 'syukur', 'tapi', 'ojo', 'stuck', 'jangan', 'jadi', 'syukur', 'jadi', 'toxic', 'positivity']</t>
  </si>
  <si>
    <t>['umk', 'bpjs', 'anggota', 'keluarga', 'dah', 'gitu', 'makan', 'siang', 'kantor', 'tiada', 'aduh', 'sedih', 'mak', 'bakoh', 'bakoh', 'kudu', 'tetep', 'syukur', 'ojo', 'stuck', 'syukur', 'toxic', 'positivity']</t>
  </si>
  <si>
    <t>@HukumDan @KangSemproel @jokowi Mantab rakyat benarÂ² sejahtera ... sampaiÂ² iuran BPJS terus naik... pasti pelayanannya juga naik ya...  Padahal listrik naik saja banyak rakyat kecil yg makin harus menambah porsi sabarnya ...   BenarÂ² negara ini menseja</t>
  </si>
  <si>
    <t xml:space="preserve"> mantab rakyat benarâ² sejahtera sampaiâ² iuran bpjs terus naik pasti pelayanannya juga naik padahal listrik naik saja banyak rakyat kecil makin harus menambah porsi sabarnya benarâ² negara ini menseja</t>
  </si>
  <si>
    <t>['mantab', 'rakyat', 'benarâ²', 'sejahtera', 'sampaiâ²', 'iuran', 'bpjs', 'terus', 'naik', 'pasti', 'pelayanannya', 'juga', 'naik', 'padahal', 'listrik', 'naik', 'saja', 'banyak', 'rakyat', 'kecil', 'makin', 'harus', 'menambah', 'porsi', 'sabarnya', 'benarâ²', 'negara', 'ini', 'menseja']</t>
  </si>
  <si>
    <t>['mantab', 'rakyat', 'benar', 'sejahtera', 'sampai', 'iur', 'bpjs', 'terus', 'naik', 'pasti', 'layan', 'juga', 'naik', 'padahal', 'listrik', 'naik', 'saja', 'banyak', 'rakyat', 'kecil', 'makin', 'harus', 'tambah', 'porsi', 'sabar', 'benar', 'negara', 'ini', 'menseja']</t>
  </si>
  <si>
    <t>['mantab', 'rakyat', 'sejahtera', 'iur', 'bpjs', 'layan', 'listrik', 'rakyat', 'porsi', 'sabar', 'negara', 'menseja']</t>
  </si>
  <si>
    <t>@fadlizon Dan akhirnya BPJS naik Lagi â˜ºï¸â˜ºï¸</t>
  </si>
  <si>
    <t xml:space="preserve"> dan akhirnya bpjs naik lagi ˜¸˜¸</t>
  </si>
  <si>
    <t>['dan', 'akhirnya', 'bpjs', 'naik', 'lagi', '˜¸\x8f˜¸\x8f']</t>
  </si>
  <si>
    <t>['dan', 'akhir', 'bpjs', 'naik', 'lagi', '']</t>
  </si>
  <si>
    <t>Iuran BPJS Kesehatan Kelas III Naik Mulai Hari Ini https://t.co/exQ5gkLZuv</t>
  </si>
  <si>
    <t xml:space="preserve">iuran bpjs kesehatan kelas iii naik mulai hari ini </t>
  </si>
  <si>
    <t>['iuran', 'bpjs', 'kesehatan', 'kelas', 'iii', 'naik', 'mulai', 'hari', 'ini']</t>
  </si>
  <si>
    <t>['iur', 'bpjs', 'sehat', 'kelas', 'iii', 'naik', 'mulai', 'hari', 'ini']</t>
  </si>
  <si>
    <t>Kewajiban iuran peserta BPJS Kesehatan kelas III mandiri resmi naik dari Rp 25.500 per orang per bulan menjadi Rp 35.000 per orang per bulan. https://t.co/9lZPMML2VN</t>
  </si>
  <si>
    <t xml:space="preserve">kewajiban iuran peserta bpjs kesehatan kelas iii mandiri resmi naik dari per orang per bulan menjadi per orang per bulan </t>
  </si>
  <si>
    <t>['kewajiban', 'iuran', 'peserta', 'bpjs', 'kesehatan', 'kelas', 'iii', 'mandiri', 'resmi', 'naik', 'dari', 'per', 'orang', 'per', 'bulan', 'menjadi', 'per', 'orang', 'per', 'bulan']</t>
  </si>
  <si>
    <t>['wajib', 'iur', 'serta', 'bpjs', 'sehat', 'kelas', 'iii', 'mandiri', 'resmi', 'naik', 'dari', 'per', 'orang', 'per', 'bulan', 'jadi', 'per', 'orang', 'per', 'bulan']</t>
  </si>
  <si>
    <t>@BPJSKesehatanRI Saya tanya apa bener BPJS naik.   Kok tanya2 cek data saya buat apa.. emang nya tiap orang beda2 tah bayar nya..</t>
  </si>
  <si>
    <t xml:space="preserve"> saya tanya apa bener bpjs naik kok tanya cek data saya buat apa emang nya tiap orang beda tah bayar nya</t>
  </si>
  <si>
    <t>['saya', 'tanya', 'apa', 'bener', 'bpjs', 'naik', 'kok', 'tanya', 'cek', 'data', 'saya', 'buat', 'apa', 'emang', 'nya', 'tiap', 'orang', 'beda', 'tah', 'bayar', 'nya']</t>
  </si>
  <si>
    <t>['bener', 'bpjs', 'cek', 'data', 'emang', 'nya', 'orang', 'beda', 'tah', 'bayar', 'nya']</t>
  </si>
  <si>
    <t>Iuran BPJS Kesehatan Kelas III Naik Mulai 1 Januari 2021 JadiÂ Berapa? https://t.co/kZC5vrEehO</t>
  </si>
  <si>
    <t xml:space="preserve">iuran bpjs kesehatan kelas iii naik mulai januari jadiâ berapa </t>
  </si>
  <si>
    <t>['iuran', 'bpjs', 'kesehatan', 'kelas', 'iii', 'naik', 'mulai', 'januari', 'jadiâ', 'berapa']</t>
  </si>
  <si>
    <t>['iur', 'bpjs', 'sehat', 'kelas', 'iii', 'naik', 'mulai', 'januari', 'jadi', 'berapa']</t>
  </si>
  <si>
    <t>['iur', 'bpjs', 'sehat', 'kelas', 'iii', 'januari']</t>
  </si>
  <si>
    <t>Rincian Iuran BPJS Kesehatan Terbaru 2021 Kelas III Naik Rencana Dilebur Jadi Satu Mulai 2022   https://t.co/dfdgfrOtnC</t>
  </si>
  <si>
    <t xml:space="preserve">rincian iuran bpjs kesehatan terbaru kelas iii naik rencana dilebur jadi satu mulai </t>
  </si>
  <si>
    <t>['rincian', 'iuran', 'bpjs', 'kesehatan', 'terbaru', 'kelas', 'iii', 'naik', 'rencana', 'dilebur', 'jadi', 'satu', 'mulai']</t>
  </si>
  <si>
    <t>['rincian', 'iur', 'bpjs', 'sehat', 'baru', 'kelas', 'iii', 'naik', 'rencana', 'lebur', 'jadi', 'satu', 'mulai']</t>
  </si>
  <si>
    <t>['rincian', 'iur', 'bpjs', 'sehat', 'kelas', 'iii', 'rencana', 'lebur']</t>
  </si>
  <si>
    <t>Iuran BPJS Kelas III Naik Mulai Hari Ini https://t.co/I6G50PDSwj https://t.co/iqbtOG69e3</t>
  </si>
  <si>
    <t xml:space="preserve">iuran bpjs kelas iii naik mulai hari ini </t>
  </si>
  <si>
    <t>['iuran', 'bpjs', 'kelas', 'iii', 'naik', 'mulai', 'hari', 'ini']</t>
  </si>
  <si>
    <t>['iur', 'bpjs', 'kelas', 'iii', 'naik', 'mulai', 'hari', 'ini']</t>
  </si>
  <si>
    <t>['iur', 'bpjs', 'kelas', 'iii']</t>
  </si>
  <si>
    <t>@Ameeranti BPJS naik ada pejabat mau naikin gaji ASN.  Walaupun direvisi ulang</t>
  </si>
  <si>
    <t xml:space="preserve"> bpjs naik ada pejabat mau naikin gaji asn walaupun direvisi ulang</t>
  </si>
  <si>
    <t>['bpjs', 'naik', 'ada', 'pejabat', 'mau', 'naikin', 'gaji', 'asn', 'walaupun', 'direvisi', 'ulang']</t>
  </si>
  <si>
    <t>['bpjs', 'naik', 'ada', 'jabat', 'mau', 'naikin', 'gaji', 'asn', 'walaupun', 'revisi', 'ulang']</t>
  </si>
  <si>
    <t>['bpjs', 'jabat', 'naikin', 'gaji', 'asn', 'revisi', 'ulang']</t>
  </si>
  <si>
    <t>Ciee BPJS naik...</t>
  </si>
  <si>
    <t>ciee bpjs naik</t>
  </si>
  <si>
    <t>['ciee', 'bpjs', 'naik']</t>
  </si>
  <si>
    <t>['ciee', 'bpjs']</t>
  </si>
  <si>
    <t>Bpjs kesehatan kelas 3 per 1 Jan 2021 naik 9.500 Yg semula 25.500 menjadi 35.000 per orang  Kelas 2 dan kelas 1 masih tetap</t>
  </si>
  <si>
    <t>bpjs kesehatan kelas per jan naik semula menjadi per orang kelas dan kelas masih tetap</t>
  </si>
  <si>
    <t>['bpjs', 'kesehatan', 'kelas', 'per', 'jan', 'naik', 'semula', 'menjadi', 'per', 'orang', 'kelas', 'dan', 'kelas', 'masih', 'tetap']</t>
  </si>
  <si>
    <t>['bpjs', 'sehat', 'kelas', 'per', 'jan', 'naik', 'mula', 'jadi', 'per', 'orang', 'kelas', 'dan', 'kelas', 'masih', 'tetap']</t>
  </si>
  <si>
    <t>['bpjs', 'sehat', 'kelas', 'jan', 'orang', 'kelas', 'kelas']</t>
  </si>
  <si>
    <t>Iuran BPJS Kesehatan naikÂ mulai hari ini Jumat (1/1/2021). Kenaikan iuran BPJS KesehatanÂ ini hanya berlaku untuk peserta BPJS kelas III. Iuran tersebut diatur dalam Perpres Nomor 64 Tahun 2020. https://t.co/0kprNlwmEq</t>
  </si>
  <si>
    <t xml:space="preserve">iuran bpjs kesehatan naikâ mulai hari ini jumat kenaikan iuran bpjs kesehatanâ ini hanya berlaku untuk peserta bpjs kelas iii iuran tersebut diatur dalam perpres nomor tahun </t>
  </si>
  <si>
    <t>['iuran', 'bpjs', 'kesehatan', 'naikâ', 'mulai', 'hari', 'ini', 'jumat', 'kenaikan', 'iuran', 'bpjs', 'kesehatanâ', 'ini', 'hanya', 'berlaku', 'untuk', 'peserta', 'bpjs', 'kelas', 'iii', 'iuran', 'tersebut', 'diatur', 'dalam', 'perpres', 'nomor', 'tahun']</t>
  </si>
  <si>
    <t>['iur', 'bpjs', 'sehat', 'naik', 'mulai', 'hari', 'ini', 'jumat', 'naik', 'iur', 'bpjs', 'sehat', 'ini', 'hanya', 'laku', 'untuk', 'serta', 'bpjs', 'kelas', 'iii', 'iur', 'sebut', 'atur', 'dalam', 'pres', 'nomor', 'tahun']</t>
  </si>
  <si>
    <t>['iur', 'bpjs', 'sehat', 'jumat', 'iur', 'bpjs', 'sehat', 'laku', 'bpjs', 'kelas', 'iii', 'iur', 'atur', 'pres', 'nomor']</t>
  </si>
  <si>
    <t>@__SemutIstana Berharap BPJS naik begitupun bea materai...bentar lagi BBM....</t>
  </si>
  <si>
    <t xml:space="preserve"> berharap bpjs naik begitupun bea materaibentar lagi bbm</t>
  </si>
  <si>
    <t>['berharap', 'bpjs', 'naik', 'begitupun', 'bea', 'materaibentar', 'lagi', 'bbm']</t>
  </si>
  <si>
    <t>['harap', 'bpjs', 'naik', 'begitu', 'bea', 'materaibentar', 'lagi', 'bbm']</t>
  </si>
  <si>
    <t>['harap', 'bpjs', 'bea', 'materaibentar', 'bbm']</t>
  </si>
  <si>
    <t>https://t.co/AWMzJZmydp  Kewajiban iuran peserta BPJS Kesehatan kelas III mandiri resmi naik dari Rp 25.500 per orang per bulan menjadi Rp 35.000 per orang per bulan.</t>
  </si>
  <si>
    <t xml:space="preserve"> kewajiban iuran peserta bpjs kesehatan kelas iii mandiri resmi naik dari per orang per bulan menjadi per orang per bulan</t>
  </si>
  <si>
    <t>@republikaonline Kerja nyata! Iuran BPJS kelas 3 naik pertanggal 1 Januari 2021 ðŸ‘</t>
  </si>
  <si>
    <t xml:space="preserve"> kerja nyata iuran bpjs kelas naik pertanggal januari ‘</t>
  </si>
  <si>
    <t>['kerja', 'nyata', 'iuran', 'bpjs', 'kelas', 'naik', 'pertanggal', 'januari', '‘', '\x8f']</t>
  </si>
  <si>
    <t>['kerja', 'nyata', 'iur', 'bpjs', 'kelas', 'naik', 'tanggal', 'januari', '', '']</t>
  </si>
  <si>
    <t>['kerja', 'nyata', 'iur', 'bpjs', 'kelas', 'tanggal', 'januari', '', '']</t>
  </si>
  <si>
    <t>@KompasTV Blusukan Bae...Yo... BPJS mah...naik...hadiah tahun baru</t>
  </si>
  <si>
    <t xml:space="preserve"> blusukan baeyo bpjs mahnaikhadiah tahun baru</t>
  </si>
  <si>
    <t>['blusukan', 'baeyo', 'bpjs', 'mahnaikhadiah', 'tahun', 'baru']</t>
  </si>
  <si>
    <t>['blusukan', 'baeyo', 'bpjs', 'mahnaikhadiah']</t>
  </si>
  <si>
    <t>blusukan baeyo bpjs mahnaikhadiah</t>
  </si>
  <si>
    <t>Bpjs naik??</t>
  </si>
  <si>
    <t>bpjs naik</t>
  </si>
  <si>
    <t>['bpjs', 'naik']</t>
  </si>
  <si>
    <t>['bpjs']</t>
  </si>
  <si>
    <t>@DukeCondet Innalilahi.... 2021... BPJS naik ya? Diem 2 bae</t>
  </si>
  <si>
    <t xml:space="preserve"> innalilahi bpjs naik diem bae</t>
  </si>
  <si>
    <t>['innalilahi', 'bpjs', 'naik', 'diem', 'bae']</t>
  </si>
  <si>
    <t>['innalilahi', 'bpjs', 'diem', 'bae']</t>
  </si>
  <si>
    <t>tarif bpjs naik mayan sih klo bayarnya buat banyak orang ~</t>
  </si>
  <si>
    <t xml:space="preserve">tarif bpjs naik mayan sih klo bayarnya buat banyak orang </t>
  </si>
  <si>
    <t>['tarif', 'bpjs', 'naik', 'mayan', 'sih', 'klo', 'bayarnya', 'buat', 'banyak', 'orang']</t>
  </si>
  <si>
    <t>['tarif', 'bpjs', 'naik', 'mayan', 'sih', 'klo', 'bayar', 'buat', 'banyak', 'orang']</t>
  </si>
  <si>
    <t>['tarif', 'bpjs', 'mayan', 'sih', 'klo', 'bayar', 'orang']</t>
  </si>
  <si>
    <t>@tribunnews Yang pasti naik tarif bpjs golongan 3</t>
  </si>
  <si>
    <t xml:space="preserve"> yang pasti naik tarif bpjs golongan </t>
  </si>
  <si>
    <t>['yang', 'pasti', 'naik', 'tarif', 'bpjs', 'golongan']</t>
  </si>
  <si>
    <t>['yang', 'pasti', 'naik', 'tarif', 'bpjs', 'golong']</t>
  </si>
  <si>
    <t>['tarif', 'bpjs', 'golong']</t>
  </si>
  <si>
    <t>BPJS kesehatan naik pekerja nya msh banyak yg kena PHK. Bgmn caranya mau bayar?! Tolong infonya</t>
  </si>
  <si>
    <t>bpjs kesehatan naik pekerja nya msh banyak kena phk bgmn caranya mau bayar tolong infonya</t>
  </si>
  <si>
    <t>['bpjs', 'kesehatan', 'naik', 'pekerja', 'nya', 'msh', 'banyak', 'kena', 'phk', 'bgmn', 'caranya', 'mau', 'bayar', 'tolong', 'infonya']</t>
  </si>
  <si>
    <t>['bpjs', 'sehat', 'naik', 'kerja', 'nya', 'msh', 'banyak', 'kena', 'phk', 'bgmn', 'cara', 'mau', 'bayar', 'tolong', 'info']</t>
  </si>
  <si>
    <t>['bpjs', 'sehat', 'kerja', 'nya', 'msh', 'kena', 'phk', 'bgmn', 'bayar', 'tolong', 'info']</t>
  </si>
  <si>
    <t>Selamat buat kita hari ini iuran BPJS naik  Lope jokowi bangeud dah.....</t>
  </si>
  <si>
    <t>selamat buat kita hari ini iuran bpjs naik lope jokowi bangeud dah</t>
  </si>
  <si>
    <t>['selamat', 'buat', 'kita', 'hari', 'ini', 'iuran', 'bpjs', 'naik', 'lope', 'jokowi', 'bangeud', 'dah']</t>
  </si>
  <si>
    <t>['selamat', 'buat', 'kita', 'hari', 'ini', 'iur', 'bpjs', 'naik', 'lope', 'jokowi', 'bangeud', 'dah']</t>
  </si>
  <si>
    <t>['selamat', 'iur', 'bpjs', 'lope', 'jokowi', 'bangeud', 'dah']</t>
  </si>
  <si>
    <t>@Pencarisunyi @utuntauk Fasilitas BPJS di benahi dulu sebelum di Naikan. kalau pelayanan biasa saja tapi iuran naik yang mencik konsumen BPJS itu sendiri.</t>
  </si>
  <si>
    <t xml:space="preserve"> fasilitas bpjs benahi dulu sebelum naikan kalau pelayanan biasa saja tapi iuran naik yang mencik konsumen bpjs itu sendiri</t>
  </si>
  <si>
    <t>['fasilitas', 'bpjs', 'benahi', 'dulu', 'sebelum', 'naikan', 'kalau', 'pelayanan', 'biasa', 'saja', 'tapi', 'iuran', 'naik', 'yang', 'mencik', 'konsumen', 'bpjs', 'itu', 'sendiri']</t>
  </si>
  <si>
    <t>['fasilitas', 'bpjs', 'benah', 'dulu', 'belum', 'naik', 'kalau', 'layan', 'biasa', 'saja', 'tapi', 'iur', 'naik', 'yang', 'cik', 'konsumen', 'bpjs', 'itu', 'sendiri']</t>
  </si>
  <si>
    <t>['fasilitas', 'bpjs', 'benah', 'layan', 'iur', 'cik', 'konsumen', 'bpjs']</t>
  </si>
  <si>
    <t>#BPJSKesehatan #Iuran Mulai hari ini Jumat (1/1/2021) iuran tarif BPJS Kesehatan untuk kelas III naik. Tarif iuran tersebut diatur dalam Pilpres Nomor 64 Tahun 2020. https://t.co/84aSsuhwIe</t>
  </si>
  <si>
    <t xml:space="preserve">bpjskesehatan iuran mulai hari ini jumat iuran tarif bpjs kesehatan untuk kelas iii naik tarif iuran tersebut diatur dalam pilpres nomor tahun </t>
  </si>
  <si>
    <t>['bpjskesehatan', 'iuran', 'mulai', 'hari', 'ini', 'jumat', 'iuran', 'tarif', 'bpjs', 'kesehatan', 'untuk', 'kelas', 'iii', 'naik', 'tarif', 'iuran', 'tersebut', 'diatur', 'dalam', 'pilpres', 'nomor', 'tahun']</t>
  </si>
  <si>
    <t>['bpjskesehatan', 'iur', 'mulai', 'hari', 'ini', 'jumat', 'iur', 'tarif', 'bpjs', 'sehat', 'untuk', 'kelas', 'iii', 'naik', 'tarif', 'iur', 'sebut', 'atur', 'dalam', 'pilpres', 'nomor', 'tahun']</t>
  </si>
  <si>
    <t>['bpjskesehatan', 'iur', 'jumat', 'iur', 'tarif', 'bpjs', 'sehat', 'kelas', 'iii', 'tarif', 'iur', 'atur', 'pilpres', 'nomor']</t>
  </si>
  <si>
    <t>Kenaikan iuran BPJS Kesehatan 2021 ini menyasar iuran peserta Penerima Bantuan Iuran (PBI) Peserta Bukan Penerima Upah (PBPU) dan peserta Bukan Pekerja (BP) kelas III. https://t.co/Y5In8U1evv  #BPJSKesehatan #BPJS #IuranBPJS #BPJSNaik https://t.co/44h2MVCEDb</t>
  </si>
  <si>
    <t xml:space="preserve">kenaikan iuran bpjs kesehatan ini menyasar iuran peserta penerima bantuan iuran pbi peserta bukan penerima upah pbpu dan peserta bukan pekerja kelas iii bpjskesehatan bpjs iuranbpjs bpjsnaik </t>
  </si>
  <si>
    <t>['kenaikan', 'iuran', 'bpjs', 'kesehatan', 'ini', 'menyasar', 'iuran', 'peserta', 'penerima', 'bantuan', 'iuran', 'pbi', 'peserta', 'bukan', 'penerima', 'upah', 'pbpu', 'dan', 'peserta', 'bukan', 'pekerja', 'kelas', 'iii', 'bpjskesehatan', 'bpjs', 'iuranbpjs', 'bpjsnaik']</t>
  </si>
  <si>
    <t>['naik', 'iur', 'bpjs', 'sehat', 'ini', 'sasar', 'iur', 'serta', 'terima', 'bantu', 'iur', 'pbi', 'serta', 'bukan', 'terima', 'upah', 'pbpu', 'dan', 'serta', 'bukan', 'kerja', 'kelas', 'iii', 'bpjskesehatan', 'bpjs', 'iuranbpjs', 'bpjsnaik']</t>
  </si>
  <si>
    <t>['iur', 'bpjs', 'sehat', 'sasar', 'iur', 'terima', 'bantu', 'iur', 'pbi', 'terima', 'upah', 'pbpu', 'kerja', 'kelas', 'iii', 'bpjskesehatan', 'bpjs', 'iuranbpjs', 'bpjsnaik']</t>
  </si>
  <si>
    <t>Cukai rokok naik BPJS naik.. alesan cukai rokok naik buat nekan perokok.. asline yo lagi luru untung ðŸ˜ gae bayar utang</t>
  </si>
  <si>
    <t>cukai rokok naik bpjs naik alesan cukai rokok naik buat nekan perokok asline lagi luru untung ˜ gae bayar utang</t>
  </si>
  <si>
    <t>['cukai', 'rokok', 'naik', 'bpjs', 'naik', 'alesan', 'cukai', 'rokok', 'naik', 'buat', 'nekan', 'perokok', 'asline', 'lagi', 'luru', 'untung', '˜\x81', 'gae', 'bayar', 'utang']</t>
  </si>
  <si>
    <t>['cukai', 'rokok', 'naik', 'bpjs', 'naik', 'alesan', 'cukai', 'rokok', 'naik', 'buat', 'nekan', 'okok', 'asline', 'lagi', 'luru', 'untung', '', 'gae', 'bayar', 'utang']</t>
  </si>
  <si>
    <t>['cukai', 'rokok', 'bpjs', 'alesan', 'cukai', 'rokok', 'nekan', 'okok', 'asline', 'luru', 'untung', '', 'gae', 'bayar', 'utang']</t>
  </si>
  <si>
    <t>gaji umk jogja bpjs naik ora iso rabi suwe suwe :)</t>
  </si>
  <si>
    <t xml:space="preserve">gaji umk jogja bpjs naik ora iso rabi suwe suwe </t>
  </si>
  <si>
    <t>['gaji', 'umk', 'jogja', 'bpjs', 'naik', 'ora', 'iso', 'rabi', 'suwe', 'suwe']</t>
  </si>
  <si>
    <t>['gaji', 'umk', 'jogja', 'bpjs', 'ora', 'iso', 'rabi', 'suwe', 'suwe']</t>
  </si>
  <si>
    <t>Gaji nambah dikit lumayan lah buat bayar bpjs yg melonjak naik. #tahunbaru2021</t>
  </si>
  <si>
    <t>gaji nambah dikit lumayan lah buat bayar bpjs melonjak naik tahunbaru</t>
  </si>
  <si>
    <t>['gaji', 'nambah', 'dikit', 'lumayan', 'lah', 'buat', 'bayar', 'bpjs', 'melonjak', 'naik', 'tahunbaru']</t>
  </si>
  <si>
    <t>['gaji', 'nambah', 'dikit', 'lumayan', 'lah', 'buat', 'bayar', 'bpjs', 'lonjak', 'naik', 'tahunbaru']</t>
  </si>
  <si>
    <t>['gaji', 'nambah', 'dikit', 'lumayan', 'bayar', 'bpjs', 'lonjak', 'tahunbaru']</t>
  </si>
  <si>
    <t>@itokomar @sadam_indra @fadjroeL Nggak ngerasa ya kalo kita yg bayar. Pajak motor naik. Mau s3hat harus bayar asuransi bpjs lagi. Pajak bumi bangunan naik Mikir...</t>
  </si>
  <si>
    <t xml:space="preserve"> nggak ngerasa kalo kita bayar pajak motor naik mau shat harus bayar asuransi bpjs lagi pajak bumi bangunan naik mikir</t>
  </si>
  <si>
    <t>['nggak', 'ngerasa', 'kalo', 'kita', 'bayar', 'pajak', 'motor', 'naik', 'mau', 'shat', 'harus', 'bayar', 'asuransi', 'bpjs', 'lagi', 'pajak', 'bumi', 'bangunan', 'naik', 'mikir']</t>
  </si>
  <si>
    <t>['nggak', 'ngerasa', 'kalo', 'kita', 'bayar', 'pajak', 'motor', 'naik', 'mau', 'shat', 'harus', 'bayar', 'asuransi', 'bpjs', 'lagi', 'pajak', 'bumi', 'bangun', 'naik', 'mikir']</t>
  </si>
  <si>
    <t>['nggak', 'ngerasa', 'kalo', 'bayar', 'pajak', 'motor', 'shat', 'bayar', 'asuransi', 'bpjs', 'pajak', 'bumi', 'bangun', 'mikir']</t>
  </si>
  <si>
    <t>@ElsioHartanto @VIVAcoid Baik biji mata lu meletak ðŸ¤£ðŸ¤£ðŸ¤£ KPU MENTRIÂ² PADA NYOLONG DUIT. BBM TDL BPJS PADA NAIK LU BILANG BAIK. ITU MATA APA DAGING JADI ðŸ¤£ðŸ¤£ðŸ¤£</t>
  </si>
  <si>
    <t xml:space="preserve"> baik biji mata meletak ¤£¤£¤£ kpu mentriâ² pada nyolong duit bbm tdl bpjs pada naik bilang baik itu mata apa daging jadi ¤£¤£¤£</t>
  </si>
  <si>
    <t>['baik', 'biji', 'mata', 'meletak', '¤£¤£¤£', 'kpu', 'mentriâ²', 'pada', 'nyolong', 'duit', 'bbm', 'tdl', 'bpjs', 'pada', 'naik', 'bilang', 'baik', 'itu', 'mata', 'apa', 'daging', 'jadi', '¤£¤£¤£']</t>
  </si>
  <si>
    <t>['baik', 'biji', 'mata', 'letak', '', 'kpu', 'tri', 'pada', 'nyolong', 'duit', 'bbm', 'tdl', 'bpjs', 'pada', 'naik', 'bilang', 'baik', 'itu', 'mata', 'apa', 'daging', 'jadi', '']</t>
  </si>
  <si>
    <t>['biji', 'mata', 'letak', '', 'kpu', 'tri', 'nyolong', 'duit', 'bbm', 'tdl', 'bpjs', 'bilang', 'mata', 'daging', '']</t>
  </si>
  <si>
    <t>@Ameeranti @hadijah2007 tahun 2021pemerintah sdh meramalkan rakyat indonesi bnyak yg sakitBPJS naik..ðŸ˜‚ðŸ˜‚ðŸ˜‚ðŸ˜‚ðŸ˜‚</t>
  </si>
  <si>
    <t xml:space="preserve"> tahun pemerintah sdh meramalkan rakyat indonesi bnyak sakitbpjs naikðÿ˜‚˜‚˜‚˜‚˜‚</t>
  </si>
  <si>
    <t>['tahun', 'pemerintah', 'sdh', 'meramalkan', 'rakyat', 'indonesi', 'bnyak', 'sakitbpjs', 'naikðÿ˜‚˜‚˜‚˜‚˜‚']</t>
  </si>
  <si>
    <t>['tahun', 'perintah', 'sdh', 'ramal', 'rakyat', 'indonesi', 'bnyak', 'sakitbpjs', 'naik']</t>
  </si>
  <si>
    <t>['perintah', 'sdh', 'ramal', 'rakyat', 'indonesi', 'bnyak', 'sakitbpjs']</t>
  </si>
  <si>
    <t>Ga usah naik!!!  Gaji udh dipotong  klo bpjs naik ga bisa beli lipen.</t>
  </si>
  <si>
    <t xml:space="preserve"> usah naik gaji udh dipotong klo bpjs naik bisa beli lipen</t>
  </si>
  <si>
    <t>['usah', 'naik', 'gaji', 'udh', 'dipotong', 'klo', 'bpjs', 'naik', 'bisa', 'beli', 'lipen']</t>
  </si>
  <si>
    <t>['usah', 'naik', 'gaji', 'udh', 'potong', 'klo', 'bpjs', 'naik', 'bisa', 'beli', 'lipen']</t>
  </si>
  <si>
    <t>['gaji', 'udh', 'potong', 'klo', 'bpjs', 'beli', 'lipen']</t>
  </si>
  <si>
    <t>BPJS boleh naik tapi pelayanan kesehatan di RS hrs juga ditingkatkan khususnya masalah obatan yg diberikan kpd pasien @KemenkesRI @BPJSKesehatanRI"</t>
  </si>
  <si>
    <t xml:space="preserve">bpjs boleh naik tapi pelayanan kesehatan hrs juga ditingkatkan khususnya masalah obatan diberikan kpd pasien </t>
  </si>
  <si>
    <t>['bpjs', 'boleh', 'naik', 'tapi', 'pelayanan', 'kesehatan', 'hrs', 'juga', 'ditingkatkan', 'khususnya', 'masalah', 'obatan', 'diberikan', 'kpd', 'pasien']</t>
  </si>
  <si>
    <t>['bpjs', 'boleh', 'naik', 'tapi', 'layan', 'sehat', 'hrs', 'juga', 'tingkat', 'khusus', 'masalah', 'obat', 'beri', 'kpd', 'pasien']</t>
  </si>
  <si>
    <t>['bpjs', 'layan', 'sehat', 'hrs', 'tingkat', 'khusus', 'obat', 'kpd', 'pasien']</t>
  </si>
  <si>
    <t>Iuran Kelas III BPJS Kesehatan Naik Kapan Kelas I dan II Menyusul? https://t.co/5GsIuGkcp0</t>
  </si>
  <si>
    <t xml:space="preserve">iuran kelas iii bpjs kesehatan naik kapan kelas dan menyusul </t>
  </si>
  <si>
    <t>['iuran', 'kelas', 'iii', 'bpjs', 'kesehatan', 'naik', 'kapan', 'kelas', 'dan', 'menyusul']</t>
  </si>
  <si>
    <t>['iur', 'kelas', 'iii', 'bpjs', 'sehat', 'naik', 'kapan', 'kelas', 'dan', 'susul']</t>
  </si>
  <si>
    <t>['iur', 'kelas', 'iii', 'bpjs', 'sehat', 'kelas', 'susul']</t>
  </si>
  <si>
    <t>Ingat Iuran BPJS Kesehatan Kelas III Naik Mulai Hari Ini: Iuran untuk kelas III di tahun 2020 tercatat sebesar Rp25.500 per orang per bulan dibayar oleh peserta Pekerja Bukan Penerima Upah (PBPU) dan peserta BP. Sementara untuk tahun 2021 dan tahunâ€¦ https://t.co/r7oUT8NUn8</t>
  </si>
  <si>
    <t xml:space="preserve">ingat iuran bpjs kesehatan kelas iii naik mulai hari ini iuran untuk kelas iii tahun tercatat sebesar per orang per bulan dibayar oleh peserta pekerja bukan penerima upah pbpu dan peserta sementara untuk tahun dan tahunâ€¦ </t>
  </si>
  <si>
    <t>['ingat', 'iuran', 'bpjs', 'kesehatan', 'kelas', 'iii', 'naik', 'mulai', 'hari', 'ini', 'iuran', 'untuk', 'kelas', 'iii', 'tahun', 'tercatat', 'sebesar', 'per', 'orang', 'per', 'bulan', 'dibayar', 'oleh', 'peserta', 'pekerja', 'bukan', 'penerima', 'upah', 'pbpu', 'dan', 'peserta', 'sementara', 'untuk', 'tahun', 'dan', 'tahunâ€¦']</t>
  </si>
  <si>
    <t>['ingat', 'iur', 'bpjs', 'sehat', 'kelas', 'iii', 'naik', 'mulai', 'hari', 'ini', 'iur', 'untuk', 'kelas', 'iii', 'tahun', 'catat', 'besar', 'per', 'orang', 'per', 'bulan', 'bayar', 'oleh', 'serta', 'kerja', 'bukan', 'terima', 'upah', 'pbpu', 'dan', 'serta', 'sementara', 'untuk', 'tahun', 'dan', 'tahun']</t>
  </si>
  <si>
    <t>['iur', 'bpjs', 'sehat', 'kelas', 'iii', 'iur', 'kelas', 'iii', 'catat', 'orang', 'bayar', 'kerja', 'terima', 'upah', 'pbpu']</t>
  </si>
  <si>
    <t>Iuran program jaminan kesehatan nasional BPJS Kesehatan untuk kelas III mulai hari ini Jumat (1/1/2021) naik menjadi Rp 35.000. https://t.co/akGhpAHked</t>
  </si>
  <si>
    <t>@CNNIndonesia UMR kagak naik dikota gue iuran BPJS malah naik terimakasih bapak Presiden salam 50 periode</t>
  </si>
  <si>
    <t xml:space="preserve"> umr kagak naik dikota gue iuran bpjs malah naik terimakasih bapak presiden salam periode</t>
  </si>
  <si>
    <t>['umr', 'kagak', 'naik', 'dikota', 'gue', 'iuran', 'bpjs', 'malah', 'naik', 'terimakasih', 'bapak', 'presiden', 'salam', 'periode']</t>
  </si>
  <si>
    <t>['umr', 'kagak', 'naik', 'kota', 'gue', 'iur', 'bpjs', 'malah', 'naik', 'terimakasih', 'bapak', 'presiden', 'salam', 'periode']</t>
  </si>
  <si>
    <t>['umr', 'kagak', 'kota', 'gue', 'iur', 'bpjs', 'terimakasih', 'presiden', 'salam', 'periode']</t>
  </si>
  <si>
    <t>Per 1 Januari 2021 iuran BPJS Kesehatan yang harus dibayar peserta kelas 3 naik dari Rp 25.500 menjadi Rp 35.000. https://t.co/IIHnsSQmEj</t>
  </si>
  <si>
    <t xml:space="preserve">per januari iuran bpjs kesehatan yang harus dibayar peserta kelas naik dari menjadi </t>
  </si>
  <si>
    <t>['per', 'januari', 'iuran', 'bpjs', 'kesehatan', 'yang', 'harus', 'dibayar', 'peserta', 'kelas', 'naik', 'dari', 'menjadi']</t>
  </si>
  <si>
    <t>['per', 'januari', 'iur', 'bpjs', 'sehat', 'yang', 'harus', 'bayar', 'serta', 'kelas', 'naik', 'dari', 'jadi']</t>
  </si>
  <si>
    <t>['januari', 'iur', 'bpjs', 'sehat', 'bayar', 'kelas']</t>
  </si>
  <si>
    <t>Mulai Hari ini Iuran BPJS Kelas III Naik https://t.co/8XQ8O6R4jI</t>
  </si>
  <si>
    <t xml:space="preserve">mulai hari ini iuran bpjs kelas iii naik </t>
  </si>
  <si>
    <t>['mulai', 'hari', 'ini', 'iuran', 'bpjs', 'kelas', 'iii', 'naik']</t>
  </si>
  <si>
    <t>['mulai', 'hari', 'ini', 'iur', 'bpjs', 'kelas', 'iii', 'naik']</t>
  </si>
  <si>
    <t>#InfoBisnisEkonomi | 2021 Iuran BPJS Kesehatan kelas III naik berikut rinciannya" | Sumber info @KontanNews https://t.co/gM3WM0cGsM | #SmartFMJogja"</t>
  </si>
  <si>
    <t>infobisnisekonomi iuran bpjs kesehatan kelas iii naik berikut rinciannya sumber info smartfmjogja</t>
  </si>
  <si>
    <t>['infobisnisekonomi', 'iuran', 'bpjs', 'kesehatan', 'kelas', 'iii', 'naik', 'berikut', 'rinciannya', 'sumber', 'info', 'smartfmjogja']</t>
  </si>
  <si>
    <t>['infobisnisekonomi', 'iur', 'bpjs', 'sehat', 'kelas', 'iii', 'naik', 'ikut', 'rinciannya', 'sumber', 'info', 'smartfmjogja']</t>
  </si>
  <si>
    <t>['infobisnisekonomi', 'iur', 'bpjs', 'sehat', 'kelas', 'iii', 'rinciannya', 'sumber', 'info', 'smartfmjogja']</t>
  </si>
  <si>
    <t>Selamat Tahun Baru 2021 ingat iuran BPJS Kesehatan naik ya. https://t.co/E6zuOevXv2</t>
  </si>
  <si>
    <t xml:space="preserve">selamat tahun baru ingat iuran bpjs kesehatan naik </t>
  </si>
  <si>
    <t>['selamat', 'tahun', 'baru', 'ingat', 'iuran', 'bpjs', 'kesehatan', 'naik']</t>
  </si>
  <si>
    <t>['selamat', 'tahun', 'baru', 'ingat', 'iur', 'bpjs', 'sehat', 'naik']</t>
  </si>
  <si>
    <t>['selamat', 'iur', 'bpjs', 'sehat']</t>
  </si>
  <si>
    <t>Ya Allah pagi-pagi ngecek buat bayar BPJS di bikin kesel. Naik lagi ðŸ˜­ udah tau lagi pandemi gini segala pake naik ðŸ˜­ðŸ˜­</t>
  </si>
  <si>
    <t xml:space="preserve"> allah pagipagi ngecek buat bayar bpjs bikin kesel naik lagi ˜­ udah tau lagi pandemi gini segala pake naik ˜­˜­</t>
  </si>
  <si>
    <t>['allah', 'pagipagi', 'ngecek', 'buat', 'bayar', 'bpjs', 'bikin', 'kesel', 'naik', 'lagi', '˜\xad', 'udah', 'tau', 'lagi', 'pandemi', 'gini', 'segala', 'pake', 'naik', '˜\xad˜\xad']</t>
  </si>
  <si>
    <t>['allah', 'pagipagi', 'ngecek', 'buat', 'bayar', 'bpjs', 'bikin', 'kesel', 'naik', 'lagi', '', 'udah', 'tau', 'lagi', 'pandemi', 'gin', 'segala', 'pake', 'naik', '']</t>
  </si>
  <si>
    <t>['allah', 'pagipagi', 'ngecek', 'bayar', 'bpjs', 'bikin', 'kesel', '', 'udah', 'tau', 'pandemi', 'gin', 'pake', '']</t>
  </si>
  <si>
    <t>Iuran BPJS naik</t>
  </si>
  <si>
    <t>iuran bpjs naik</t>
  </si>
  <si>
    <t>['iuran', 'bpjs', 'naik']</t>
  </si>
  <si>
    <t>['iur', 'bpjs', 'naik']</t>
  </si>
  <si>
    <t>['iur', 'bpjs']</t>
  </si>
  <si>
    <t>@CNNIndonesia Vaksin - BPJS - Naik</t>
  </si>
  <si>
    <t xml:space="preserve"> vaksin bpjs naik</t>
  </si>
  <si>
    <t>['vaksin', 'bpjs', 'naik']</t>
  </si>
  <si>
    <t>['vaksin', 'bpjs']</t>
  </si>
  <si>
    <t>@CNNIndonesia Terima kasih sontoloyo dana bansos dikorup 10ribu BPJS naik 10ribu.. bs kebetulan ya utk nutup kerugian yg dikorup.</t>
  </si>
  <si>
    <t xml:space="preserve"> terima kasih sontoloyo dana bansos dikorup ribu bpjs naik ribu kebetulan utk nutup kerugian dikorup</t>
  </si>
  <si>
    <t>['terima', 'kasih', 'sontoloyo', 'dana', 'bansos', 'dikorup', 'ribu', 'bpjs', 'naik', 'ribu', 'kebetulan', 'utk', 'nutup', 'kerugian', 'dikorup']</t>
  </si>
  <si>
    <t>['terima', 'kasih', 'sontoloyo', 'dana', 'bansos', 'korup', 'ribu', 'bpjs', 'naik', 'ribu', 'betul', 'utk', 'nutup', 'rugi', 'korup']</t>
  </si>
  <si>
    <t>['terima', 'kasih', 'sontoloyo', 'dana', 'bansos', 'korup', 'ribu', 'bpjs', 'ribu', 'utk', 'nutup', 'rugi', 'korup']</t>
  </si>
  <si>
    <t>1 Januari 2021 Iuran BPJS Kesehatan Kelas III Naik Berlaku untuk Kategori PBPU dan Bukan Pekerja   https://t.co/dGz5vW5KT5</t>
  </si>
  <si>
    <t>Hari Ini Iuran BPJS Kesehatan Kelas III Naik Cek Detailnya https://t.co/3W9TIufbjM https://t.co/5BcpqJtGFK</t>
  </si>
  <si>
    <t xml:space="preserve">hari ini iuran bpjs kesehatan kelas iii naik cek detailnya </t>
  </si>
  <si>
    <t>['hari', 'ini', 'iuran', 'bpjs', 'kesehatan', 'kelas', 'iii', 'naik', 'cek', 'detailnya']</t>
  </si>
  <si>
    <t>['hari', 'ini', 'iur', 'bpjs', 'sehat', 'kelas', 'iii', 'naik', 'cek', 'detail']</t>
  </si>
  <si>
    <t>['iur', 'bpjs', 'sehat', 'kelas', 'iii', 'cek', 'detail']</t>
  </si>
  <si>
    <t>Slamt tahn bru 2021 yg jath tepat pd tgl 01 ðŸ˜ Mulai per 01 Januari  2021 utk iuran PBPU BPJS Kes kls 3 menjadi 35000 yah subsidi dari pemerintah nya d kurangi jdi bkn iuran y yg naik FYI. dgn snang hati klau msal info ini mau d sbarkn ke org tua sodra atau bhkn tetangga ðŸ˜€</t>
  </si>
  <si>
    <t>slamt tahn bru jath tepat tgl ˜ mulai per januari utk iuran pbpu bpjs kes kls menjadi yah subsidi dari pemerintah nya kurangi jdi bkn iuran naik fyi dgn snang hati klau msal info ini mau sbarkn org tua sodra atau bhkn tetangga ˜€</t>
  </si>
  <si>
    <t>['slamt', 'tahn', 'bru', 'jath', 'tepat', 'tgl', '˜\x81', 'mulai', 'per', 'januari', 'utk', 'iuran', 'pbpu', 'bpjs', 'kes', 'kls', 'menjadi', 'yah', 'subsidi', 'dari', 'pemerintah', 'nya', 'kurangi', 'jdi', 'bkn', 'iuran', 'naik', 'fyi', 'dgn', 'snang', 'hati', 'klau', 'msal', 'info', 'ini', 'mau', 'sbarkn', 'org', 'tua', 'sodra', 'atau', 'bhkn', 'tetangga', '˜€']</t>
  </si>
  <si>
    <t>['slamt', 'tahn', 'bru', 'jath', 'tepat', 'tgl', '', 'mulai', 'per', 'januari', 'utk', 'iur', 'pbpu', 'bpjs', 'kes', 'kls', 'jadi', 'yah', 'subsidi', 'dari', 'perintah', 'nya', 'kurang', 'jdi', 'bkn', 'iur', 'naik', 'fyi', 'dgn', 'snang', 'hati', 'klau', 'msal', 'info', 'ini', 'mau', 'sbarkn', 'org', 'tua', 'sodra', 'atau', 'bhkn', 'tetangga', '']</t>
  </si>
  <si>
    <t>['slamt', 'tahn', 'bru', 'jath', 'tgl', '', 'januari', 'utk', 'iur', 'pbpu', 'bpjs', 'kes', 'kls', 'yah', 'subsidi', 'perintah', 'nya', 'jdi', 'bkn', 'iur', 'fyi', 'dgn', 'snang', 'hati', 'klau', 'msal', 'info', 'sbarkn', 'org', 'tua', 'sodra', 'bhkn', 'tetangga', '']</t>
  </si>
  <si>
    <t>@kumparan Kado th 2021...paksin gratis BPJS kes dan materai naik...mksh bonk</t>
  </si>
  <si>
    <t xml:space="preserve"> kado paksin gratis bpjs kes dan materai naikmksh bonk</t>
  </si>
  <si>
    <t>['kado', 'paksin', 'gratis', 'bpjs', 'kes', 'dan', 'materai', 'naikmksh', 'bonk']</t>
  </si>
  <si>
    <t>['kado', 'paksin', 'gratis', 'bpjs', 'kes', 'materai', 'naikmksh', 'bonk']</t>
  </si>
  <si>
    <t>kado paksin gratis bpjs kes materai naikmksh bonk</t>
  </si>
  <si>
    <t>Iuran BPJS Kelas III Naik Mulai Hari Ini  #iuranbpjskesehatan #iuranbpjskesehatankelasiiinaik https://t.co/HDJ5NU3Xwi</t>
  </si>
  <si>
    <t xml:space="preserve">iuran bpjs kelas iii naik mulai hari ini iuranbpjskesehatan iuranbpjskesehatankelasiiinaik </t>
  </si>
  <si>
    <t>['iuran', 'bpjs', 'kelas', 'iii', 'naik', 'mulai', 'hari', 'ini', 'iuranbpjskesehatan', 'iuranbpjskesehatankelasiiinaik']</t>
  </si>
  <si>
    <t>['iur', 'bpjs', 'kelas', 'iii', 'naik', 'mulai', 'hari', 'ini', 'iuranbpjskesehatan', 'iuranbpjskesehatankelasiiinaik']</t>
  </si>
  <si>
    <t>['iur', 'bpjs', 'kelas', 'iii', 'iuranbpjskesehatan', 'iuranbpjskesehatankelasiiinaik']</t>
  </si>
  <si>
    <t>Hari pertama 2021 kagek pas mau bayar bpjs kesehatan tagihan naik 40rb. Ada apa @BPJSKesehatanRI https://t.co/IsgyCs4AF6</t>
  </si>
  <si>
    <t xml:space="preserve">hari pertama kagek pas mau bayar bpjs kesehatan tagihan naik ada apa </t>
  </si>
  <si>
    <t>['hari', 'pertama', 'kagek', 'pas', 'mau', 'bayar', 'bpjs', 'kesehatan', 'tagihan', 'naik', 'ada', 'apa']</t>
  </si>
  <si>
    <t>['hari', 'pertama', 'kagek', 'pas', 'mau', 'bayar', 'bpjs', 'sehat', 'tagih', 'naik', 'ada', 'apa']</t>
  </si>
  <si>
    <t>['kagek', 'pas', 'bayar', 'bpjs', 'sehat', 'tagih']</t>
  </si>
  <si>
    <t>SELAMAT MENIKMATI Hadiah Tahun Baru Dari Program @jokowi   Iuran BPJS Kesehatan Kelas III Naik Hari Ini https://t.co/QfQtCEIP3U</t>
  </si>
  <si>
    <t xml:space="preserve">selamat menikmati hadiah tahun baru dari program iuran bpjs kesehatan kelas iii naik hari ini </t>
  </si>
  <si>
    <t>['selamat', 'menikmati', 'hadiah', 'tahun', 'baru', 'dari', 'program', 'iuran', 'bpjs', 'kesehatan', 'kelas', 'iii', 'naik', 'hari', 'ini']</t>
  </si>
  <si>
    <t>['selamat', 'nikmat', 'hadiah', 'tahun', 'baru', 'dari', 'program', 'iur', 'bpjs', 'sehat', 'kelas', 'iii', 'naik', 'hari', 'ini']</t>
  </si>
  <si>
    <t>['selamat', 'nikmat', 'hadiah', 'program', 'iur', 'bpjs', 'sehat', 'kelas', 'iii']</t>
  </si>
  <si>
    <t>Iuran BPJS Tetap Naik Di Tengah Pandemi Tahun Baru Membebani Rakyat https://t.co/oAbun8rK40</t>
  </si>
  <si>
    <t xml:space="preserve">iuran bpjs tetap naik tengah pandemi tahun baru membebani rakyat </t>
  </si>
  <si>
    <t>['iuran', 'bpjs', 'tetap', 'naik', 'tengah', 'pandemi', 'tahun', 'baru', 'membebani', 'rakyat']</t>
  </si>
  <si>
    <t>['iur', 'bpjs', 'tetap', 'naik', 'tengah', 'pandemi', 'tahun', 'baru', 'beban', 'rakyat']</t>
  </si>
  <si>
    <t>['iur', 'bpjs', 'pandemi', 'beban', 'rakyat']</t>
  </si>
  <si>
    <t>Tahun baru. Iuran BPJS kelas 3 juga baru. Ngga naik aja banyak yg nunggak krn susahnya cari uang di masa pandemi. Apa lg subsidi dikurangin heuheu</t>
  </si>
  <si>
    <t>tahun baru iuran bpjs kelas juga baru ngga naik aja banyak nunggak krn susahnya cari uang masa pandemi apa subsidi dikurangin heuheu</t>
  </si>
  <si>
    <t>['tahun', 'baru', 'iuran', 'bpjs', 'kelas', 'juga', 'baru', 'ngga', 'naik', 'aja', 'banyak', 'nunggak', 'krn', 'susahnya', 'cari', 'uang', 'masa', 'pandemi', 'apa', 'subsidi', 'dikurangin', 'heuheu']</t>
  </si>
  <si>
    <t>['tahun', 'baru', 'iur', 'bpjs', 'kelas', 'juga', 'baru', 'ngga', 'naik', 'aja', 'banyak', 'nunggak', 'krn', 'susah', 'cari', 'uang', 'masa', 'pandemi', 'apa', 'subsidi', 'rangin', 'heuheu']</t>
  </si>
  <si>
    <t>['iur', 'bpjs', 'kelas', 'ngga', 'aja', 'nunggak', 'krn', 'susah', 'cari', 'uang', 'pandemi', 'subsidi', 'rangin', 'heuheu']</t>
  </si>
  <si>
    <t>Kado tahun baru https://t.co/obGJoEFLiI  #BPJSNaik</t>
  </si>
  <si>
    <t>kado tahun baru bpjsnaik</t>
  </si>
  <si>
    <t>['kado', 'tahun', 'baru', 'bpjsnaik']</t>
  </si>
  <si>
    <t>['kado', 'bpjsnaik']</t>
  </si>
  <si>
    <t>kado bpjsnaik</t>
  </si>
  <si>
    <t>Iuran BPJS Kelas III Naik Mulai Hari Ini https://t.co/DEMyy3YcWY</t>
  </si>
  <si>
    <t>@farok_ajjih @_nokshe @BPJSKesehatanRI Udah dibaca belum penjelasan admin BPJS nya udah nyalahin bae kalo dibacanya naik ya gitu deh pusing jadinya. Dibacanya peningkatan biaya untuk meningkatkan pelayanan agak sedikit membantu. mau pelayanan baik ada har</t>
  </si>
  <si>
    <t xml:space="preserve"> udah dibaca belum penjelasan admin bpjs nya udah nyalahin bae kalo dibacanya naik gitu deh pusing jadinya dibacanya peningkatan biaya untuk meningkatkan pelayanan agak sedikit membantu mau pelayanan baik ada har</t>
  </si>
  <si>
    <t>['udah', 'dibaca', 'belum', 'penjelasan', 'admin', 'bpjs', 'nya', 'udah', 'nyalahin', 'bae', 'kalo', 'dibacanya', 'naik', 'gitu', 'deh', 'pusing', 'jadinya', 'dibacanya', 'peningkatan', 'biaya', 'untuk', 'meningkatkan', 'pelayanan', 'agak', 'sedikit', 'membantu', 'mau', 'pelayanan', 'baik', 'ada', 'har']</t>
  </si>
  <si>
    <t>['udah', 'baca', 'belum', 'jelas', 'admin', 'bpjs', 'nya', 'udah', 'nyalahin', 'bae', 'kalo', 'baca', 'naik', 'gitu', 'deh', 'pusing', 'jadi', 'baca', 'tingkat', 'biaya', 'untuk', 'tingkat', 'layan', 'agak', 'sedikit', 'bantu', 'mau', 'layan', 'baik', 'ada', 'har']</t>
  </si>
  <si>
    <t>['udah', 'baca', 'admin', 'bpjs', 'nya', 'udah', 'nyalahin', 'bae', 'kalo', 'baca', 'gitu', 'deh', 'pusing', 'baca', 'tingkat', 'biaya', 'tingkat', 'layan', 'bantu', 'layan', 'har']</t>
  </si>
  <si>
    <t>@Ameeranti @Muhamma82793555 Klo tdk salah yg naik BPJS Kesehatan dan yg dikorupsi BPJS Ketenagakerjaan sih. Emang kondisi kaya gini kasihan rakyat kecil buat makan saja susah tapi mereka malah menaikan iuran buat biaya sang penguasa.</t>
  </si>
  <si>
    <t xml:space="preserve"> klo tdk salah naik bpjs kesehatan dan dikorupsi bpjs ketenagakerjaan sih emang kondisi kaya gini kasihan rakyat kecil buat makan saja susah tapi mereka malah menaikan iuran buat biaya sang penguasa</t>
  </si>
  <si>
    <t>['klo', 'tdk', 'salah', 'naik', 'bpjs', 'kesehatan', 'dan', 'dikorupsi', 'bpjs', 'ketenagakerjaan', 'sih', 'emang', 'kondisi', 'kaya', 'gini', 'kasihan', 'rakyat', 'kecil', 'buat', 'makan', 'saja', 'susah', 'tapi', 'mereka', 'malah', 'menaikan', 'iuran', 'buat', 'biaya', 'sang', 'penguasa']</t>
  </si>
  <si>
    <t>['klo', 'tdk', 'salah', 'naik', 'bpjs', 'sehat', 'dan', 'korupsi', 'bpjs', 'ketenagakerjaan', 'sih', 'emang', 'kondisi', 'kaya', 'gin', 'kasihan', 'rakyat', 'kecil', 'buat', 'makan', 'saja', 'susah', 'tapi', 'mereka', 'malah', 'naik', 'iur', 'buat', 'biaya', 'sang', 'kuasa']</t>
  </si>
  <si>
    <t>['klo', 'tdk', 'salah', 'bpjs', 'sehat', 'korupsi', 'bpjs', 'ketenagakerjaan', 'sih', 'emang', 'kondisi', 'kaya', 'gin', 'kasihan', 'rakyat', 'makan', 'susah', 'iur', 'biaya', 'sang', 'kuasa']</t>
  </si>
  <si>
    <t>Penyebab Iuran BPJS Kesehatan Kelas III Naik Jadi Rp35 Ribu   https://t.co/pFUw8HPrZ1 via @tribunjogja</t>
  </si>
  <si>
    <t xml:space="preserve">penyebab iuran bpjs kesehatan kelas iii naik jadi ribu via </t>
  </si>
  <si>
    <t>['penyebab', 'iuran', 'bpjs', 'kesehatan', 'kelas', 'iii', 'naik', 'jadi', 'ribu', 'via']</t>
  </si>
  <si>
    <t>['sebab', 'iur', 'bpjs', 'sehat', 'kelas', 'iii', 'naik', 'jadi', 'ribu', 'via']</t>
  </si>
  <si>
    <t>['iur', 'bpjs', 'sehat', 'kelas', 'iii', 'ribu', 'via']</t>
  </si>
  <si>
    <t>Mulai 1 Januari 2021 tarif BPJS Kesehatan bagi peserta kelas 3 naik. Jika pada 2020 tarif BPJS Kesehatan kelas 3 sebesar Rp25.500 mulai 2021 menjadi Rp35.000.  #SorotanMedia #WaktunyaLokadata https://t.co/zbVmqi4MkM</t>
  </si>
  <si>
    <t xml:space="preserve">mulai januari tarif bpjs kesehatan bagi peserta kelas naik jika pada tarif bpjs kesehatan kelas sebesar mulai menjadi sorotanmedia waktunyalokadata </t>
  </si>
  <si>
    <t>['mulai', 'januari', 'tarif', 'bpjs', 'kesehatan', 'bagi', 'peserta', 'kelas', 'naik', 'jika', 'pada', 'tarif', 'bpjs', 'kesehatan', 'kelas', 'sebesar', 'mulai', 'menjadi', 'sorotanmedia', 'waktunyalokadata']</t>
  </si>
  <si>
    <t>['mulai', 'januari', 'tarif', 'bpjs', 'sehat', 'bagi', 'serta', 'kelas', 'naik', 'jika', 'pada', 'tarif', 'bpjs', 'sehat', 'kelas', 'besar', 'mulai', 'jadi', 'sorotanmedia', 'waktunyalokadata']</t>
  </si>
  <si>
    <t>['januari', 'tarif', 'bpjs', 'sehat', 'kelas', 'tarif', 'bpjs', 'sehat', 'kelas', 'sorotanmedia', 'waktunyalokadata']</t>
  </si>
  <si>
    <t>Yg tidak efisien mengelola anggaran pengelola BPJS dan Rumah sakit yg dibebani peserta terus peserta. Kalau begini ampe kiamat Pak @mohmahfudmd Iuran BPJS akan terus naik karena rugi.</t>
  </si>
  <si>
    <t xml:space="preserve"> tidak efisien mengelola anggaran pengelola bpjs dan rumah sakit dibebani peserta terus peserta kalau begini ampe kiamat pak iuran bpjs akan terus naik karena rugi</t>
  </si>
  <si>
    <t>['tidak', 'efisien', 'mengelola', 'anggaran', 'pengelola', 'bpjs', 'dan', 'rumah', 'sakit', 'dibebani', 'peserta', 'terus', 'peserta', 'kalau', 'begini', 'ampe', 'kiamat', 'pak', 'iuran', 'bpjs', 'akan', 'terus', 'naik', 'karena', 'rugi']</t>
  </si>
  <si>
    <t>['tidak', 'efisien', 'kelola', 'anggar', 'kelola', 'bpjs', 'dan', 'rumah', 'sakit', 'beban', 'serta', 'terus', 'serta', 'kalau', 'begini', 'ampe', 'kiamat', 'pak', 'iur', 'bpjs', 'akan', 'terus', 'naik', 'karena', 'rugi']</t>
  </si>
  <si>
    <t>['efisien', 'kelola', 'anggar', 'kelola', 'bpjs', 'rumah', 'sakit', 'beban', 'ampe', 'kiamat', 'iur', 'bpjs', 'rugi']</t>
  </si>
  <si>
    <t>Iuran BPJS Kesehatan Kelas III Naik Mulai 1 Januari 2021 Ini Rinciannya!  https://t.co/RzACBrMvsn</t>
  </si>
  <si>
    <t>Iuran BPJS Kesehatan Kelas III Naik Mulai Hari Ini Berikut Rinciannya https://t.co/WJoY5stzn2 https://t.co/mtG01mnLEj</t>
  </si>
  <si>
    <t xml:space="preserve">iuran bpjs kesehatan kelas iii naik mulai hari ini berikut rinciannya </t>
  </si>
  <si>
    <t>['iuran', 'bpjs', 'kesehatan', 'kelas', 'iii', 'naik', 'mulai', 'hari', 'ini', 'berikut', 'rinciannya']</t>
  </si>
  <si>
    <t>['iur', 'bpjs', 'sehat', 'kelas', 'iii', 'naik', 'mulai', 'hari', 'ini', 'ikut', 'rinciannya']</t>
  </si>
  <si>
    <t>['iur', 'bpjs', 'sehat', 'kelas', 'iii', 'rinciannya']</t>
  </si>
  <si>
    <t>Mengawali 2021 dengan kaget ternyata iuran bpjs kesehatan naik 10rb/orang ðŸ˜…</t>
  </si>
  <si>
    <t>mengawali dengan kaget ternyata iuran bpjs kesehatan naik rborang ˜…</t>
  </si>
  <si>
    <t>['mengawali', 'dengan', 'kaget', 'ternyata', 'iuran', 'bpjs', 'kesehatan', 'naik', 'rborang', '˜…']</t>
  </si>
  <si>
    <t>['awal', 'dengan', 'kaget', 'nyata', 'iur', 'bpjs', 'sehat', 'naik', 'rborang', '']</t>
  </si>
  <si>
    <t>['kaget', 'nyata', 'iur', 'bpjs', 'sehat', 'rborang', '']</t>
  </si>
  <si>
    <t>awal taun diawali dengan biaya bpjs yg naik hehe</t>
  </si>
  <si>
    <t>awal taun diawali dengan biaya bpjs naik hehe</t>
  </si>
  <si>
    <t>['awal', 'taun', 'diawali', 'dengan', 'biaya', 'bpjs', 'naik', 'hehe']</t>
  </si>
  <si>
    <t>['awal', 'taun', 'awal', 'dengan', 'biaya', 'bpjs', 'naik', 'hehe']</t>
  </si>
  <si>
    <t>['taun', 'biaya', 'bpjs', 'hehe']</t>
  </si>
  <si>
    <t>#MorningSpirit | https://t.co/H8pNS22knd | Iuran BPJS Kesehatan Kelas III Naik Hari Ini Berikut Rinciannya | #SmartFMJogja</t>
  </si>
  <si>
    <t>morningspirit iuran bpjs kesehatan kelas iii naik hari ini berikut rinciannya smartfmjogja</t>
  </si>
  <si>
    <t>['morningspirit', 'iuran', 'bpjs', 'kesehatan', 'kelas', 'iii', 'naik', 'hari', 'ini', 'berikut', 'rinciannya', 'smartfmjogja']</t>
  </si>
  <si>
    <t>['morningspirit', 'iur', 'bpjs', 'sehat', 'kelas', 'iii', 'naik', 'hari', 'ini', 'ikut', 'rinciannya', 'smartfmjogja']</t>
  </si>
  <si>
    <t>['morningspirit', 'iur', 'bpjs', 'sehat', 'kelas', 'iii', 'rinciannya', 'smartfmjogja']</t>
  </si>
  <si>
    <t>berita kurang sedap pagi.. iuran BPJS naik  dari 25 rb/bln jadi 35rb/bulan..  tambah pening...</t>
  </si>
  <si>
    <t>berita kurang sedap pagi iuran bpjs naik dari rbbln jadi rbbulan tambah pening</t>
  </si>
  <si>
    <t>['berita', 'kurang', 'sedap', 'pagi', 'iuran', 'bpjs', 'naik', 'dari', 'rbbln', 'jadi', 'rbbulan', 'tambah', 'pening']</t>
  </si>
  <si>
    <t>['berita', 'kurang', 'sedap', 'pagi', 'iur', 'bpjs', 'naik', 'dari', 'rbbln', 'jadi', 'rbbulan', 'tambah', 'pening']</t>
  </si>
  <si>
    <t>['berita', 'sedap', 'pagi', 'iur', 'bpjs', 'rbbln', 'rbbulan', 'pening']</t>
  </si>
  <si>
    <t>Kalau ekonomi meroket seperti yg dijanjikan ngk masalah tapi ekonomi skrg LG nyungsepðŸ¤”ðŸ¤”Iuran BPJS Kesehatan Kelas III Naik Hari Ini</t>
  </si>
  <si>
    <t>kalau ekonomi meroket seperti dijanjikan ngk masalah tapi ekonomi skrg nyungsepðÿ¤”¤”iuran bpjs kesehatan kelas iii naik hari ini</t>
  </si>
  <si>
    <t>['kalau', 'ekonomi', 'meroket', 'seperti', 'dijanjikan', 'ngk', 'masalah', 'tapi', 'ekonomi', 'skrg', 'nyungsepðÿ¤', '”', '¤', '”', 'iuran', 'bpjs', 'kesehatan', 'kelas', 'iii', 'naik', 'hari', 'ini']</t>
  </si>
  <si>
    <t>['kalau', 'ekonomi', 'roket', 'seperti', 'janji', 'ngk', 'masalah', 'tapi', 'ekonomi', 'skrg', 'nyungsep', '', '', '', 'iur', 'bpjs', 'sehat', 'kelas', 'iii', 'naik', 'hari', 'ini']</t>
  </si>
  <si>
    <t>['ekonomi', 'roket', 'janji', 'ngk', 'ekonomi', 'skrg', 'nyungsep', '', '', '', 'iur', 'bpjs', 'sehat', 'kelas', 'iii']</t>
  </si>
  <si>
    <t>Mulai hari ini tarif BPJS Kesehatan kelas 3 naik https://t.co/cP1qPGLXbn #sorotanmedia dan kalo belum puas yuk baca berita lainnya di situs https://t.co/xeLAFysKe2 https://t.co/DjvNk4uCCZ</t>
  </si>
  <si>
    <t xml:space="preserve">mulai hari ini tarif bpjs kesehatan kelas naik sorotanmedia dan kalo belum puas yuk baca berita lainnya situs </t>
  </si>
  <si>
    <t>['mulai', 'hari', 'ini', 'tarif', 'bpjs', 'kesehatan', 'kelas', 'naik', 'sorotanmedia', 'dan', 'kalo', 'belum', 'puas', 'yuk', 'baca', 'berita', 'lainnya', 'situs']</t>
  </si>
  <si>
    <t>['mulai', 'hari', 'ini', 'tarif', 'bpjs', 'sehat', 'kelas', 'naik', 'sorotanmedia', 'dan', 'kalo', 'belum', 'puas', 'yuk', 'baca', 'berita', 'lain', 'situs']</t>
  </si>
  <si>
    <t>['tarif', 'bpjs', 'sehat', 'kelas', 'sorotanmedia', 'kalo', 'puas', 'yuk', 'baca', 'berita', 'situs']</t>
  </si>
  <si>
    <t>Awal thn bikin geram. Iuran BPJS Kesehatan Kelas III Naik Hari Ini Berikut Rinciannya Download aplikasi https://t.co/entJvoGRyJ untuk akses berita lebih mudah dan cepat: Android: https://t.co/vi2Gls4izC iOS: https://t.co/1qH6eg3oroKlik untuk baca: https://t.co/MTF3BFwelr</t>
  </si>
  <si>
    <t xml:space="preserve">awal thn bikin geram iuran bpjs kesehatan kelas iii naik hari ini berikut rinciannya download aplikasi untuk akses berita lebih mudah dan cepat android ios untuk baca </t>
  </si>
  <si>
    <t>['awal', 'thn', 'bikin', 'geram', 'iuran', 'bpjs', 'kesehatan', 'kelas', 'iii', 'naik', 'hari', 'ini', 'berikut', 'rinciannya', 'download', 'aplikasi', 'untuk', 'akses', 'berita', 'lebih', 'mudah', 'dan', 'cepat', 'android', 'ios', 'untuk', 'baca']</t>
  </si>
  <si>
    <t>['awal', 'thn', 'bikin', 'geram', 'iur', 'bpjs', 'sehat', 'kelas', 'iii', 'naik', 'hari', 'ini', 'ikut', 'rinciannya', 'download', 'aplikasi', 'untuk', 'akses', 'berita', 'lebih', 'mudah', 'dan', 'cepat', 'android', 'ios', 'untuk', 'baca']</t>
  </si>
  <si>
    <t>['thn', 'bikin', 'geram', 'iur', 'bpjs', 'sehat', 'kelas', 'iii', 'rinciannya', 'download', 'aplikasi', 'akses', 'berita', 'mudah', 'cepat', 'android', 'ios', 'baca']</t>
  </si>
  <si>
    <t>kado pertama di hari pertama 2021 . BPJS Kesehatan naik dooong..... . day 1 of 366 . https://t.co/sdz11YtqJM</t>
  </si>
  <si>
    <t xml:space="preserve">kado pertama hari pertama bpjs kesehatan naik dooong day </t>
  </si>
  <si>
    <t>['kado', 'pertama', 'hari', 'pertama', 'bpjs', 'kesehatan', 'naik', 'dooong', 'day']</t>
  </si>
  <si>
    <t>['kado', 'pertama', 'hari', 'pertama', 'bpjs', 'sehat', 'naik', 'dooong', 'day']</t>
  </si>
  <si>
    <t>['kado', 'bpjs', 'sehat', 'dooong', 'day']</t>
  </si>
  <si>
    <t>IURAN BPJS RESMI NAIK DITAHUN 2021.   FYI : Baru-baru ini Negara kita dirugikan sebanyak 43 Triliun atas Korupsi ditubuh BPJS. Dan sekarang malah dinaikkan lagi.   Kado pahit awal tahun. https://t.co/Y2Kcqsk9jb</t>
  </si>
  <si>
    <t xml:space="preserve">iuran bpjs resmi naik ditahun fyi barubaru ini negara kita dirugikan sebanyak triliun atas korupsi ditubuh bpjs dan sekarang malah dinaikkan lagi kado pahit awal tahun </t>
  </si>
  <si>
    <t>['iuran', 'bpjs', 'resmi', 'naik', 'ditahun', 'fyi', 'barubaru', 'ini', 'negara', 'kita', 'dirugikan', 'sebanyak', 'triliun', 'atas', 'korupsi', 'ditubuh', 'bpjs', 'dan', 'sekarang', 'malah', 'dinaikkan', 'lagi', 'kado', 'pahit', 'awal', 'tahun']</t>
  </si>
  <si>
    <t>['iur', 'bpjs', 'resmi', 'naik', 'tahun', 'fyi', 'barubaru', 'ini', 'negara', 'kita', 'rugi', 'banyak', 'triliun', 'atas', 'korupsi', 'tubuh', 'bpjs', 'dan', 'sekarang', 'malah', 'naik', 'lagi', 'kado', 'pahit', 'awal', 'tahun']</t>
  </si>
  <si>
    <t>['iur', 'bpjs', 'resmi', 'fyi', 'barubaru', 'negara', 'rugi', 'triliun', 'korupsi', 'tubuh', 'bpjs', 'kado', 'pahit']</t>
  </si>
  <si>
    <t>Iuran BPJS Kesehatan Kelas III Naik Hari Ini Berikut Rinciannya https://t.co/9hQn6Jnv5O</t>
  </si>
  <si>
    <t xml:space="preserve">iuran bpjs kesehatan kelas iii naik hari ini berikut rinciannya </t>
  </si>
  <si>
    <t>['iuran', 'bpjs', 'kesehatan', 'kelas', 'iii', 'naik', 'hari', 'ini', 'berikut', 'rinciannya']</t>
  </si>
  <si>
    <t>['iur', 'bpjs', 'sehat', 'kelas', 'iii', 'naik', 'hari', 'ini', 'ikut', 'rinciannya']</t>
  </si>
  <si>
    <t>Iuran tarif program jaminan kesehatan nasional BPJS Kesehatan untuk kelas III naik mulai hari ini Jumat (1/1/2021). https://t.co/5ktyKQH5n6</t>
  </si>
  <si>
    <t xml:space="preserve">iuran tarif program jaminan kesehatan nasional bpjs kesehatan untuk kelas iii naik mulai hari ini jumat </t>
  </si>
  <si>
    <t>['iuran', 'tarif', 'program', 'jaminan', 'kesehatan', 'nasional', 'bpjs', 'kesehatan', 'untuk', 'kelas', 'iii', 'naik', 'mulai', 'hari', 'ini', 'jumat']</t>
  </si>
  <si>
    <t>['iur', 'tarif', 'program', 'jamin', 'sehat', 'nasional', 'bpjs', 'sehat', 'untuk', 'kelas', 'iii', 'naik', 'mulai', 'hari', 'ini', 'jumat']</t>
  </si>
  <si>
    <t>['iur', 'tarif', 'program', 'jamin', 'sehat', 'nasional', 'bpjs', 'sehat', 'kelas', 'iii', 'jumat']</t>
  </si>
  <si>
    <t>Siap-siap iuran BPJS kesehatan hingga bea meterai naik di 2021. https://t.co/HaKx400l9g</t>
  </si>
  <si>
    <t xml:space="preserve">siapsiap iuran bpjs kesehatan hingga bea meterai naik </t>
  </si>
  <si>
    <t>['siapsiap', 'iuran', 'bpjs', 'kesehatan', 'hingga', 'bea', 'meterai', 'naik']</t>
  </si>
  <si>
    <t>['siapsiap', 'iur', 'bpjs', 'sehat', 'hingga', 'bea', 'meterai', 'naik']</t>
  </si>
  <si>
    <t>['siapsiap', 'iur', 'bpjs', 'sehat', 'bea', 'meterai']</t>
  </si>
  <si>
    <t>naik lagi ya bpjs mantap</t>
  </si>
  <si>
    <t>naik lagi bpjs mantap</t>
  </si>
  <si>
    <t>['naik', 'lagi', 'bpjs', 'mantap']</t>
  </si>
  <si>
    <t>['bpjs', 'mantap']</t>
  </si>
  <si>
    <t>BPJS naik  dia cari taggar yg trending...  Maaf klo saya salah analisa.  Dan harusnya masnya turunin ke kelas tiga klo g  mampu bayar sama seperti yg saya lakukan waktu bpjs naik atau urus ke RT RW yg minta yg dibebaskan iuran  saya lupa namanya</t>
  </si>
  <si>
    <t>bpjs naik dia cari taggar trending maaf klo saya salah analisa dan harusnya masnya turunin kelas tiga klo mampu bayar sama seperti saya lakukan waktu bpjs naik atau urus minta dibebaskan iuran saya lupa namanya</t>
  </si>
  <si>
    <t>['bpjs', 'naik', 'dia', 'cari', 'taggar', 'trending', 'maaf', 'klo', 'saya', 'salah', 'analisa', 'dan', 'harusnya', 'masnya', 'turunin', 'kelas', 'tiga', 'klo', 'mampu', 'bayar', 'sama', 'seperti', 'saya', 'lakukan', 'waktu', 'bpjs', 'naik', 'atau', 'urus', 'minta', 'dibebaskan', 'iuran', 'saya', 'lupa', 'namanya']</t>
  </si>
  <si>
    <t>['bpjs', 'naik', 'dia', 'cari', 'taggar', 'trending', 'maaf', 'klo', 'saya', 'salah', 'analisa', 'dan', 'harus', 'mas', 'turunin', 'kelas', 'tiga', 'klo', 'mampu', 'bayar', 'sama', 'seperti', 'saya', 'laku', 'waktu', 'bpjs', 'naik', 'atau', 'urus', 'minta', 'bebas', 'iur', 'saya', 'lupa', 'nama']</t>
  </si>
  <si>
    <t>['bpjs', 'cari', 'taggar', 'trending', 'maaf', 'klo', 'salah', 'analisa', 'mas', 'turunin', 'kelas', 'klo', 'bayar', 'laku', 'bpjs', 'urus', 'bebas', 'iur', 'lupa', 'nama']</t>
  </si>
  <si>
    <t>@Kita_AMLTF kayaknya krn furstasi min semua kerabat menyarankan untuk pilih kelas 1.. Sebagai pengangguran saat itu sy cm berpikir objektif 3 anggota kelas 3 75rb/bln kalo tmb anak? Klo iuran naik? Kl gak kerja? KLS 3 AJA DEH CUMA BEDA DI KAMARðŸ™</t>
  </si>
  <si>
    <t xml:space="preserve"> kayaknya krn furstasi min semua kerabat menyarankan untuk pilih kelas sebagai pengangguran saat itu berpikir objektif anggota kelas rbbln kalo tmb anak klo iuran naik gak kerja kls aja deh cuma beda kamarðÿ™</t>
  </si>
  <si>
    <t>['kayaknya', 'krn', 'furstasi', 'min', 'semua', 'kerabat', 'menyarankan', 'untuk', 'pilih', 'kelas', 'sebagai', 'pengangguran', 'saat', 'itu', 'berpikir', 'objektif', 'anggota', 'kelas', 'rbbln', 'kalo', 'tmb', 'anak', 'klo', 'iuran', 'naik', 'gak', 'kerja', 'kls', 'aja', 'deh', 'cuma', 'beda', 'kamarðÿ™\x8f']</t>
  </si>
  <si>
    <t>['kayak', 'krn', 'furstasi', 'min', 'semua', 'kerabat', 'saran', 'untuk', 'pilih', 'kelas', 'bagai', 'anggur', 'saat', 'itu', 'pikir', 'objektif', 'anggota', 'kelas', 'rbbln', 'kalo', 'tmb', 'anak', 'klo', 'iur', 'naik', 'gak', 'kerja', 'kls', 'aja', 'deh', 'cuma', 'beda', 'kamar']</t>
  </si>
  <si>
    <t>['kayak', 'krn', 'furstasi', 'min', 'kerabat', 'saran', 'pilih', 'kelas', 'anggur', 'pikir', 'objektif', 'anggota', 'kelas', 'rbbln', 'kalo', 'tmb', 'anak', 'klo', 'iur', 'gak', 'kerja', 'kls', 'aja', 'deh', 'beda', 'kamar']</t>
  </si>
  <si>
    <t>@Hotlan7bela @CahRevan @ganjarpranowo @jokowi @BPJSKesehatanRI Mgkn dia salah satu yg protes BPJS iuran naik om BPJS kesehatan naik - Kisah WNI divaksin di Inggris  Saksikan Apa Kabar Indonesia Pagi jam 06.30 WIB hanya di tvOne &amp;amp  live streaming di htt</t>
  </si>
  <si>
    <t xml:space="preserve"> mgkn dia salah satu protes bpjs iuran naik bpjs kesehatan naik kisah wni divaksin inggris saksikan apa kabar indonesia pagi jam wib hanya tvone amp live streaming htt</t>
  </si>
  <si>
    <t>['mgkn', 'dia', 'salah', 'satu', 'protes', 'bpjs', 'iuran', 'naik', 'bpjs', 'kesehatan', 'naik', 'kisah', 'wni', 'divaksin', 'inggris', 'saksikan', 'apa', 'kabar', 'indonesia', 'pagi', 'jam', 'wib', 'hanya', 'tvone', 'amp', 'live', 'streaming', 'htt']</t>
  </si>
  <si>
    <t>['mgkn', 'dia', 'salah', 'satu', 'protes', 'bpjs', 'iur', 'naik', 'bpjs', 'sehat', 'naik', 'kisah', 'wni', 'vaksin', 'inggris', 'saksi', 'apa', 'kabar', 'indonesia', 'pagi', 'jam', 'wib', 'hanya', 'tvone', 'amp', 'live', 'streaming', 'htt']</t>
  </si>
  <si>
    <t>['mgkn', 'salah', 'protes', 'bpjs', 'iur', 'bpjs', 'sehat', 'kisah', 'wni', 'vaksin', 'inggris', 'saksi', 'kabar', 'indonesia', 'pagi', 'jam', 'wib', 'tvone', 'amp', 'live', 'streaming', 'htt']</t>
  </si>
  <si>
    <t>- Ironi pandemi tapi semenjak BPJS naik iurannya dan suami kerjanya ngga menentu ya saya turunkan kelas saya saya turun kelas bulan januari karna memang ada program turun kelas sebelum 1 tahun</t>
  </si>
  <si>
    <t xml:space="preserve"> ironi pandemi tapi semenjak bpjs naik iurannya dan suami kerjanya ngga menentu saya turunkan kelas saya saya turun kelas bulan januari karna memang ada program turun kelas sebelum tahun</t>
  </si>
  <si>
    <t>['ironi', 'pandemi', 'tapi', 'semenjak', 'bpjs', 'naik', 'iurannya', 'dan', 'suami', 'kerjanya', 'ngga', 'menentu', 'saya', 'turunkan', 'kelas', 'saya', 'saya', 'turun', 'kelas', 'bulan', 'januari', 'karna', 'memang', 'ada', 'program', 'turun', 'kelas', 'sebelum', 'tahun']</t>
  </si>
  <si>
    <t>['ironi', 'pandemi', 'tapi', 'semenjak', 'bpjs', 'naik', 'iur', 'dan', 'suami', 'kerja', 'ngga', 'tentu', 'saya', 'turun', 'kelas', 'saya', 'saya', 'turun', 'kelas', 'bulan', 'januari', 'karna', 'memang', 'ada', 'program', 'turun', 'kelas', 'belum', 'tahun']</t>
  </si>
  <si>
    <t>['ironi', 'pandemi', 'semenjak', 'bpjs', 'iur', 'suami', 'kerja', 'ngga', 'turun', 'kelas', 'turun', 'kelas', 'januari', 'karna', 'program', 'turun', 'kelas']</t>
  </si>
  <si>
    <t>@CahRevan @macan1962 Saya pribadi melahirkan bulan maret 2020 full ditanggung BPJS. Awalnya saya kelas 1  uang ditaro di bawah bantal.. Gmn negara mau punya duit kl bukan dr pajak. Bpjs naik aja lsg demo  giliran sakit maunya gratis..</t>
  </si>
  <si>
    <t xml:space="preserve"> saya pribadi melahirkan bulan maret full ditanggung bpjs awalnya saya kelas uang ditaro bawah bantal gmn negara mau punya duit bukan pajak bpjs naik aja lsg demo giliran sakit maunya gratis</t>
  </si>
  <si>
    <t>['saya', 'pribadi', 'melahirkan', 'bulan', 'maret', 'full', 'ditanggung', 'bpjs', 'awalnya', 'saya', 'kelas', 'uang', 'ditaro', 'bawah', 'bantal', 'gmn', 'negara', 'mau', 'punya', 'duit', 'bukan', 'pajak', 'bpjs', 'naik', 'aja', 'lsg', 'demo', 'giliran', 'sakit', 'maunya', 'gratis']</t>
  </si>
  <si>
    <t>['saya', 'pribadi', 'lahir', 'bulan', 'maret', 'full', 'tanggung', 'bpjs', 'awal', 'saya', 'kelas', 'uang', 'ditaro', 'bawah', 'bantal', 'gmn', 'negara', 'mau', 'punya', 'duit', 'bukan', 'pajak', 'bpjs', 'naik', 'aja', 'lsg', 'demo', 'gilir', 'sakit', 'mau', 'gratis']</t>
  </si>
  <si>
    <t>['pribadi', 'lahir', 'maret', 'full', 'tanggung', 'bpjs', 'kelas', 'uang', 'ditaro', 'bantal', 'gmn', 'negara', 'duit', 'pajak', 'bpjs', 'aja', 'lsg', 'demo', 'gilir', 'sakit', 'gratis']</t>
  </si>
  <si>
    <t>@erna_st @imau_rokan daya beli masyarat menguat hingga beli alpatpu mudah. bpjs baiknya sih naik pertriwulan 25% otomatis sebagai wujud syukur dengan meroketnya perekonomian kita. Aaamiiin..doa yg baek nih.</t>
  </si>
  <si>
    <t xml:space="preserve"> daya beli masyarat menguat hingga beli alpatpu mudah bpjs baiknya sih naik pertriwulan otomatis sebagai wujud syukur dengan meroketnya perekonomian kita aaamiiindoa baek nih</t>
  </si>
  <si>
    <t>['daya', 'beli', 'masyarat', 'menguat', 'hingga', 'beli', 'alpatpu', 'mudah', 'bpjs', 'baiknya', 'sih', 'naik', 'pertriwulan', 'otomatis', 'sebagai', 'wujud', 'syukur', 'dengan', 'meroketnya', 'perekonomian', 'kita', 'aaamiiindoa', 'baek', 'nih']</t>
  </si>
  <si>
    <t>['daya', 'beli', 'masyarat', 'kuat', 'hingga', 'beli', 'alpatpu', 'mudah', 'bpjs', 'baik', 'sih', 'naik', 'triwulan', 'otomatis', 'bagai', 'wujud', 'syukur', 'dengan', 'roket', 'ekonomi', 'kita', 'aaamiiindoa', 'baek', 'nih']</t>
  </si>
  <si>
    <t>['daya', 'beli', 'masyarat', 'kuat', 'beli', 'alpatpu', 'mudah', 'bpjs', 'sih', 'triwulan', 'otomatis', 'wujud', 'syukur', 'roket', 'ekonomi', 'aaamiiindoa', 'baek', 'nih']</t>
  </si>
  <si>
    <t>@fenni_rosa bpjs kelas 1 tak bisa bayar.. apalagi sekarang naik iurannya</t>
  </si>
  <si>
    <t xml:space="preserve"> bpjs kelas tak bisa bayar apalagi sekarang naik iurannya</t>
  </si>
  <si>
    <t>['bpjs', 'kelas', 'tak', 'bisa', 'bayar', 'apalagi', 'sekarang', 'naik', 'iurannya']</t>
  </si>
  <si>
    <t>['bpjs', 'kelas', 'tak', 'bisa', 'bayar', 'apalagi', 'sekarang', 'naik', 'iur']</t>
  </si>
  <si>
    <t>['bpjs', 'kelas', 'bayar', 'iur']</t>
  </si>
  <si>
    <t>Kenaikan Iuran BPJS Makin Menyengsarakan Rakyat . https://t.co/ZgQTgcL5H8 . Pemerintah kembali lagi mengeluarkan kebijakan bahwa iuran BPJS peserta mandiri kelas III naik jadi 35 ribu per bulan. Badan Penyelenggara Jaminan Sosial (BP https://t.co/yiPUcr6q1v</t>
  </si>
  <si>
    <t xml:space="preserve">kenaikan iuran bpjs makin menyengsarakan rakyat pemerintah kembali lagi mengeluarkan kebijakan bahwa iuran bpjs peserta mandiri kelas iii naik jadi ribu per bulan badan penyelenggara jaminan sosial </t>
  </si>
  <si>
    <t>['kenaikan', 'iuran', 'bpjs', 'makin', 'menyengsarakan', 'rakyat', 'pemerintah', 'kembali', 'lagi', 'mengeluarkan', 'kebijakan', 'bahwa', 'iuran', 'bpjs', 'peserta', 'mandiri', 'kelas', 'iii', 'naik', 'jadi', 'ribu', 'per', 'bulan', 'badan', 'penyelenggara', 'jaminan', 'sosial']</t>
  </si>
  <si>
    <t>['naik', 'iur', 'bpjs', 'makin', 'sengsara', 'rakyat', 'perintah', 'kembali', 'lagi', 'keluar', 'bijak', 'bahwa', 'iur', 'bpjs', 'serta', 'mandiri', 'kelas', 'iii', 'naik', 'jadi', 'ribu', 'per', 'bulan', 'badan', 'selenggara', 'jamin', 'sosial']</t>
  </si>
  <si>
    <t>['iur', 'bpjs', 'sengsara', 'rakyat', 'perintah', 'bijak', 'iur', 'bpjs', 'mandiri', 'kelas', 'iii', 'ribu', 'badan', 'selenggara', 'jamin', 'sosial']</t>
  </si>
  <si>
    <t>Kenaikan Iuran BPJS  biar malaikat yg mencatatnya hidup tambah sempit yg miskin semakin terjepit  BPJS naik dikit pekerjaan semakin sulit  hutang negara semakin melejit.</t>
  </si>
  <si>
    <t>kenaikan iuran bpjs biar malaikat mencatatnya hidup tambah sempit miskin semakin terjepit bpjs naik dikit pekerjaan semakin sulit hutang negara semakin melejit</t>
  </si>
  <si>
    <t>['kenaikan', 'iuran', 'bpjs', 'biar', 'malaikat', 'mencatatnya', 'hidup', 'tambah', 'sempit', 'miskin', 'semakin', 'terjepit', 'bpjs', 'naik', 'dikit', 'pekerjaan', 'semakin', 'sulit', 'hutang', 'negara', 'semakin', 'melejit']</t>
  </si>
  <si>
    <t>['naik', 'iur', 'bpjs', 'biar', 'malaikat', 'catat', 'hidup', 'tambah', 'sempit', 'miskin', 'makin', 'jepit', 'bpjs', 'naik', 'dikit', 'kerja', 'makin', 'sulit', 'hutang', 'negara', 'makin', 'lejit']</t>
  </si>
  <si>
    <t>['iur', 'bpjs', 'biar', 'malaikat', 'catat', 'hidup', 'sempit', 'miskin', 'jepit', 'bpjs', 'dikit', 'kerja', 'sulit', 'hutang', 'negara', 'lejit']</t>
  </si>
  <si>
    <t>@erna_st Banggalah cebong melarat mendengar ini ya. Makan aja susah boro boro beli mobil kena combo pula bpjs naik. Hebat pemimpin Indonesia</t>
  </si>
  <si>
    <t xml:space="preserve"> banggalah cebong melarat mendengar ini makan aja susah boro boro beli mobil kena combo pula bpjs naik hebat pemimpin indonesia</t>
  </si>
  <si>
    <t>['banggalah', 'cebong', 'melarat', 'mendengar', 'ini', 'makan', 'aja', 'susah', 'boro', 'boro', 'beli', 'mobil', 'kena', 'combo', 'pula', 'bpjs', 'naik', 'hebat', 'pemimpin', 'indonesia']</t>
  </si>
  <si>
    <t>['bangga', 'cebong', 'melarat', 'dengar', 'ini', 'makan', 'aja', 'susah', 'boro', 'boro', 'beli', 'mobil', 'kena', 'combo', 'pula', 'bpjs', 'naik', 'hebat', 'pimpin', 'indonesia']</t>
  </si>
  <si>
    <t>['bangga', 'cebong', 'melarat', 'dengar', 'makan', 'aja', 'susah', 'boro', 'boro', 'beli', 'mobil', 'kena', 'combo', 'bpjs', 'hebat', 'pimpin', 'indonesia']</t>
  </si>
  <si>
    <t>Heran gue bpjs naik turun mulu</t>
  </si>
  <si>
    <t>heran gue bpjs naik turun mulu</t>
  </si>
  <si>
    <t>['heran', 'gue', 'bpjs', 'naik', 'turun', 'mulu']</t>
  </si>
  <si>
    <t>['heran', 'gue', 'bpjs', 'turun', 'mulu']</t>
  </si>
  <si>
    <t>bpjs naik jin9an</t>
  </si>
  <si>
    <t>bpjs naik jinan</t>
  </si>
  <si>
    <t>['bpjs', 'naik', 'jinan']</t>
  </si>
  <si>
    <t>['bpjs', 'naik', 'jin']</t>
  </si>
  <si>
    <t>['bpjs', 'jin']</t>
  </si>
  <si>
    <t xml:space="preserve">  Yang sedang berkuasa Maha benar dengan segala Aturannya ohh ya BPJS naik lagi nih dengar2...  Sayang FPI dah dibubarkan klo gak mungkin bisa dalang bantuan buat anak nya</t>
  </si>
  <si>
    <t xml:space="preserve"> yang sedang berkuasa maha benar dengan segala aturannya ohh bpjs naik lagi nih dengar sayang fpi dah dibubarkan klo gak mungkin bisa dalang bantuan buat anak nya</t>
  </si>
  <si>
    <t>['yang', 'sedang', 'berkuasa', 'maha', 'benar', 'dengan', 'segala', 'aturannya', 'ohh', 'bpjs', 'naik', 'lagi', 'nih', 'dengar', 'sayang', 'fpi', 'dah', 'dibubarkan', 'klo', 'gak', 'mungkin', 'bisa', 'dalang', 'bantuan', 'buat', 'anak', 'nya']</t>
  </si>
  <si>
    <t>['yang', 'sedang', 'kuasa', 'maha', 'benar', 'dengan', 'segala', 'atur', 'ohh', 'bpjs', 'naik', 'lagi', 'nih', 'dengar', 'sayang', 'fpi', 'dah', 'bubar', 'klo', 'gak', 'mungkin', 'bisa', 'dalang', 'bantu', 'buat', 'anak', 'nya']</t>
  </si>
  <si>
    <t>['kuasa', 'maha', 'atur', 'ohh', 'bpjs', 'nih', 'dengar', 'sayang', 'fpi', 'dah', 'bubar', 'klo', 'gak', 'dalang', 'bantu', 'anak', 'nya']</t>
  </si>
  <si>
    <t>Kenaikan Iuran BPJS  Makin Menyengsarakan Rakyat . https://t.co/XbfgxWxK9p . Pemerintah kembali lagi mengeluarkan kebijakan bahwa iuran BPJS peserta mandiri kelas III naik jadi 35 ribu per bulan. Badan Penyelenggara Jaminan Sosial (BP https://t.co/UMF6av76eD"</t>
  </si>
  <si>
    <t>Sedihnya hati ini  Tolong kasih nasihat TERBAIK untuk pemerintah kita di kolom komentar yaa  #pks #pksrancasari #pkspelayanrakyat #bersamamelayanirakyat #bpjsnaik #rakyatmenangis @ Bandung https://t.co/7gYxlMg3PW</t>
  </si>
  <si>
    <t xml:space="preserve">sedihnya hati ini tolong kasih nasihat terbaik untuk pemerintah kita kolom komentar yaa pks pksrancasari pkspelayanrakyat bersamamelayanirakyat bpjsnaik rakyatmenangis bandung </t>
  </si>
  <si>
    <t>['sedihnya', 'hati', 'ini', 'tolong', 'kasih', 'nasihat', 'terbaik', 'untuk', 'pemerintah', 'kita', 'kolom', 'komentar', 'yaa', 'pks', 'pksrancasari', 'pkspelayanrakyat', 'bersamamelayanirakyat', 'bpjsnaik', 'rakyatmenangis', 'bandung']</t>
  </si>
  <si>
    <t>['sedih', 'hati', 'ini', 'tolong', 'kasih', 'nasihat', 'baik', 'untuk', 'perintah', 'kita', 'kolom', 'komentar', 'yaa', 'pks', 'pksrancasari', 'pkspelayanrakyat', 'bersamamelayanirakyat', 'bpjsnaik', 'rakyatmenangis', 'bandung']</t>
  </si>
  <si>
    <t>['sedih', 'hati', 'tolong', 'kasih', 'nasihat', 'perintah', 'kolom', 'komentar', 'yaa', 'pks', 'pksrancasari', 'pkspelayanrakyat', 'bersamamelayanirakyat', 'bpjsnaik', 'rakyatmenangis', 'bandung']</t>
  </si>
  <si>
    <t>sedih hati tolong kasih nasihat perintah kolom komentar yaa pks pksrancasari pkspelayanrakyat bersamamelayanirakyat bpjsnaik rakyatmenangis bandung</t>
  </si>
  <si>
    <t>HADIAH AWAL TAHUN DARI PEMERINTAH  Pemerintah kembali menaikkan iuran BPJS Kesehatan. Mulai 1 Januari 2021  BPJS kesehatan naik - Kisah WNI divaksin di Inggris  Saksikan Apa Kabar Indonesia Pagi jam 06.30 WIB hanya di tvOne &amp;amp  live streaming di https://t.co/7Gr3a62xuQ #AKIPagitvOne #diRumahNontontvOne #CariBeritaditvOne https://t.co/GtgX52AlCu</t>
  </si>
  <si>
    <t xml:space="preserve">hadiah awal tahun dari pemerintah pemerintah kembali menaikkan iuran bpjs kesehatan mulai januari bpjs kesehatan naik kisah wni divaksin inggris saksikan apa kabar indonesia pagi jam wib hanya tvone amp live streaming akipagitvone dirumahnontontvone cariberitaditvone </t>
  </si>
  <si>
    <t>['hadiah', 'awal', 'tahun', 'dari', 'pemerintah', 'pemerintah', 'kembali', 'menaikkan', 'iuran', 'bpjs', 'kesehatan', 'mulai', 'januari', 'bpjs', 'kesehatan', 'naik', 'kisah', 'wni', 'divaksin', 'inggris', 'saksikan', 'apa', 'kabar', 'indonesia', 'pagi', 'jam', 'wib', 'hanya', 'tvone', 'amp', 'live', 'streaming', 'akipagitvone', 'dirumahnontontvone', 'cariberitaditvone']</t>
  </si>
  <si>
    <t>['hadiah', 'awal', 'tahun', 'dari', 'perintah', 'perintah', 'kembali', 'naik', 'iur', 'bpjs', 'sehat', 'mulai', 'januari', 'bpjs', 'sehat', 'naik', 'kisah', 'wni', 'vaksin', 'inggris', 'saksi', 'apa', 'kabar', 'indonesia', 'pagi', 'jam', 'wib', 'hanya', 'tvone', 'amp', 'live', 'streaming', 'akipagitvone', 'dirumahnontontvone', 'cariberitaditvone']</t>
  </si>
  <si>
    <t>['hadiah', 'perintah', 'perintah', 'iur', 'bpjs', 'sehat', 'januari', 'bpjs', 'sehat', 'kisah', 'wni', 'vaksin', 'inggris', 'saksi', 'kabar', 'indonesia', 'pagi', 'jam', 'wib', 'tvone', 'amp', 'live', 'streaming', 'akipagitvone', 'dirumahnontontvone', 'cariberitaditvone']</t>
  </si>
  <si>
    <t>- Ironi pandemi Makin Menyengsarakan Rakyat . https://t.co/OB5k8ipOm8 . Pemerintah kembali lagi mengeluarkan kebijakan bahwa iuran BPJS peserta mandiri kelas III naik jadi 35 ribu per bulan. Badan Penyelenggara Jaminan Sosial (BP https://t.co/hMkZdlnZeH</t>
  </si>
  <si>
    <t xml:space="preserve"> ironi pandemi makin menyengsarakan rakyat pemerintah kembali lagi mengeluarkan kebijakan bahwa iuran bpjs peserta mandiri kelas iii naik jadi ribu per bulan badan penyelenggara jaminan sosial </t>
  </si>
  <si>
    <t>['ironi', 'pandemi', 'makin', 'menyengsarakan', 'rakyat', 'pemerintah', 'kembali', 'lagi', 'mengeluarkan', 'kebijakan', 'bahwa', 'iuran', 'bpjs', 'peserta', 'mandiri', 'kelas', 'iii', 'naik', 'jadi', 'ribu', 'per', 'bulan', 'badan', 'penyelenggara', 'jaminan', 'sosial']</t>
  </si>
  <si>
    <t>['ironi', 'pandemi', 'makin', 'sengsara', 'rakyat', 'perintah', 'kembali', 'lagi', 'keluar', 'bijak', 'bahwa', 'iur', 'bpjs', 'serta', 'mandiri', 'kelas', 'iii', 'naik', 'jadi', 'ribu', 'per', 'bulan', 'badan', 'selenggara', 'jamin', 'sosial']</t>
  </si>
  <si>
    <t>['ironi', 'pandemi', 'sengsara', 'rakyat', 'perintah', 'bijak', 'iur', 'bpjs', 'mandiri', 'kelas', 'iii', 'ribu', 'badan', 'selenggara', 'jamin', 'sosial']</t>
  </si>
  <si>
    <t>Asuuuuwww iuran bpjs naik drastis . Baik bgt pakdeeee jokowow ðŸ™‚</t>
  </si>
  <si>
    <t>asuuuuwww iuran bpjs naik drastis baik bgt pakdeeee jokowow ™‚</t>
  </si>
  <si>
    <t>['asuuuuwww', 'iuran', 'bpjs', 'naik', 'drastis', 'baik', 'bgt', 'pakdeeee', 'jokowow', '™‚']</t>
  </si>
  <si>
    <t>['asuuuuwww', 'iur', 'bpjs', 'naik', 'drastis', 'baik', 'bgt', 'pakdeeee', 'jokowow', '']</t>
  </si>
  <si>
    <t>['asuuuuwww', 'iur', 'bpjs', 'drastis', 'bgt', 'pakdeeee', 'jokowow', '']</t>
  </si>
  <si>
    <t>@erna_st @panca66 Bpjs udh naik 150 dr pertengahan 2020 kan?</t>
  </si>
  <si>
    <t xml:space="preserve"> bpjs udh naik pertengahan kan</t>
  </si>
  <si>
    <t>['bpjs', 'udh', 'naik', 'pertengahan', 'kan']</t>
  </si>
  <si>
    <t>['bpjs', 'udh', 'naik', 'tengah', 'kan']</t>
  </si>
  <si>
    <t>['bpjs', 'udh']</t>
  </si>
  <si>
    <t>@CNNIndonesia Bukan cuma iuran BPJS yg naik. Terimakasih @jokowi buat kado tahun baru nya</t>
  </si>
  <si>
    <t xml:space="preserve"> bukan cuma iuran bpjs naik terimakasih buat kado tahun baru nya</t>
  </si>
  <si>
    <t>['bukan', 'cuma', 'iuran', 'bpjs', 'naik', 'terimakasih', 'buat', 'kado', 'tahun', 'baru', 'nya']</t>
  </si>
  <si>
    <t>['bukan', 'cuma', 'iur', 'bpjs', 'naik', 'terimakasih', 'buat', 'kado', 'tahun', 'baru', 'nya']</t>
  </si>
  <si>
    <t>['iur', 'bpjs', 'terimakasih', 'kado', 'nya']</t>
  </si>
  <si>
    <t>@CahRevan Seharusnya sejak merasa berat membayar iuran BPJS kelas 1 turun kelas 3. Jika nggak mampu bayar kelas 3 coba ikut ngurus KIS. Saya dulu juga ikut kelas 1. Setelah pensiun dan iuran naik turun kelas 3. Bisa kita urus lewat online</t>
  </si>
  <si>
    <t xml:space="preserve"> seharusnya sejak merasa berat membayar iuran bpjs kelas turun kelas jika nggak mampu bayar kelas coba ikut ngurus kis saya dulu juga ikut kelas setelah pensiun dan iuran naik turun kelas bisa kita urus lewat online</t>
  </si>
  <si>
    <t>['seharusnya', 'sejak', 'merasa', 'berat', 'membayar', 'iuran', 'bpjs', 'kelas', 'turun', 'kelas', 'jika', 'nggak', 'mampu', 'bayar', 'kelas', 'coba', 'ikut', 'ngurus', 'kis', 'saya', 'dulu', 'juga', 'ikut', 'kelas', 'setelah', 'pensiun', 'dan', 'iuran', 'naik', 'turun', 'kelas', 'bisa', 'kita', 'urus', 'lewat', 'online']</t>
  </si>
  <si>
    <t>['harus', 'sejak', 'rasa', 'berat', 'bayar', 'iur', 'bpjs', 'kelas', 'turun', 'kelas', 'jika', 'nggak', 'mampu', 'bayar', 'kelas', 'coba', 'ikut', 'ngurus', 'kis', 'saya', 'dulu', 'juga', 'ikut', 'kelas', 'telah', 'pensiun', 'dan', 'iur', 'naik', 'turun', 'kelas', 'bisa', 'kita', 'urus', 'lewat', 'online']</t>
  </si>
  <si>
    <t>['berat', 'bayar', 'iur', 'bpjs', 'kelas', 'turun', 'kelas', 'nggak', 'bayar', 'kelas', 'coba', 'ngurus', 'kis', 'kelas', 'pensiun', 'iur', 'turun', 'kelas', 'urus', 'online']</t>
  </si>
  <si>
    <t>Horeeeeeee....Iuran BPJS naik 2x lipat</t>
  </si>
  <si>
    <t>horeeeeeeeiuran bpjs naik lipat</t>
  </si>
  <si>
    <t>['horeeeeeeeiuran', 'bpjs', 'naik', 'lipat']</t>
  </si>
  <si>
    <t>['horeeeeeeeiuran', 'bpjs', 'lipat']</t>
  </si>
  <si>
    <t>2021 dimulai dengan iuran bpjs naik 10rebu :')</t>
  </si>
  <si>
    <t xml:space="preserve"> dimulai dengan iuran bpjs naik rebu </t>
  </si>
  <si>
    <t>['dimulai', 'dengan', 'iuran', 'bpjs', 'naik', 'rebu']</t>
  </si>
  <si>
    <t>['mulai', 'dengan', 'iur', 'bpjs', 'naik', 'rebu']</t>
  </si>
  <si>
    <t>['iur', 'bpjs', 'rebu']</t>
  </si>
  <si>
    <t>Bener temen sih ikut BPJS kelas 3 aja kacang bawang naik semua. wkwkwk"</t>
  </si>
  <si>
    <t>bener temen sih ikut bpjs kelas aja kacang bawang naik semua wkwkwk</t>
  </si>
  <si>
    <t>['bener', 'temen', 'sih', 'ikut', 'bpjs', 'kelas', 'aja', 'kacang', 'bawang', 'naik', 'semua', 'wkwkwk']</t>
  </si>
  <si>
    <t>['bener', 'temen', 'sih', 'bpjs', 'kelas', 'aja', 'kacang', 'bawang', 'wkwkwk']</t>
  </si>
  <si>
    <t>@rockygerung_rg 2021 malah isu ormas yg dinaikin. bpjs</t>
  </si>
  <si>
    <t xml:space="preserve"> malah isu ormas dinaikin bpjs</t>
  </si>
  <si>
    <t>['malah', 'isu', 'ormas', 'dinaikin', 'bpjs']</t>
  </si>
  <si>
    <t>['isu', 'ormas', 'dinaikin', 'bpjs']</t>
  </si>
  <si>
    <t>isu ormas dinaikin bpjs</t>
  </si>
  <si>
    <t>Tarif Iuran BPJS Kesehatan Naik 2 Kali Lipat Tahun Lalu https://t.co/gO0TblL04c https://t.co/ns67ftBKyB</t>
  </si>
  <si>
    <t xml:space="preserve">tarif iuran bpjs kesehatan naik kali lipat tahun lalu </t>
  </si>
  <si>
    <t>['tarif', 'iuran', 'bpjs', 'kesehatan', 'naik', 'kali', 'lipat', 'tahun', 'lalu']</t>
  </si>
  <si>
    <t>['tarif', 'iur', 'bpjs', 'sehat', 'naik', 'kali', 'lipat', 'tahun', 'lalu']</t>
  </si>
  <si>
    <t>['tarif', 'iur', 'bpjs', 'sehat', 'kali', 'lipat']</t>
  </si>
  <si>
    <t>Iuran BPJS Kesehatan Naik untuk Perbaikan dan Keberlangsungan Program https://t.co/9WtrtYN5tP https://t.co/kTsJcUw8SL</t>
  </si>
  <si>
    <t xml:space="preserve">iuran bpjs kesehatan naik untuk perbaikan dan keberlangsungan program </t>
  </si>
  <si>
    <t>['iuran', 'bpjs', 'kesehatan', 'naik', 'untuk', 'perbaikan', 'dan', 'keberlangsungan', 'program']</t>
  </si>
  <si>
    <t>['iur', 'bpjs', 'sehat', 'naik', 'untuk', 'baik', 'dan', 'langsung', 'program']</t>
  </si>
  <si>
    <t>['iur', 'bpjs', 'sehat', 'langsung', 'program']</t>
  </si>
  <si>
    <t>@CNNIndonesia BPJS naik terus pelayanan amburadul....</t>
  </si>
  <si>
    <t xml:space="preserve"> bpjs naik terus pelayanan amburadul</t>
  </si>
  <si>
    <t>['bpjs', 'naik', 'terus', 'pelayanan', 'amburadul']</t>
  </si>
  <si>
    <t>['bpjs', 'naik', 'terus', 'layan', 'amburadul']</t>
  </si>
  <si>
    <t>['bpjs', 'layan', 'amburadul']</t>
  </si>
  <si>
    <t>@SilumanRi Apanya yg mau disejahterakan... Tuh Iuran BPJS naik lagi utk kelas 3 sekalipun...wkwkwk</t>
  </si>
  <si>
    <t xml:space="preserve"> apanya mau disejahterakan tuh iuran bpjs naik lagi utk kelas sekalipunwkwkwk</t>
  </si>
  <si>
    <t>['apanya', 'mau', 'disejahterakan', 'tuh', 'iuran', 'bpjs', 'naik', 'lagi', 'utk', 'kelas', 'sekalipunwkwkwk']</t>
  </si>
  <si>
    <t>['apa', 'mau', 'sejahtera', 'tuh', 'iur', 'bpjs', 'naik', 'lagi', 'utk', 'kelas', 'sekalipunwkwkwk']</t>
  </si>
  <si>
    <t>['sejahtera', 'tuh', 'iur', 'bpjs', 'utk', 'kelas', 'sekalipunwkwkwk']</t>
  </si>
  <si>
    <t>Per Januari 2021 Iuran BPJS Kesehatan Kelas III Naik  Ini Rincian Iuran BPJS Kesehatan 2021 - https://t.co/VaM3eREMzm   @cityguide911fm  @BPJSKesehatanRI</t>
  </si>
  <si>
    <t xml:space="preserve">per januari iuran bpjs kesehatan kelas iii naik ini rincian iuran bpjs kesehatan </t>
  </si>
  <si>
    <t>['per', 'januari', 'iuran', 'bpjs', 'kesehatan', 'kelas', 'iii', 'naik', 'ini', 'rincian', 'iuran', 'bpjs', 'kesehatan']</t>
  </si>
  <si>
    <t>['per', 'januari', 'iur', 'bpjs', 'sehat', 'kelas', 'iii', 'naik', 'ini', 'rincian', 'iur', 'bpjs', 'sehat']</t>
  </si>
  <si>
    <t>['januari', 'iur', 'bpjs', 'sehat', 'kelas', 'iii', 'rincian', 'iur', 'bpjs', 'sehat']</t>
  </si>
  <si>
    <t>Naik turun naik turun. Mon maap ini iuran BPJS apa roller coaster dah?</t>
  </si>
  <si>
    <t>naik turun naik turun mon maap ini iuran bpjs apa roller coaster dah</t>
  </si>
  <si>
    <t>['naik', 'turun', 'naik', 'turun', 'mon', 'maap', 'ini', 'iuran', 'bpjs', 'apa', 'roller', 'coaster', 'dah']</t>
  </si>
  <si>
    <t>['naik', 'turun', 'naik', 'turun', 'mon', 'maap', 'ini', 'iur', 'bpjs', 'apa', 'roller', 'coaster', 'dah']</t>
  </si>
  <si>
    <t>['turun', 'turun', 'mon', 'maap', 'iur', 'bpjs', 'roller', 'coaster', 'dah']</t>
  </si>
  <si>
    <t>Tarif bpjs ortu naik lagi? Astaga.</t>
  </si>
  <si>
    <t>tarif bpjs ortu naik lagi astaga</t>
  </si>
  <si>
    <t>['tarif', 'bpjs', 'ortu', 'naik', 'lagi', 'astaga']</t>
  </si>
  <si>
    <t>['tarif', 'bpjs', 'ortu', 'astaga']</t>
  </si>
  <si>
    <t>#BPJS resmi naik tanggal 1 januari 2021 #Ekonomi https://t.co/2XUKJTwnKq</t>
  </si>
  <si>
    <t xml:space="preserve">bpjs resmi naik tanggal januari ekonomi </t>
  </si>
  <si>
    <t>['bpjs', 'resmi', 'naik', 'tanggal', 'januari', 'ekonomi']</t>
  </si>
  <si>
    <t>['bpjs', 'resmi', 'tanggal', 'januari', 'ekonomi']</t>
  </si>
  <si>
    <t>Akhirnya naik juga bpjs ðŸ˜ pakai asuransi cukup satu aja gak perlu dobel</t>
  </si>
  <si>
    <t>akhirnya naik juga bpjs ˜ pakai asuransi cukup satu aja gak perlu dobel</t>
  </si>
  <si>
    <t>['akhirnya', 'naik', 'juga', 'bpjs', '˜\x81', 'pakai', 'asuransi', 'cukup', 'satu', 'aja', 'gak', 'perlu', 'dobel']</t>
  </si>
  <si>
    <t>['akhir', 'naik', 'juga', 'bpjs', '', 'pakai', 'asuransi', 'cukup', 'satu', 'aja', 'gak', 'perlu', 'dobel']</t>
  </si>
  <si>
    <t>['bpjs', '', 'pakai', 'asuransi', 'aja', 'gak', 'dobel']</t>
  </si>
  <si>
    <t>Naik apapun alasan mereka  wah ya abis lah tuh rakyat. Pajak tinggi BPJS &amp;amp  pungutan2 lain naik. Dana rakyat dikorupsi  utang yg dibayar pake pajak rakyat menggunung.</t>
  </si>
  <si>
    <t>naik apapun alasan mereka wah abis lah tuh rakyat pajak tinggi bpjs amp pungutan lain naik dana rakyat dikorupsi utang dibayar pake pajak rakyat menggunung</t>
  </si>
  <si>
    <t>['naik', 'apapun', 'alasan', 'mereka', 'wah', 'abis', 'lah', 'tuh', 'rakyat', 'pajak', 'tinggi', 'bpjs', 'amp', 'pungutan', 'lain', 'naik', 'dana', 'rakyat', 'dikorupsi', 'utang', 'dibayar', 'pake', 'pajak', 'rakyat', 'menggunung']</t>
  </si>
  <si>
    <t>['naik', 'apa', 'alas', 'mereka', 'wah', 'abis', 'lah', 'tuh', 'rakyat', 'pajak', 'tinggi', 'bpjs', 'amp', 'pungut', 'lain', 'naik', 'dana', 'rakyat', 'korupsi', 'utang', 'bayar', 'pake', 'pajak', 'rakyat', 'gunung']</t>
  </si>
  <si>
    <t>['alas', 'abis', 'tuh', 'rakyat', 'pajak', 'bpjs', 'amp', 'pungut', 'dana', 'rakyat', 'korupsi', 'utang', 'bayar', 'pake', 'pajak', 'rakyat', 'gunung']</t>
  </si>
  <si>
    <t>@PerkasaHabsyah Klo semua org taat/diam aj dgn ulil amri yg model zhalim begini  apaan lagi mainan kadrun cebong masih dibawa2 pilpres mahbudah selesai  semua juga tau hal kyk gini hutang makin besar maka pajak k rakyat jg makin besar  iuran bpjs naik   d</t>
  </si>
  <si>
    <t xml:space="preserve"> klo semua org taatdiam dgn ulil amri model zhalim begini apaan lagi mainan kadrun cebong masih dibawa pilpres mahbudah selesai semua juga tau hal kyk gini hutang makin besar maka pajak rakyat makin besar iuran bpjs naik </t>
  </si>
  <si>
    <t>['klo', 'semua', 'org', 'taatdiam', 'dgn', 'ulil', 'amri', 'model', 'zhalim', 'begini', 'apaan', 'lagi', 'mainan', 'kadrun', 'cebong', 'masih', 'dibawa', 'pilpres', 'mahbudah', 'selesai', 'semua', 'juga', 'tau', 'hal', 'kyk', 'gini', 'hutang', 'makin', 'besar', 'maka', 'pajak', 'rakyat', 'makin', 'besar', 'iuran', 'bpjs', 'naik']</t>
  </si>
  <si>
    <t>['klo', 'semua', 'org', 'taatdiam', 'dgn', 'ulil', 'amri', 'model', 'zhalim', 'begini', 'apa', 'lagi', 'main', 'kadrun', 'cebong', 'masih', 'bawa', 'pilpres', 'mahbudah', 'selesai', 'semua', 'juga', 'tau', 'hal', 'kyk', 'gin', 'hutang', 'makin', 'besar', 'maka', 'pajak', 'rakyat', 'makin', 'besar', 'iur', 'bpjs', 'naik']</t>
  </si>
  <si>
    <t>['klo', 'org', 'taatdiam', 'dgn', 'ulil', 'amri', 'model', 'zhalim', 'main', 'kadrun', 'cebong', 'bawa', 'pilpres', 'mahbudah', 'selesai', 'tau', 'kyk', 'gin', 'hutang', 'pajak', 'rakyat', 'iur', 'bpjs']</t>
  </si>
  <si>
    <t>BPJS iuran naik banget nih?</t>
  </si>
  <si>
    <t>bpjs iuran naik banget nih</t>
  </si>
  <si>
    <t>['bpjs', 'iuran', 'naik', 'banget', 'nih']</t>
  </si>
  <si>
    <t>['bpjs', 'iur', 'naik', 'banget', 'nih']</t>
  </si>
  <si>
    <t>['bpjs', 'iur', 'banget', 'nih']</t>
  </si>
  <si>
    <t>@rizkaaputty Biasanya bakal keluar kalo pas dipake. Tapi ini aku bertiga jadi 602.500 karena bulan kemaren ilana ga keluar datanya. Jadi gatau ini denda apa emang naik bpjs? ðŸ¤·â€â™€ï¸</t>
  </si>
  <si>
    <t xml:space="preserve"> biasanya bakal keluar kalo pas dipake tapi ini aku bertiga jadi karena bulan kemaren ilana keluar datanya jadi gatau ini denda apa emang naik bpjs ¤·€™€¸</t>
  </si>
  <si>
    <t>['biasanya', 'bakal', 'keluar', 'kalo', 'pas', 'dipake', 'tapi', 'ini', 'aku', 'bertiga', 'jadi', 'karena', 'bulan', 'kemaren', 'ilana', 'keluar', 'datanya', 'jadi', 'gatau', 'ini', 'denda', 'apa', 'emang', 'naik', 'bpjs', '¤·€\x8d™€¸\x8f']</t>
  </si>
  <si>
    <t>['biasa', 'bakal', 'keluar', 'kalo', 'pas', 'dipake', 'tapi', 'ini', 'aku', 'tiga', 'jadi', 'karena', 'bulan', 'kemaren', 'ilana', 'keluar', 'data', 'jadi', 'gatau', 'ini', 'denda', 'apa', 'emang', 'naik', 'bpjs', '']</t>
  </si>
  <si>
    <t>['kalo', 'pas', 'dipake', 'kemaren', 'ilana', 'data', 'gatau', 'denda', 'emang', 'bpjs', '']</t>
  </si>
  <si>
    <t>Haa bener kaget bgt dapet email bpjs naik dari 25 jadi 35 ðŸ˜­</t>
  </si>
  <si>
    <t>haa bener kaget bgt dapet email bpjs naik dari jadi ˜­</t>
  </si>
  <si>
    <t>['haa', 'bener', 'kaget', 'bgt', 'dapet', 'email', 'bpjs', 'naik', 'dari', 'jadi', '˜\xad']</t>
  </si>
  <si>
    <t>['haa', 'bener', 'kaget', 'bgt', 'dapet', 'email', 'bpjs', 'naik', 'dari', 'jadi', '']</t>
  </si>
  <si>
    <t>['haa', 'bener', 'kaget', 'bgt', 'dapet', 'email', 'bpjs', '']</t>
  </si>
  <si>
    <t>Gan bpjs k naik ya</t>
  </si>
  <si>
    <t xml:space="preserve">gan bpjs naik </t>
  </si>
  <si>
    <t>['gan', 'bpjs', 'naik']</t>
  </si>
  <si>
    <t>['gan', 'bpjs']</t>
  </si>
  <si>
    <t>@kompascom BPJS aja naik masak harga tempe tahu ngk naik</t>
  </si>
  <si>
    <t xml:space="preserve"> bpjs aja naik masak harga tempe tahu ngk naik</t>
  </si>
  <si>
    <t>['bpjs', 'aja', 'naik', 'masak', 'harga', 'tempe', 'tahu', 'ngk', 'naik']</t>
  </si>
  <si>
    <t>['bpjs', 'aja', 'masak', 'harga', 'tempe', 'ngk']</t>
  </si>
  <si>
    <t>@marjukisaja @ustadtengkuzul Sumbangsih negara kpd rakyat awal tahun 2021:  1. BPJS Kesehatan kelas III naik menjadi 35.000 2. Bea materai naik menjadi satu harga 10.000 3. Tunjangan ASN  iuran BPJS naik  yang turun hanya hujan. ðŸ˜‘ðŸ˜‘</t>
  </si>
  <si>
    <t xml:space="preserve"> sumbangsih negara kpd rakyat awal tahun bpjs kesehatan kelas iii naik menjadi bea materai naik menjadi satu harga tunjangan asn iuran bpjs naik yang turun hanya hujan ˜‘˜‘</t>
  </si>
  <si>
    <t>['sumbangsih', 'negara', 'kpd', 'rakyat', 'awal', 'tahun', 'bpjs', 'kesehatan', 'kelas', 'iii', 'naik', 'menjadi', 'bea', 'materai', 'naik', 'menjadi', 'satu', 'harga', 'tunjangan', 'asn', 'iuran', 'bpjs', 'naik', 'yang', 'turun', 'hanya', 'hujan', '˜', '‘', '˜', '‘']</t>
  </si>
  <si>
    <t>['sumbangsih', 'negara', 'kpd', 'rakyat', 'awal', 'tahun', 'bpjs', 'sehat', 'kelas', 'iii', 'naik', 'jadi', 'bea', 'materai', 'naik', 'jadi', 'satu', 'harga', 'tunjang', 'asn', 'iur', 'bpjs', 'naik', 'yang', 'turun', 'hanya', 'hujan', '', '', '', '']</t>
  </si>
  <si>
    <t>['sumbangsih', 'negara', 'kpd', 'rakyat', 'bpjs', 'sehat', 'kelas', 'iii', 'bea', 'materai', 'harga', 'tunjang', 'asn', 'iur', 'bpjs', 'turun', 'hujan', '', '', '', '']</t>
  </si>
  <si>
    <t>@okezonenews Tarif tol naik bawang naik cabe naik tempe tahu naik. Cuma pendapatan yang gak naik.... Apalagi gaji PNS gak jadi naik. Ikhtiar aja  semoga Allah memberikan kemudahan di tahun 2021</t>
  </si>
  <si>
    <t xml:space="preserve"> tarif tol naik bawang naik cabe naik tempe tahu naik cuma pendapatan yang gak naik apalagi gaji pns gak jadi naik ikhtiar aja semoga allah memberikan kemudahan tahun </t>
  </si>
  <si>
    <t>['tarif', 'tol', 'naik', 'bawang', 'naik', 'cabe', 'naik', 'tempe', 'tahu', 'naik', 'cuma', 'pendapatan', 'yang', 'gak', 'naik', 'apalagi', 'gaji', 'pns', 'gak', 'jadi', 'naik', 'ikhtiar', 'aja', 'semoga', 'allah', 'memberikan', 'kemudahan', 'tahun']</t>
  </si>
  <si>
    <t>['tarif', 'tol', 'naik', 'bawang', 'naik', 'cabe', 'naik', 'tempe', 'tahu', 'naik', 'cuma', 'dapat', 'yang', 'gak', 'naik', 'apalagi', 'gaji', 'pns', 'gak', 'jadi', 'naik', 'ikhtiar', 'aja', 'moga', 'allah', 'beri', 'mudah', 'tahun']</t>
  </si>
  <si>
    <t>['tarif', 'tol', 'bawang', 'cabe', 'tempe', 'gak', 'gaji', 'pns', 'gak', 'ikhtiar', 'aja', 'moga', 'allah', 'mudah']</t>
  </si>
  <si>
    <t>@tempodotco Bpjs naik  cuman bawa gula pasir 2kg dan mie kenduri 1 kotak Jadi gak ribet masalah BPJS  Gak tau BPJS itu apa gak tau BPJS kelas III naik . Aman-aman aja</t>
  </si>
  <si>
    <t xml:space="preserve"> bpjs naik cuman bawa gula pasir dan mie kenduri kotak jadi gak ribet masalah bpjs gak tau bpjs itu apa gak tau bpjs kelas iii naik amanaman aja</t>
  </si>
  <si>
    <t>['bpjs', 'naik', 'cuman', 'bawa', 'gula', 'pasir', 'dan', 'mie', 'kenduri', 'kotak', 'jadi', 'gak', 'ribet', 'masalah', 'bpjs', 'gak', 'tau', 'bpjs', 'itu', 'apa', 'gak', 'tau', 'bpjs', 'kelas', 'iii', 'naik', 'amanaman', 'aja']</t>
  </si>
  <si>
    <t>['bpjs', 'cuman', 'bawa', 'gula', 'pasir', 'mie', 'kenduri', 'kotak', 'gak', 'ribet', 'bpjs', 'gak', 'tau', 'bpjs', 'gak', 'tau', 'bpjs', 'kelas', 'iii', 'amanaman', 'aja']</t>
  </si>
  <si>
    <t>Dapet email dari bpjs infoin kalo per 1 januari 2021 iuran bpjs naik. Perasaan dari lama iurannya segitu bukan? ðŸ˜±</t>
  </si>
  <si>
    <t>dapet email dari bpjs infoin kalo per januari iuran bpjs naik perasaan dari lama iurannya segitu bukan ˜±</t>
  </si>
  <si>
    <t>['dapet', 'email', 'dari', 'bpjs', 'infoin', 'kalo', 'per', 'januari', 'iuran', 'bpjs', 'naik', 'perasaan', 'dari', 'lama', 'iurannya', 'segitu', 'bukan', '˜±']</t>
  </si>
  <si>
    <t>['dapet', 'email', 'dari', 'bpjs', 'infoin', 'kalo', 'per', 'januari', 'iur', 'bpjs', 'naik', 'asa', 'dari', 'lama', 'iur', 'segitu', 'bukan', '']</t>
  </si>
  <si>
    <t>['dapet', 'email', 'bpjs', 'infoin', 'kalo', 'januari', 'iur', 'bpjs', 'asa', 'iur', 'segitu', '']</t>
  </si>
  <si>
    <t>Oiya  lupa kalau BPJS naik... https://t.co/1rS4zpLSED</t>
  </si>
  <si>
    <t xml:space="preserve">oiya lupa kalau bpjs naik </t>
  </si>
  <si>
    <t>['oiya', 'lupa', 'kalau', 'bpjs', 'naik']</t>
  </si>
  <si>
    <t>['oiya', 'lupa', 'bpjs']</t>
  </si>
  <si>
    <t>BPJS kelas III naik lagi !</t>
  </si>
  <si>
    <t xml:space="preserve">bpjs kelas iii naik lagi </t>
  </si>
  <si>
    <t>['bpjs', 'kelas', 'iii', 'naik', 'lagi']</t>
  </si>
  <si>
    <t>['bpjs', 'kelas', 'iii']</t>
  </si>
  <si>
    <t>Kecewa hari pertama 2021 ASN tunjangan nya 10 juta ...di Tunda BPJS kelas lll naik Utang 2021  kuartal l 2021 ....342 Trilyun Utang 2020 sudah 6.000 Trilyun</t>
  </si>
  <si>
    <t>kecewa hari pertama asn tunjangan nya juta tunda bpjs kelas lll naik utang kuartal trilyun utang sudah trilyun</t>
  </si>
  <si>
    <t>['kecewa', 'hari', 'pertama', 'asn', 'tunjangan', 'nya', 'juta', 'tunda', 'bpjs', 'kelas', 'lll', 'naik', 'utang', 'kuartal', 'trilyun', 'utang', 'sudah', 'trilyun']</t>
  </si>
  <si>
    <t>['kecewa', 'hari', 'pertama', 'asn', 'tunjang', 'nya', 'juta', 'tunda', 'bpjs', 'kelas', 'lll', 'naik', 'utang', 'kuartal', 'trilyun', 'utang', 'sudah', 'trilyun']</t>
  </si>
  <si>
    <t>['kecewa', 'asn', 'tunjang', 'nya', 'juta', 'tunda', 'bpjs', 'kelas', 'lll', 'utang', 'kuartal', 'trilyun', 'utang', 'trilyun']</t>
  </si>
  <si>
    <t>BPJS bangsatttt segala pake naik lagi ðŸ¤¬ðŸ¤¬ðŸ¤¬ kelas 3 aja ikut-ikutan naik ðŸ¤¬ðŸ¤¬ðŸ¤¬</t>
  </si>
  <si>
    <t>bpjs bangsatttt segala pake naik lagi ¤¬¤¬¤¬ kelas aja ikutikutan naik ¤¬¤¬¤¬</t>
  </si>
  <si>
    <t>['bpjs', 'bangsatttt', 'segala', 'pake', 'naik', 'lagi', '¤¬¤¬¤¬', 'kelas', 'aja', 'ikutikutan', 'naik', '¤¬¤¬¤¬']</t>
  </si>
  <si>
    <t>['bpjs', 'bangsatttt', 'segala', 'pake', 'naik', 'lagi', '', 'kelas', 'aja', 'ikutikutan', 'naik', '']</t>
  </si>
  <si>
    <t>['bpjs', 'bangsatttt', 'pake', '', 'kelas', 'aja', 'ikutikutan', '']</t>
  </si>
  <si>
    <t>Kado kejutan awal tahun 2021:  1. BPJS Kesehatan kelas III naik menjadi 35.000 2. Bea materai naik menjadi satu harga 10.000 3. Tunjangan ASN</t>
  </si>
  <si>
    <t>kado kejutan awal tahun bpjs kesehatan kelas iii naik menjadi bea materai naik menjadi satu harga tunjangan asn</t>
  </si>
  <si>
    <t>['kado', 'kejutan', 'awal', 'tahun', 'bpjs', 'kesehatan', 'kelas', 'iii', 'naik', 'menjadi', 'bea', 'materai', 'naik', 'menjadi', 'satu', 'harga', 'tunjangan', 'asn']</t>
  </si>
  <si>
    <t>['kado', 'kejut', 'awal', 'tahun', 'bpjs', 'sehat', 'kelas', 'iii', 'naik', 'jadi', 'bea', 'materai', 'naik', 'jadi', 'satu', 'harga', 'tunjang', 'asn']</t>
  </si>
  <si>
    <t>['kado', 'kejut', 'bpjs', 'sehat', 'kelas', 'iii', 'bea', 'materai', 'harga', 'tunjang', 'asn']</t>
  </si>
  <si>
    <t>Cuma ngasih tahu tagihan BPJS kelas 3 sudah naik untuk pembayaran mulai 1 Januari 2021 yang awalnya 25.000 kini jadi 35.000. Jadi warga Depok yang mau bayar BPJS khususnya kelas 3 jangan kaget ya https://t.co/FbAkCnXFZz https://t.co/a6I89UH0LZ</t>
  </si>
  <si>
    <t xml:space="preserve">cuma ngasih tahu tagihan bpjs kelas sudah naik untuk pembayaran mulai januari yang awalnya kini jadi jadi warga depok yang mau bayar bpjs khususnya kelas jangan kaget </t>
  </si>
  <si>
    <t>['cuma', 'ngasih', 'tahu', 'tagihan', 'bpjs', 'kelas', 'sudah', 'naik', 'untuk', 'pembayaran', 'mulai', 'januari', 'yang', 'awalnya', 'kini', 'jadi', 'jadi', 'warga', 'depok', 'yang', 'mau', 'bayar', 'bpjs', 'khususnya', 'kelas', 'jangan', 'kaget']</t>
  </si>
  <si>
    <t>['cuma', 'ngasih', 'tahu', 'tagih', 'bpjs', 'kelas', 'sudah', 'naik', 'untuk', 'bayar', 'mulai', 'januari', 'yang', 'awal', 'kini', 'jadi', 'jadi', 'warga', 'depok', 'yang', 'mau', 'bayar', 'bpjs', 'khusus', 'kelas', 'jangan', 'kaget']</t>
  </si>
  <si>
    <t>['ngasih', 'tagih', 'bpjs', 'kelas', 'bayar', 'januari', 'warga', 'depok', 'bayar', 'bpjs', 'khusus', 'kelas', 'kaget']</t>
  </si>
  <si>
    <t>Iuran BPJS Kelas 3 Naik karena Bantuan Pemerintah Berkurang. Simak Perincian Tarifnya Berikut Ini https://t.co/z2VoGlqWQX</t>
  </si>
  <si>
    <t xml:space="preserve">iuran bpjs kelas naik karena bantuan pemerintah berkurang simak perincian tarifnya berikut ini </t>
  </si>
  <si>
    <t>['iuran', 'bpjs', 'kelas', 'naik', 'karena', 'bantuan', 'pemerintah', 'berkurang', 'simak', 'perincian', 'tarifnya', 'berikut', 'ini']</t>
  </si>
  <si>
    <t>['iur', 'bpjs', 'kelas', 'naik', 'karena', 'bantu', 'perintah', 'kurang', 'simak', 'perinci', 'tarif', 'ikut', 'ini']</t>
  </si>
  <si>
    <t>['iur', 'bpjs', 'kelas', 'bantu', 'perintah', 'simak', 'perinci', 'tarif']</t>
  </si>
  <si>
    <t>Tarif BPJS Naik  iuran naik  mantap  hadiah di tahun 2021 https://t.co/4heHOsh7kz</t>
  </si>
  <si>
    <t xml:space="preserve">tarif bpjs naik iuran naik mantap hadiah tahun </t>
  </si>
  <si>
    <t>['tarif', 'bpjs', 'naik', 'iuran', 'naik', 'mantap', 'hadiah', 'tahun']</t>
  </si>
  <si>
    <t>['tarif', 'bpjs', 'naik', 'iur', 'naik', 'mantap', 'hadiah', 'tahun']</t>
  </si>
  <si>
    <t>['tarif', 'bpjs', 'iur', 'mantap', 'hadiah']</t>
  </si>
  <si>
    <t>Ini bpjs jkn buat mandiri naik lagi yaðŸ˜¥</t>
  </si>
  <si>
    <t>ini bpjs jkn buat mandiri naik lagi yaðÿ˜¥</t>
  </si>
  <si>
    <t>['ini', 'bpjs', 'jkn', 'buat', 'mandiri', 'naik', 'lagi', 'yaðÿ˜¥']</t>
  </si>
  <si>
    <t>['ini', 'bpjs', 'jkn', 'buat', 'mandiri', 'naik', 'lagi', 'ya']</t>
  </si>
  <si>
    <t>['bpjs', 'jkn', 'mandiri', 'ya']</t>
  </si>
  <si>
    <t>Iuran peserta BPJS Kesehatan kelas III naik dari Rp 25.500 per orang per bulan  menjadi Rp 35.000 per orang per bulan mulai Januari 2021 ini. Ini rincian iuran BPJS Kesehatan!  via @20detik https://t.co/94mnLM53gA</t>
  </si>
  <si>
    <t xml:space="preserve">iuran peserta bpjs kesehatan kelas iii naik dari per orang per bulan menjadi per orang per bulan mulai januari ini ini rincian iuran bpjs kesehatan via </t>
  </si>
  <si>
    <t>['iuran', 'peserta', 'bpjs', 'kesehatan', 'kelas', 'iii', 'naik', 'dari', 'per', 'orang', 'per', 'bulan', 'menjadi', 'per', 'orang', 'per', 'bulan', 'mulai', 'januari', 'ini', 'ini', 'rincian', 'iuran', 'bpjs', 'kesehatan', 'via']</t>
  </si>
  <si>
    <t>['iur', 'serta', 'bpjs', 'sehat', 'kelas', 'iii', 'naik', 'dari', 'per', 'orang', 'per', 'bulan', 'jadi', 'per', 'orang', 'per', 'bulan', 'mulai', 'januari', 'ini', 'ini', 'rincian', 'iur', 'bpjs', 'sehat', 'via']</t>
  </si>
  <si>
    <t>['iur', 'bpjs', 'sehat', 'kelas', 'iii', 'orang', 'orang', 'januari', 'rincian', 'iur', 'bpjs', 'sehat', 'via']</t>
  </si>
  <si>
    <t>Bpjs naik lagi? 2bulan biasanya 51k ini 60.5k ðŸ¤§ https://t.co/umtoDv2aSx</t>
  </si>
  <si>
    <t xml:space="preserve">bpjs naik lagi bulan biasanya ini ¤§ </t>
  </si>
  <si>
    <t>['bpjs', 'naik', 'lagi', 'bulan', 'biasanya', 'ini', '¤§']</t>
  </si>
  <si>
    <t>['bpjs', 'naik', 'lagi', 'bulan', 'biasa', 'ini', '']</t>
  </si>
  <si>
    <t>Padahal stlh diberlakukan 1 orang yg akn dftr bpjs maka scr otomatis 1 KK tsb jg wajib dftr pula itu sudah memberatkan bagi yang mrmiliki ekonomi pas-pas'an dintambah kondisi saat ini luar biasa beratnya. Harga2 pangan naik luar biasa sedangkan pendapatan minim..</t>
  </si>
  <si>
    <t>padahal stlh diberlakukan orang akn dftr bpjs maka scr otomatis tsb wajib dftr pula itu sudah memberatkan bagi yang mrmiliki ekonomi paspasan dintambah kondisi saat ini luar biasa beratnya harga pangan naik luar biasa sedangkan pendapatan minim</t>
  </si>
  <si>
    <t>['padahal', 'stlh', 'diberlakukan', 'orang', 'akn', 'dftr', 'bpjs', 'maka', 'scr', 'otomatis', 'tsb', 'wajib', 'dftr', 'pula', 'itu', 'sudah', 'memberatkan', 'bagi', 'yang', 'mrmiliki', 'ekonomi', 'paspasan', 'dintambah', 'kondisi', 'saat', 'ini', 'luar', 'biasa', 'beratnya', 'harga', 'pangan', 'naik', 'luar', 'biasa', 'sedangkan', 'pendapatan', 'minim']</t>
  </si>
  <si>
    <t>['padahal', 'stlh', 'laku', 'orang', 'akn', 'dftr', 'bpjs', 'maka', 'scr', 'otomatis', 'tsb', 'wajib', 'dftr', 'pula', 'itu', 'sudah', 'berat', 'bagi', 'yang', 'mrmiliki', 'ekonomi', 'paspasan', 'dintambah', 'kondisi', 'saat', 'ini', 'luar', 'biasa', 'berat', 'harga', 'pangan', 'naik', 'luar', 'biasa', 'sedang', 'dapat', 'minim']</t>
  </si>
  <si>
    <t>['stlh', 'laku', 'orang', 'akn', 'dftr', 'bpjs', 'scr', 'otomatis', 'tsb', 'wajib', 'dftr', 'berat', 'mrmiliki', 'ekonomi', 'paspasan', 'dintambah', 'kondisi', 'berat', 'harga', 'pangan', 'minim']</t>
  </si>
  <si>
    <t>Iuran BPJS Kesehatan Kelas 3 adlh Rp 42.000.   Bantuan SUBSIDI Pemerintah sebelumnya Rp 16.500 skrng cuma Rp 7.000.   Jadi skrng PESERTA HARUS MEMBAYAR Rp 35.000 per bulan yg sebelumnya cuma Rp 25.500.  â€¢â€¢â€¢ Resmi ! Iuran BPJS Kesehatan Kelas III Naik.  https://t.co/ClSzrJqJYF</t>
  </si>
  <si>
    <t xml:space="preserve">iuran bpjs kesehatan kelas adlh bantuan subsidi pemerintah sebelumnya skrng cuma jadi skrng peserta harus membayar per bulan sebelumnya cuma €¢€¢€¢ resmi iuran bpjs kesehatan kelas iii naik </t>
  </si>
  <si>
    <t>['iuran', 'bpjs', 'kesehatan', 'kelas', 'adlh', 'bantuan', 'subsidi', 'pemerintah', 'sebelumnya', 'skrng', 'cuma', 'jadi', 'skrng', 'peserta', 'harus', 'membayar', 'per', 'bulan', 'sebelumnya', 'cuma', '€¢€¢€¢', 'resmi', 'iuran', 'bpjs', 'kesehatan', 'kelas', 'iii', 'naik']</t>
  </si>
  <si>
    <t>['iur', 'bpjs', 'sehat', 'kelas', 'adlh', 'bantu', 'subsidi', 'perintah', 'belum', 'skrng', 'cuma', 'jadi', 'skrng', 'serta', 'harus', 'bayar', 'per', 'bulan', 'belum', 'cuma', '', 'resmi', 'iur', 'bpjs', 'sehat', 'kelas', 'iii', 'naik']</t>
  </si>
  <si>
    <t>['iur', 'bpjs', 'sehat', 'kelas', 'adlh', 'bantu', 'subsidi', 'perintah', 'skrng', 'skrng', 'bayar', '', 'resmi', 'iur', 'bpjs', 'sehat', 'kelas', 'iii']</t>
  </si>
  <si>
    <t>@PambarepWage @RichardJKnight8 @RudiHar70817449 @jokowi Kok GK di tulis jg bos orang yg bikin utang melebihi 6 presiden sblmnya orang yg bikin BBM naik 11x bpjs naik pajak naik dan lain sbb Oiya yg habisin dana haji jg yg paling baru orang yg kehabisan ak</t>
  </si>
  <si>
    <t xml:space="preserve"> kok tulis bos orang bikin utang melebihi presiden sblmnya orang bikin bbm naik bpjs naik pajak naik dan lain sbb oiya habisin dana haji paling baru orang kehabisan </t>
  </si>
  <si>
    <t>['kok', 'tulis', 'bos', 'orang', 'bikin', 'utang', 'melebihi', 'presiden', 'sblmnya', 'orang', 'bikin', 'bbm', 'naik', 'bpjs', 'naik', 'pajak', 'naik', 'dan', 'lain', 'sbb', 'oiya', 'habisin', 'dana', 'haji', 'paling', 'baru', 'orang', 'kehabisan']</t>
  </si>
  <si>
    <t>['kok', 'tulis', 'bos', 'orang', 'bikin', 'utang', 'lebih', 'presiden', 'sblmnya', 'orang', 'bikin', 'bbm', 'naik', 'bpjs', 'naik', 'pajak', 'naik', 'dan', 'lain', 'sbb', 'oiya', 'habisin', 'dana', 'haji', 'paling', 'baru', 'orang', 'habis']</t>
  </si>
  <si>
    <t>['tulis', 'bos', 'orang', 'bikin', 'utang', 'presiden', 'sblmnya', 'orang', 'bikin', 'bbm', 'bpjs', 'pajak', 'sbb', 'oiya', 'habisin', 'dana', 'haji', 'orang', 'habis']</t>
  </si>
  <si>
    <t>Tiap tahun bpjs ni naik ðŸ˜…  Skrang kelas 3 42rb perasaan kemarin 35rb ðŸ˜…ðŸ˜† @BPJSKesehatanRI   https://t.co/FEUMflCzzk</t>
  </si>
  <si>
    <t xml:space="preserve">tiap tahun bpjs naik ˜… skrang kelas perasaan kemarin ˜…˜† </t>
  </si>
  <si>
    <t>['tiap', 'tahun', 'bpjs', 'naik', '˜…', 'skrang', 'kelas', 'perasaan', 'kemarin', '˜…˜†']</t>
  </si>
  <si>
    <t>['tiap', 'tahun', 'bpjs', 'naik', '', 'skrang', 'kelas', 'asa', 'kemarin', '']</t>
  </si>
  <si>
    <t>['bpjs', '', 'skrang', 'kelas', 'asa', 'kemarin', '']</t>
  </si>
  <si>
    <t>@fajaary naik haji bisa paje bpjs gaðŸ¤”</t>
  </si>
  <si>
    <t xml:space="preserve"> naik haji bisa paje bpjs gaðÿ¤”</t>
  </si>
  <si>
    <t>['naik', 'haji', 'bisa', 'paje', 'bpjs', 'gaðÿ¤', '”']</t>
  </si>
  <si>
    <t>['naik', 'haji', 'bisa', 'paje', 'bpjs', 'ga', '']</t>
  </si>
  <si>
    <t>['haji', 'paje', 'bpjs', 'ga', '']</t>
  </si>
  <si>
    <t>@jokowi Harga cukai naik Harga cabe naik Bpjs naik Terussss dan terus rakyat di cekikkk</t>
  </si>
  <si>
    <t xml:space="preserve"> harga cukai naik harga cabe naik bpjs naik terussss dan terus rakyat cekikkk</t>
  </si>
  <si>
    <t>['harga', 'cukai', 'naik', 'harga', 'cabe', 'naik', 'bpjs', 'naik', 'terussss', 'dan', 'terus', 'rakyat', 'cekikkk']</t>
  </si>
  <si>
    <t>['harga', 'cukai', 'harga', 'cabe', 'bpjs', 'terussss', 'rakyat', 'cekikkk']</t>
  </si>
  <si>
    <t>@KompasTV Dulu Bpjs juga katanya ga bakal naik  listrik ga bakal naik  bbm ga bakal naik. Hmmm</t>
  </si>
  <si>
    <t xml:space="preserve"> dulu bpjs juga katanya bakal naik listrik bakal naik bbm bakal naik hmmm</t>
  </si>
  <si>
    <t>['dulu', 'bpjs', 'juga', 'katanya', 'bakal', 'naik', 'listrik', 'bakal', 'naik', 'bbm', 'bakal', 'naik', 'hmmm']</t>
  </si>
  <si>
    <t>['dulu', 'bpjs', 'juga', 'kata', 'bakal', 'naik', 'listrik', 'bakal', 'naik', 'bbm', 'bakal', 'naik', 'hmmm']</t>
  </si>
  <si>
    <t>['bpjs', 'listrik', 'bbm', 'hmmm']</t>
  </si>
  <si>
    <t>@tempodotco Mentri keuangan terbaik sepanjang sejarah cara minta uang ke rakyatnya sendiri  1. BPJS naik 2. Pelan2 Premium mulai langka 3. Bea meterai naik 4. Pulsa di kenakan pajak ðŸ˜€ðŸ˜€ðŸ˜€</t>
  </si>
  <si>
    <t xml:space="preserve"> mentri keuangan terbaik sepanjang sejarah cara minta uang rakyatnya sendiri bpjs naik pelan premium mulai langka bea meterai naik pulsa kenakan pajak ˜€˜€˜€</t>
  </si>
  <si>
    <t>['mentri', 'keuangan', 'terbaik', 'sepanjang', 'sejarah', 'cara', 'minta', 'uang', 'rakyatnya', 'sendiri', 'bpjs', 'naik', 'pelan', 'premium', 'mulai', 'langka', 'bea', 'meterai', 'naik', 'pulsa', 'kenakan', 'pajak', '˜€˜€˜€']</t>
  </si>
  <si>
    <t>['tri', 'uang', 'baik', 'panjang', 'sejarah', 'cara', 'minta', 'uang', 'rakyat', 'sendiri', 'bpjs', 'naik', 'pelan', 'premium', 'mulai', 'langka', 'bea', 'meterai', 'naik', 'pulsa', 'kena', 'pajak', '']</t>
  </si>
  <si>
    <t>['tri', 'uang', 'sejarah', 'uang', 'rakyat', 'bpjs', 'pelan', 'premium', 'langka', 'bea', 'meterai', 'pulsa', 'kena', 'pajak', '']</t>
  </si>
  <si>
    <t>Pandemi.. cari duit makin susah tp bahan pangan dan makanan naik  bpjs naik  keinginan utk liburan meningkat tp uang pendapatan menurun.. semoga terjadi sebaliknya ðŸ™ðŸ»</t>
  </si>
  <si>
    <t>pandemi cari duit makin susah bahan pangan dan makanan naik bpjs naik keinginan utk liburan meningkat uang pendapatan menurun semoga terjadi sebaliknya ™»</t>
  </si>
  <si>
    <t>['pandemi', 'cari', 'duit', 'makin', 'susah', 'bahan', 'pangan', 'dan', 'makanan', 'naik', 'bpjs', 'naik', 'keinginan', 'utk', 'liburan', 'meningkat', 'uang', 'pendapatan', 'menurun', 'semoga', 'terjadi', 'sebaliknya', '™\x8f\x8f', '»']</t>
  </si>
  <si>
    <t>['pandemi', 'cari', 'duit', 'makin', 'susah', 'bahan', 'pangan', 'dan', 'makan', 'naik', 'bpjs', 'naik', 'ingin', 'utk', 'libur', 'tingkat', 'uang', 'dapat', 'turun', 'moga', 'jadi', 'balik', '', '']</t>
  </si>
  <si>
    <t>['pandemi', 'cari', 'duit', 'susah', 'bahan', 'pangan', 'makan', 'bpjs', 'utk', 'libur', 'tingkat', 'uang', 'turun', 'moga', '', '']</t>
  </si>
  <si>
    <t>2021  Iuran BPJS Kesehatan Kelas 3 Naik Rp9.500 https://t.co/mip0nF2uSW via @harianbatampos   #bpjskesehatan</t>
  </si>
  <si>
    <t xml:space="preserve"> iuran bpjs kesehatan kelas naik via bpjskesehatan</t>
  </si>
  <si>
    <t>['iuran', 'bpjs', 'kesehatan', 'kelas', 'naik', 'via', 'bpjskesehatan']</t>
  </si>
  <si>
    <t>['iur', 'bpjs', 'sehat', 'kelas', 'naik', 'via', 'bpjskesehatan']</t>
  </si>
  <si>
    <t>['iur', 'bpjs', 'sehat', 'kelas', 'via', 'bpjskesehatan']</t>
  </si>
  <si>
    <t>Bpjs naik?</t>
  </si>
  <si>
    <t>Bpjs perasaan taun lalu baru naik skrg udah naik lagi.</t>
  </si>
  <si>
    <t>bpjs perasaan taun lalu baru naik skrg udah naik lagi</t>
  </si>
  <si>
    <t>['bpjs', 'perasaan', 'taun', 'lalu', 'baru', 'naik', 'skrg', 'udah', 'naik', 'lagi']</t>
  </si>
  <si>
    <t>['bpjs', 'asa', 'taun', 'lalu', 'baru', 'naik', 'skrg', 'udah', 'naik', 'lagi']</t>
  </si>
  <si>
    <t>['bpjs', 'asa', 'taun', 'skrg', 'udah']</t>
  </si>
  <si>
    <t>121 73T buat mereka tahun ini  buat rakyat yaaa materai  jadi ceban  iuran bpjs kelas brp aja naik  bentar lg pulsa dipalakin  eh dipajakin. padahal seharusnya bumn tu buat menguntungkan negara  contoh petronas di malay  tuh dah jadi perush paling menguntungkan no 13 di dunia. https://t.co/e8WVaf9ECW</t>
  </si>
  <si>
    <t xml:space="preserve"> buat mereka tahun ini buat rakyat yaaa materai jadi ceban iuran bpjs kelas brp aja naik bentar pulsa dipalakin dipajakin padahal seharusnya bumn buat menguntungkan negara contoh petronas malay tuh dah jadi perush paling menguntungkan dunia </t>
  </si>
  <si>
    <t>['buat', 'mereka', 'tahun', 'ini', 'buat', 'rakyat', 'yaaa', 'materai', 'jadi', 'ceban', 'iuran', 'bpjs', 'kelas', 'brp', 'aja', 'naik', 'bentar', 'pulsa', 'dipalakin', 'dipajakin', 'padahal', 'seharusnya', 'bumn', 'buat', 'menguntungkan', 'negara', 'contoh', 'petronas', 'malay', 'tuh', 'dah', 'jadi', 'perush', 'paling', 'menguntungkan', 'dunia']</t>
  </si>
  <si>
    <t>['buat', 'mereka', 'tahun', 'ini', 'buat', 'rakyat', 'yaaa', 'materai', 'jadi', 'ceban', 'iur', 'bpjs', 'kelas', 'brp', 'aja', 'naik', 'bentar', 'pulsa', 'dipalakin', 'dipajakin', 'padahal', 'harus', 'bumn', 'buat', 'untung', 'negara', 'contoh', 'petronas', 'malay', 'tuh', 'dah', 'jadi', 'perush', 'paling', 'untung', 'dunia']</t>
  </si>
  <si>
    <t>['rakyat', 'yaaa', 'materai', 'ceban', 'iur', 'bpjs', 'kelas', 'brp', 'aja', 'bentar', 'pulsa', 'dipalakin', 'dipajakin', 'bumn', 'untung', 'negara', 'contoh', 'petronas', 'malay', 'tuh', 'dah', 'perush', 'untung', 'dunia']</t>
  </si>
  <si>
    <t>@CNNIndonesia Bpjs sudah naik bu masa pulsa minta pajak pakek akal sedikit jaman sdh semakin susah jgn di perparah lagi dgn hal2 begitu</t>
  </si>
  <si>
    <t xml:space="preserve"> bpjs sudah naik masa pulsa minta pajak pakek akal sedikit jaman sdh semakin susah jgn perparah lagi dgn hal begitu</t>
  </si>
  <si>
    <t>['bpjs', 'sudah', 'naik', 'masa', 'pulsa', 'minta', 'pajak', 'pakek', 'akal', 'sedikit', 'jaman', 'sdh', 'semakin', 'susah', 'jgn', 'perparah', 'lagi', 'dgn', 'hal', 'begitu']</t>
  </si>
  <si>
    <t>['bpjs', 'sudah', 'naik', 'masa', 'pulsa', 'minta', 'pajak', 'pakek', 'akal', 'sedikit', 'jaman', 'sdh', 'makin', 'susah', 'jgn', 'parah', 'lagi', 'dgn', 'hal', 'begitu']</t>
  </si>
  <si>
    <t>['bpjs', 'pulsa', 'pajak', 'pakek', 'akal', 'jaman', 'sdh', 'susah', 'jgn', 'parah', 'dgn']</t>
  </si>
  <si>
    <t>Selamat pagi dunia tipu-tipu...ðŸ¥³  Pandemi âœ“ ðŸ˜· era digital/serba online âœ“ pasti pakek bnget listrik pulsa doong âœ“ peluang...cuannih  Pajakinnih ðŸ¤‘ Yakin ga naik tuh harga pulsa/token?  Eko no Miroket (harga/tarif) ðŸš€ BPJs  cabe  daging &amp;amp  waaw buanyak lagi... ðŸ˜œ  +62</t>
  </si>
  <si>
    <t xml:space="preserve">selamat pagi dunia tiputipuðÿ¥ pandemi “ ˜· era digitalserba online “ pasti pakek bnget listrik pulsa doong “ peluangcuannih pajakinnih ¤‘ yakin naik tuh harga pulsatoken eko miroket hargatarif ðÿš€ bpjs cabe daging amp waaw buanyak lagi ˜ </t>
  </si>
  <si>
    <t>['selamat', 'pagi', 'dunia', 'tiputipuðÿ¥', 'pandemi', '“', '˜·', 'era', 'digitalserba', 'online', '“', 'pasti', 'pakek', 'bnget', 'listrik', 'pulsa', 'doong', '“', 'peluangcuannih', 'pajakinnih', '¤', '‘', 'yakin', 'naik', 'tuh', 'harga', 'pulsatoken', 'eko', 'miroket', 'hargatarif', 'ðÿš€', 'bpjs', 'cabe', 'daging', 'amp', 'waaw', 'buanyak', 'lagi', '˜']</t>
  </si>
  <si>
    <t>['selamat', 'pagi', 'dunia', 'tiputipu', 'pandemi', '', '', 'era', 'digitalserba', 'online', '', 'pasti', 'pakek', 'bnget', 'listrik', 'pulsa', 'doong', '', 'peluangcuannih', 'pajakinnih', '', '', 'yakin', 'naik', 'tuh', 'harga', 'pulsatoken', 'eko', 'miroket', 'hargatarif', '', 'bpjs', 'cabe', 'daging', 'amp', 'waaw', 'buanyak', 'lagi', '']</t>
  </si>
  <si>
    <t>['selamat', 'pagi', 'dunia', 'tiputipu', 'pandemi', '', '', 'era', 'digitalserba', 'online', '', 'pakek', 'bnget', 'listrik', 'pulsa', 'doong', '', 'peluangcuannih', 'pajakinnih', '', '', 'tuh', 'harga', 'pulsatoken', 'eko', 'miroket', 'hargatarif', '', 'bpjs', 'cabe', 'daging', 'amp', 'waaw', 'buanyak', '']</t>
  </si>
  <si>
    <t>@KompasTV Indonesia mana berani niru hukuman koruptor sep negara lain naik tarif bpjs listrik air dan skg pa Penjualan pulsa token dikenakan pajak</t>
  </si>
  <si>
    <t xml:space="preserve"> indonesia mana berani niru hukuman koruptor sep negara lain naik tarif bpjs listrik air dan skg penjualan pulsa token dikenakan pajak</t>
  </si>
  <si>
    <t>['indonesia', 'mana', 'berani', 'niru', 'hukuman', 'koruptor', 'sep', 'negara', 'lain', 'naik', 'tarif', 'bpjs', 'listrik', 'air', 'dan', 'skg', 'penjualan', 'pulsa', 'token', 'dikenakan', 'pajak']</t>
  </si>
  <si>
    <t>['indonesia', 'mana', 'berani', 'niru', 'hukum', 'koruptor', 'sep', 'negara', 'lain', 'naik', 'tarif', 'bpjs', 'listrik', 'air', 'dan', 'skg', 'jual', 'pulsa', 'token', 'kena', 'pajak']</t>
  </si>
  <si>
    <t>['indonesia', 'berani', 'niru', 'hukum', 'koruptor', 'sep', 'negara', 'tarif', 'bpjs', 'listrik', 'air', 'skg', 'jual', 'pulsa', 'token', 'kena', 'pajak']</t>
  </si>
  <si>
    <t>Baru aja ngetuit ttg ini kemaren. Bansos malah uang apbn habis krn koruptor yg dikorbankan rakyat naik tarif pajak stimulus relaksasi yg digagas pemerintah seakan membantu rakyat yg sedang susah. Ini malah bakalan naik semua mulai dari BPJS  pajak  potongan Tapera dll.   Masih mau dikibulin?</t>
  </si>
  <si>
    <t>baru aja ngetuit ttg ini kemaren bansos malah uang apbn habis krn koruptor dikorbankan rakyat naik tarif pajak stimulus relaksasi digagas pemerintah seakan membantu rakyat sedang susah ini malah bakalan naik semua mulai dari bpjs pajak potongan tapera dll masih mau dikibulin</t>
  </si>
  <si>
    <t>['baru', 'aja', 'ngetuit', 'ttg', 'ini', 'kemaren', 'bansos', 'malah', 'uang', 'apbn', 'habis', 'krn', 'koruptor', 'dikorbankan', 'rakyat', 'naik', 'tarif', 'pajak', 'stimulus', 'relaksasi', 'digagas', 'pemerintah', 'seakan', 'membantu', 'rakyat', 'sedang', 'susah', 'ini', 'malah', 'bakalan', 'naik', 'semua', 'mulai', 'dari', 'bpjs', 'pajak', 'potongan', 'tapera', 'dll', 'masih', 'mau', 'dikibulin']</t>
  </si>
  <si>
    <t>['baru', 'aja', 'ngetuit', 'ttg', 'ini', 'kemaren', 'bansos', 'malah', 'uang', 'apbn', 'habis', 'krn', 'koruptor', 'korban', 'rakyat', 'naik', 'tarif', 'pajak', 'stimulus', 'relaksasi', 'gagas', 'perintah', 'akan', 'bantu', 'rakyat', 'sedang', 'susah', 'ini', 'malah', 'bakal', 'naik', 'semua', 'mulai', 'dari', 'bpjs', 'pajak', 'potong', 'tapera', 'dll', 'masih', 'mau', 'dikibulin']</t>
  </si>
  <si>
    <t>['aja', 'ngetuit', 'ttg', 'kemaren', 'bansos', 'uang', 'apbn', 'habis', 'krn', 'koruptor', 'korban', 'rakyat', 'tarif', 'pajak', 'stimulus', 'relaksasi', 'gagas', 'perintah', 'bantu', 'rakyat', 'susah', 'bpjs', 'pajak', 'potong', 'tapera', 'dll', 'dikibulin']</t>
  </si>
  <si>
    <t>@Mdy_Asmara1701 Jakarta skrg Pemprov era Anies bnyk mberikan fasilitas cuma2  transportasi umum gratis (Jak Lingko)  akses internet gratis (Jak WiFi). eehh itu Pempus malah sebaliknya listrik BPJS sembako kebutuhan pokok naik skrg Pulsa mau dipajakinpemuj</t>
  </si>
  <si>
    <t xml:space="preserve"> jakarta skrg pemprov era anies bnyk mberikan fasilitas cuma transportasi umum gratis jak lingko akses internet gratis jak wifi eehh itu pempus malah sebaliknya listrik bpjs sembako kebutuhan pokok naik skrg pulsa mau dipajakinpemuj</t>
  </si>
  <si>
    <t>['jakarta', 'skrg', 'pemprov', 'era', 'anies', 'bnyk', 'mberikan', 'fasilitas', 'cuma', 'transportasi', 'umum', 'gratis', 'jak', 'lingko', 'akses', 'internet', 'gratis', 'jak', 'wifi', 'eehh', 'itu', 'pempus', 'malah', 'sebaliknya', 'listrik', 'bpjs', 'sembako', 'kebutuhan', 'pokok', 'naik', 'skrg', 'pulsa', 'mau', 'dipajakinpemuj']</t>
  </si>
  <si>
    <t>['jakarta', 'skrg', 'pemprov', 'era', 'anies', 'bnyk', 'mberikan', 'fasilitas', 'cuma', 'transportasi', 'umum', 'gratis', 'jak', 'lingko', 'akses', 'internet', 'gratis', 'jak', 'wifi', 'eehh', 'itu', 'pempus', 'malah', 'balik', 'listrik', 'bpjs', 'sembako', 'butuh', 'pokok', 'naik', 'skrg', 'pulsa', 'mau', 'dipajakinpemuj']</t>
  </si>
  <si>
    <t>['jakarta', 'skrg', 'pemprov', 'era', 'anies', 'bnyk', 'mberikan', 'fasilitas', 'transportasi', 'gratis', 'jak', 'lingko', 'akses', 'internet', 'gratis', 'jak', 'wifi', 'eehh', 'pempus', 'listrik', 'bpjs', 'sembako', 'butuh', 'pokok', 'skrg', 'pulsa', 'dipajakinpemuj']</t>
  </si>
  <si>
    <t>Lagi masa sulit begini  unpaid leave gaji banyak yg dipotong  PHK terus BPJS Kesehatan naik  listrik &amp;amp  pulsa mau dipajakin? Ngotak situ?</t>
  </si>
  <si>
    <t>lagi masa sulit begini unpaid leave gaji banyak dipotong phk terus bpjs kesehatan naik listrik amp pulsa mau dipajakin ngotak situ</t>
  </si>
  <si>
    <t>['lagi', 'masa', 'sulit', 'begini', 'unpaid', 'leave', 'gaji', 'banyak', 'dipotong', 'phk', 'terus', 'bpjs', 'kesehatan', 'naik', 'listrik', 'amp', 'pulsa', 'mau', 'dipajakin', 'ngotak', 'situ']</t>
  </si>
  <si>
    <t>['lagi', 'masa', 'sulit', 'begini', 'unpaid', 'leave', 'gaji', 'banyak', 'potong', 'phk', 'terus', 'bpjs', 'sehat', 'naik', 'listrik', 'amp', 'pulsa', 'mau', 'dipajakin', 'ngotak', 'situ']</t>
  </si>
  <si>
    <t>['sulit', 'unpaid', 'leave', 'gaji', 'potong', 'phk', 'bpjs', 'sehat', 'listrik', 'amp', 'pulsa', 'dipajakin', 'ngotak', 'situ']</t>
  </si>
  <si>
    <t>@ustadtengkuzul Negara udh bangkrut. Wakaf skarg token kartu Perdana voucer ada ppn pulsa kena pph bensin naik pupuk susah bpjs naik serba naik kaya kopcah aja. Sharus nya lg pandemi kaya gini y kaya sandal turun jgn kaya kopyah</t>
  </si>
  <si>
    <t xml:space="preserve"> negara udh bangkrut wakaf skarg token kartu perdana voucer ada ppn pulsa kena pph bensin naik pupuk susah bpjs naik serba naik kaya kopcah aja sharus nya pandemi kaya gini kaya sandal turun jgn kaya kopyah</t>
  </si>
  <si>
    <t>['negara', 'udh', 'bangkrut', 'wakaf', 'skarg', 'token', 'kartu', 'perdana', 'voucer', 'ada', 'ppn', 'pulsa', 'kena', 'pph', 'bensin', 'naik', 'pupuk', 'susah', 'bpjs', 'naik', 'serba', 'naik', 'kaya', 'kopcah', 'aja', 'sharus', 'nya', 'pandemi', 'kaya', 'gini', 'kaya', 'sandal', 'turun', 'jgn', 'kaya', 'kopyah']</t>
  </si>
  <si>
    <t>['negara', 'udh', 'bangkrut', 'wakaf', 'skarg', 'token', 'kartu', 'perdana', 'voucer', 'ada', 'ppn', 'pulsa', 'kena', 'pph', 'bensin', 'naik', 'pupuk', 'susah', 'bpjs', 'naik', 'serba', 'naik', 'kaya', 'kopcah', 'aja', 'sharus', 'nya', 'pandemi', 'kaya', 'gin', 'kaya', 'sandal', 'turun', 'jgn', 'kaya', 'kopyah']</t>
  </si>
  <si>
    <t>['negara', 'udh', 'bangkrut', 'wakaf', 'skarg', 'token', 'kartu', 'perdana', 'voucer', 'ppn', 'pulsa', 'kena', 'pph', 'bensin', 'pupuk', 'susah', 'bpjs', 'serba', 'kaya', 'kopcah', 'aja', 'sharus', 'nya', 'pandemi', 'kaya', 'gin', 'kaya', 'sandal', 'turun', 'jgn', 'kaya', 'kopyah']</t>
  </si>
  <si>
    <t>@KompasTV Kasian cebong. Hidupanya makin melarat. Padahal baru kemarin BPJS kelas III naik.</t>
  </si>
  <si>
    <t xml:space="preserve"> kasian cebong hidupanya makin melarat padahal baru kemarin bpjs kelas iii naik</t>
  </si>
  <si>
    <t>['kasian', 'cebong', 'hidupanya', 'makin', 'melarat', 'padahal', 'baru', 'kemarin', 'bpjs', 'kelas', 'iii', 'naik']</t>
  </si>
  <si>
    <t>['kasi', 'cebong', 'hidupanya', 'makin', 'melarat', 'padahal', 'baru', 'kemarin', 'bpjs', 'kelas', 'iii', 'naik']</t>
  </si>
  <si>
    <t>['kasi', 'cebong', 'hidupanya', 'melarat', 'kemarin', 'bpjs', 'kelas', 'iii']</t>
  </si>
  <si>
    <t>@Enny57962954 @AzzamIzzulhaq Karena masih banyak yg bisa dikorbankan   sudah ditekan dgn BPJS naik ditambah pajak Wakaf lagi</t>
  </si>
  <si>
    <t xml:space="preserve"> karena masih banyak bisa dikorbankan sudah ditekan dgn bpjs naik ditambah pajak wakaf lagi</t>
  </si>
  <si>
    <t>['karena', 'masih', 'banyak', 'bisa', 'dikorbankan', 'sudah', 'ditekan', 'dgn', 'bpjs', 'naik', 'ditambah', 'pajak', 'wakaf', 'lagi']</t>
  </si>
  <si>
    <t>['karena', 'masih', 'banyak', 'bisa', 'korban', 'sudah', 'tekan', 'dgn', 'bpjs', 'naik', 'tambah', 'pajak', 'wakaf', 'lagi']</t>
  </si>
  <si>
    <t>['korban', 'tekan', 'dgn', 'bpjs', 'pajak', 'wakaf']</t>
  </si>
  <si>
    <t>@CNNIndonesia Bpjs naik... Listrik naikk... Dikit2 pajak... Tapi gak ada yg demo atau usul keberatan... fix... Udah pd makmurr</t>
  </si>
  <si>
    <t xml:space="preserve"> bpjs naik listrik naikk dikit pajak tapi gak ada demo atau usul keberatan fix udah makmurr</t>
  </si>
  <si>
    <t>['bpjs', 'naik', 'listrik', 'naikk', 'dikit', 'pajak', 'tapi', 'gak', 'ada', 'demo', 'atau', 'usul', 'keberatan', 'fix', 'udah', 'makmurr']</t>
  </si>
  <si>
    <t>['bpjs', 'naik', 'listrik', 'naikk', 'dikit', 'pajak', 'tapi', 'gak', 'ada', 'demo', 'atau', 'usul', 'berat', 'fix', 'udah', 'makmurr']</t>
  </si>
  <si>
    <t>['bpjs', 'listrik', 'naikk', 'dikit', 'pajak', 'gak', 'demo', 'usul', 'berat', 'fix', 'udah', 'makmurr']</t>
  </si>
  <si>
    <t xml:space="preserve">@geloraco Bu Sri... rakyat itu harusnya  DISEJAHTERAKAN negara Bu  bukan negara memeras rakyat dengan menarik pajak. Masih masa pandemi begini BPJS tetep aja naik. Emang gak kesian sama rakyat kecil Bu ? Yang hampir tiap hari makannya cuma pake mie telor </t>
  </si>
  <si>
    <t xml:space="preserve"> sri rakyat itu harusnya disejahterakan negara bukan negara memeras rakyat dengan menarik pajak masih masa pandemi begini bpjs tetep aja naik emang gak kesian sama rakyat kecil yang hampir tiap hari makannya cuma pake mie telor </t>
  </si>
  <si>
    <t>['sri', 'rakyat', 'itu', 'harusnya', 'disejahterakan', 'negara', 'bukan', 'negara', 'memeras', 'rakyat', 'dengan', 'menarik', 'pajak', 'masih', 'masa', 'pandemi', 'begini', 'bpjs', 'tetep', 'aja', 'naik', 'emang', 'gak', 'kesian', 'sama', 'rakyat', 'kecil', 'yang', 'hampir', 'tiap', 'hari', 'makannya', 'cuma', 'pake', 'mie', 'telor']</t>
  </si>
  <si>
    <t>['sri', 'rakyat', 'itu', 'harus', 'sejahtera', 'negara', 'bukan', 'negara', 'peras', 'rakyat', 'dengan', 'tarik', 'pajak', 'masih', 'masa', 'pandemi', 'begini', 'bpjs', 'tetep', 'aja', 'naik', 'emang', 'gak', 'kesi', 'sama', 'rakyat', 'kecil', 'yang', 'hampir', 'tiap', 'hari', 'makan', 'cuma', 'pake', 'mie', 'telor']</t>
  </si>
  <si>
    <t>['sri', 'rakyat', 'sejahtera', 'negara', 'negara', 'peras', 'rakyat', 'tarik', 'pajak', 'pandemi', 'bpjs', 'tetep', 'aja', 'emang', 'gak', 'kesi', 'rakyat', 'makan', 'pake', 'mie', 'telor']</t>
  </si>
  <si>
    <t>Rasakno kon Bong.. Beli pulsa kena pajak.. Nyalain lampu kena pajak Ngroko cukainya naik.. Mau lewat tol tarifnya naik Mau periksa  iuran bpjs naik..  Hidupmu bahagia banget booongg...</t>
  </si>
  <si>
    <t>rasakno kon bong beli pulsa kena pajak nyalain lampu kena pajak ngroko cukainya naik mau lewat tol tarifnya naik mau periksa iuran bpjs naik hidupmu bahagia banget booongg</t>
  </si>
  <si>
    <t>['rasakno', 'kon', 'bong', 'beli', 'pulsa', 'kena', 'pajak', 'nyalain', 'lampu', 'kena', 'pajak', 'ngroko', 'cukainya', 'naik', 'mau', 'lewat', 'tol', 'tarifnya', 'naik', 'mau', 'periksa', 'iuran', 'bpjs', 'naik', 'hidupmu', 'bahagia', 'banget', 'booongg']</t>
  </si>
  <si>
    <t>['rasakno', 'kon', 'bong', 'beli', 'pulsa', 'kena', 'pajak', 'nyalain', 'lampu', 'kena', 'pajak', 'ngroko', 'cukai', 'naik', 'mau', 'lewat', 'tol', 'tarif', 'naik', 'mau', 'periksa', 'iur', 'bpjs', 'naik', 'hidup', 'bahagia', 'banget', 'booongg']</t>
  </si>
  <si>
    <t>['rasakno', 'kon', 'bong', 'beli', 'pulsa', 'kena', 'pajak', 'nyalain', 'lampu', 'kena', 'pajak', 'ngroko', 'cukai', 'tol', 'tarif', 'periksa', 'iur', 'bpjs', 'hidup', 'bahagia', 'banget', 'booongg']</t>
  </si>
  <si>
    <t>lagian knp ga sekalian bpjs aja sik heran jujyur hamba agak naik darah tp inget mo lahiran cuma bisa sabaaaaar. Lanjut aku dianter ke bed  disuruh rebahan. 5 menit kemudian berasa mules nyesss bgt diperut kek bner" mules jd badan auto nungging karna saat itu posisi plg nyaman"</t>
  </si>
  <si>
    <t>lagian knp sekalian bpjs aja sik heran jujyur hamba agak naik darah inget lahiran cuma bisa sabaaaaar lanjut aku dianter bed disuruh rebahan menit kemudian berasa mules nyesss bgt diperut kek bner mules badan auto nungging karna saat itu posisi plg nyaman</t>
  </si>
  <si>
    <t>['lagian', 'knp', 'sekalian', 'bpjs', 'aja', 'sik', 'heran', 'jujyur', 'hamba', 'agak', 'naik', 'darah', 'inget', 'lahiran', 'cuma', 'bisa', 'sabaaaaar', 'lanjut', 'aku', 'dianter', 'bed', 'disuruh', 'rebahan', 'menit', 'kemudian', 'berasa', 'mules', 'nyesss', 'bgt', 'diperut', 'kek', 'bner', 'mules', 'badan', 'auto', 'nungging', 'karna', 'saat', 'itu', 'posisi', 'plg', 'nyaman']</t>
  </si>
  <si>
    <t>['lagi', 'knp', 'sekali', 'bpjs', 'aja', 'sik', 'heran', 'jujyur', 'hamba', 'agak', 'naik', 'darah', 'inget', 'lahir', 'cuma', 'bisa', 'sabaaaaar', 'lanjut', 'aku', 'anter', 'bed', 'suruh', 'rebah', 'menit', 'kemudian', 'asa', 'mules', 'nyesss', 'bgt', 'perut', 'kek', 'bner', 'mules', 'badan', 'auto', 'nungging', 'karna', 'saat', 'itu', 'posisi', 'plg', 'nyaman']</t>
  </si>
  <si>
    <t>['knp', 'bpjs', 'aja', 'sik', 'heran', 'jujyur', 'hamba', 'darah', 'inget', 'lahir', 'sabaaaaar', 'anter', 'bed', 'suruh', 'rebah', 'menit', 'asa', 'mules', 'nyesss', 'bgt', 'perut', 'kek', 'bner', 'mules', 'badan', 'auto', 'nungging', 'karna', 'posisi', 'plg', 'nyaman']</t>
  </si>
  <si>
    <t>@Jksugara1 Iya juga sih ayah Cmn ini porsi krjnya gk di kurangin mlh di tmbh. Tapi gaji segitu doang  Trus potongan BPJS naik. Gk kira2  Stress akuh</t>
  </si>
  <si>
    <t xml:space="preserve"> iya juga sih ayah cmn ini porsi krjnya kurangin mlh tmbh tapi gaji segitu doang trus potongan bpjs naik kira stress akuh</t>
  </si>
  <si>
    <t>['iya', 'juga', 'sih', 'ayah', 'cmn', 'ini', 'porsi', 'krjnya', 'kurangin', 'mlh', 'tmbh', 'tapi', 'gaji', 'segitu', 'doang', 'trus', 'potongan', 'bpjs', 'naik', 'kira', 'stress', 'akuh']</t>
  </si>
  <si>
    <t>['iya', 'juga', 'sih', 'ayah', 'cmn', 'ini', 'porsi', 'krjnya', 'rangin', 'mlh', 'tmbh', 'tapi', 'gaji', 'segitu', 'doang', 'trus', 'potong', 'bpjs', 'naik', 'kira', 'stress', 'akuh']</t>
  </si>
  <si>
    <t>['iya', 'sih', 'ayah', 'cmn', 'porsi', 'krjnya', 'rangin', 'mlh', 'tmbh', 'gaji', 'segitu', 'doang', 'trus', 'potong', 'bpjs', 'stress', 'akuh']</t>
  </si>
  <si>
    <t>BPJS dak lgi subsidi naik 2 kx lipat...siap2.. #eiger #nikah</t>
  </si>
  <si>
    <t>bpjs dak lgi subsidi naik lipatsiap eiger nikah</t>
  </si>
  <si>
    <t>['bpjs', 'dak', 'lgi', 'subsidi', 'naik', 'lipatsiap', 'eiger', 'nikah']</t>
  </si>
  <si>
    <t>['bpjs', 'dak', 'lgi', 'subsidi', 'lipatsiap', 'eiger', 'nikah']</t>
  </si>
  <si>
    <t>Iuran BPJS Kesehatan naik?  Selama jumlah iurannya tidak melebihi iuran Asuransi Kesehatan swasta  dengan segala fasilitas dan kemudahannya. Okelah.</t>
  </si>
  <si>
    <t>iuran bpjs kesehatan naik selama jumlah iurannya tidak melebihi iuran asuransi kesehatan swasta dengan segala fasilitas dan kemudahannya okelah</t>
  </si>
  <si>
    <t>['iuran', 'bpjs', 'kesehatan', 'naik', 'selama', 'jumlah', 'iurannya', 'tidak', 'melebihi', 'iuran', 'asuransi', 'kesehatan', 'swasta', 'dengan', 'segala', 'fasilitas', 'dan', 'kemudahannya', 'okelah']</t>
  </si>
  <si>
    <t>['iur', 'bpjs', 'sehat', 'naik', 'lama', 'jumlah', 'iur', 'tidak', 'lebih', 'iur', 'asuransi', 'sehat', 'swasta', 'dengan', 'segala', 'fasilitas', 'dan', 'mudah', 'oke']</t>
  </si>
  <si>
    <t>['iur', 'bpjs', 'sehat', 'iur', 'iur', 'asuransi', 'sehat', 'swasta', 'fasilitas', 'mudah', 'oke']</t>
  </si>
  <si>
    <t>@pecelnyambak @CNNIndonesia Bersyukur ya? Knp hutang tambah banyak?  Knp tdl listrik naik?  Knp bpjs naik?  Woiii bangun lihatlah fakta disini jgn di korea mulu</t>
  </si>
  <si>
    <t xml:space="preserve"> bersyukur knp hutang tambah banyak knp tdl listrik naik knp bpjs naik woiii bangun lihatlah fakta disini jgn korea mulu</t>
  </si>
  <si>
    <t>['bersyukur', 'knp', 'hutang', 'tambah', 'banyak', 'knp', 'tdl', 'listrik', 'naik', 'knp', 'bpjs', 'naik', 'woiii', 'bangun', 'lihatlah', 'fakta', 'disini', 'jgn', 'korea', 'mulu']</t>
  </si>
  <si>
    <t>['syukur', 'knp', 'hutang', 'tambah', 'banyak', 'knp', 'tdl', 'listrik', 'naik', 'knp', 'bpjs', 'naik', 'woiii', 'bangun', 'lihat', 'fakta', 'sini', 'jgn', 'korea', 'mulu']</t>
  </si>
  <si>
    <t>['syukur', 'knp', 'hutang', 'knp', 'tdl', 'listrik', 'knp', 'bpjs', 'woiii', 'bangun', 'lihat', 'fakta', 'jgn', 'korea', 'mulu']</t>
  </si>
  <si>
    <t>Premium dihilangin tariff tol Naik  Tariff BPJS Naik  Duit Haji ga jelas  duit Ummat mau diminta....tobatttt</t>
  </si>
  <si>
    <t>premium dihilangin tariff tol naik tariff bpjs naik duit haji jelas duit ummat mau dimintatobatttt</t>
  </si>
  <si>
    <t>['premium', 'dihilangin', 'tariff', 'tol', 'naik', 'tariff', 'bpjs', 'naik', 'duit', 'haji', 'jelas', 'duit', 'ummat', 'mau', 'dimintatobatttt']</t>
  </si>
  <si>
    <t>['premium', 'dihilangin', 'tariff', 'tol', 'tariff', 'bpjs', 'duit', 'haji', 'duit', 'ummat', 'dimintatobatttt']</t>
  </si>
  <si>
    <t>CNBC Indonesia: Kelas III Mandiri Sudah Naik  Cek Daftar Lengkap Iuran BPJS. https://t.co/iQjIPrxqBm Naik ga naik sama saja pelayananx vs  3x24 Jam batal demi bpjs @jokowi @KemenkesRI @KemensetnegRI melalui @GoogleNews</t>
  </si>
  <si>
    <t xml:space="preserve">cnbc indonesia kelas iii mandiri sudah naik cek daftar lengkap iuran bpjs naik naik sama saja pelayananx jam batal demi bpjs melalui </t>
  </si>
  <si>
    <t>['cnbc', 'indonesia', 'kelas', 'iii', 'mandiri', 'sudah', 'naik', 'cek', 'daftar', 'lengkap', 'iuran', 'bpjs', 'naik', 'naik', 'sama', 'saja', 'pelayananx', 'jam', 'batal', 'demi', 'bpjs', 'melalui']</t>
  </si>
  <si>
    <t>['cnbc', 'indonesia', 'kelas', 'iii', 'mandiri', 'sudah', 'naik', 'cek', 'daftar', 'lengkap', 'iur', 'bpjs', 'naik', 'naik', 'sama', 'saja', 'pelayananx', 'jam', 'batal', 'demi', 'bpjs', 'lalu']</t>
  </si>
  <si>
    <t>['cnbc', 'indonesia', 'kelas', 'iii', 'mandiri', 'cek', 'daftar', 'lengkap', 'iur', 'bpjs', 'pelayananx', 'jam', 'batal', 'bpjs']</t>
  </si>
  <si>
    <t>@_Qirani_Ayra Tol naik.. Iuran bpjs naik.. Bansos dikorupsi.. Covid bom terkendali.. Ekonomi resesi.. Bener nih cebong bisa bertahan hidup..</t>
  </si>
  <si>
    <t xml:space="preserve"> tol naik iuran bpjs naik bansos dikorupsi covid bom terkendali ekonomi resesi bener nih cebong bisa bertahan hidup</t>
  </si>
  <si>
    <t>['tol', 'naik', 'iuran', 'bpjs', 'naik', 'bansos', 'dikorupsi', 'covid', 'bom', 'terkendali', 'ekonomi', 'resesi', 'bener', 'nih', 'cebong', 'bisa', 'bertahan', 'hidup']</t>
  </si>
  <si>
    <t>['tol', 'naik', 'iur', 'bpjs', 'naik', 'bansos', 'korupsi', 'covid', 'bom', 'kendali', 'ekonomi', 'resesi', 'bener', 'nih', 'cebong', 'bisa', 'tahan', 'hidup']</t>
  </si>
  <si>
    <t>['tol', 'iur', 'bpjs', 'bansos', 'korupsi', 'covid', 'bom', 'kendali', 'ekonomi', 'resesi', 'bener', 'nih', 'cebong', 'tahan', 'hidup']</t>
  </si>
  <si>
    <t>Kelas III Mandiri Sudah Naik  Cek Daftar Lengkap Iuran BPJS https://t.co/5teafSZ7QA</t>
  </si>
  <si>
    <t xml:space="preserve">kelas iii mandiri sudah naik cek daftar lengkap iuran bpjs </t>
  </si>
  <si>
    <t>['kelas', 'iii', 'mandiri', 'sudah', 'naik', 'cek', 'daftar', 'lengkap', 'iuran', 'bpjs']</t>
  </si>
  <si>
    <t>['kelas', 'iii', 'mandiri', 'sudah', 'naik', 'cek', 'daftar', 'lengkap', 'iur', 'bpjs']</t>
  </si>
  <si>
    <t>['kelas', 'iii', 'mandiri', 'cek', 'daftar', 'lengkap', 'iur', 'bpjs']</t>
  </si>
  <si>
    <t>Cukai naik.. Tol naik.. Iuran bpjs naik.. Bansos dikorupsi.. Kasus positive covid tembus 1jt ...dusurvey rakyat masih puas... Hebat ....</t>
  </si>
  <si>
    <t xml:space="preserve">cukai naik tol naik iuran bpjs naik bansos dikorupsi kasus positive covid tembus dusurvey rakyat masih puas hebat </t>
  </si>
  <si>
    <t>['cukai', 'naik', 'tol', 'naik', 'iuran', 'bpjs', 'naik', 'bansos', 'dikorupsi', 'kasus', 'positive', 'covid', 'tembus', 'dusurvey', 'rakyat', 'masih', 'puas', 'hebat']</t>
  </si>
  <si>
    <t>['cukai', 'naik', 'tol', 'naik', 'iur', 'bpjs', 'naik', 'bansos', 'korupsi', 'kasus', 'positive', 'covid', 'tembus', 'dusurvey', 'rakyat', 'masih', 'puas', 'hebat']</t>
  </si>
  <si>
    <t>['cukai', 'tol', 'iur', 'bpjs', 'bansos', 'korupsi', 'positive', 'covid', 'tembus', 'dusurvey', 'rakyat', 'puas', 'hebat']</t>
  </si>
  <si>
    <t>Bpjs malah udah duluan penyesuaian tarif...  Eh makssudnya harga tarif naik.</t>
  </si>
  <si>
    <t>bpjs malah udah duluan penyesuaian tarif makssudnya harga tarif naik</t>
  </si>
  <si>
    <t>['bpjs', 'malah', 'udah', 'duluan', 'penyesuaian', 'tarif', 'makssudnya', 'harga', 'tarif', 'naik']</t>
  </si>
  <si>
    <t>['bpjs', 'malah', 'udah', 'duluan', 'sesuai', 'tarif', 'makssudnya', 'harga', 'tarif', 'naik']</t>
  </si>
  <si>
    <t>['bpjs', 'udah', 'duluan', 'sesuai', 'tarif', 'makssudnya', 'harga', 'tarif']</t>
  </si>
  <si>
    <t>Grafik fasilitas kesehatan terus naik. Hal ini menandakan bahwa BPJS kesehatan terus meningkatkan pelayanan kesehatan.   #BPJSKesehatan #BPJSMelayani #GotongRoyongSemuaTertolong #JKNHadirUntukRakyat https://t.co/LBFhlQrmV1</t>
  </si>
  <si>
    <t xml:space="preserve">grafik fasilitas kesehatan terus naik hal ini menandakan bahwa bpjs kesehatan terus meningkatkan pelayanan kesehatan bpjskesehatan bpjsmelayani gotongroyongsemuatertolong jknhadiruntukrakyat </t>
  </si>
  <si>
    <t>['grafik', 'fasilitas', 'kesehatan', 'terus', 'naik', 'hal', 'ini', 'menandakan', 'bahwa', 'bpjs', 'kesehatan', 'terus', 'meningkatkan', 'pelayanan', 'kesehatan', 'bpjskesehatan', 'bpjsmelayani', 'gotongroyongsemuatertolong', 'jknhadiruntukrakyat']</t>
  </si>
  <si>
    <t>['grafik', 'fasilitas', 'sehat', 'terus', 'naik', 'hal', 'ini', 'tanda', 'bahwa', 'bpjs', 'sehat', 'terus', 'tingkat', 'layan', 'sehat', 'bpjskesehatan', 'bpjsmelayani', 'gotongroyongsemuatertolong', 'jknhadiruntukrakyat']</t>
  </si>
  <si>
    <t>['grafik', 'fasilitas', 'sehat', 'tanda', 'bpjs', 'sehat', 'tingkat', 'layan', 'sehat', 'bpjskesehatan', 'bpjsmelayani', 'gotongroyongsemuatertolong', 'jknhadiruntukrakyat']</t>
  </si>
  <si>
    <t>Dibuai bansos  stimulus relaksasi PEN tapi di sisi lain BPJS Tapera  Tol dll juga ikutan naik.  Korupsi makin menjadi utangpun kian menumpuk...  Masih betah dikibulin? Mikir..!! ðŸ˜‚</t>
  </si>
  <si>
    <t>dibuai bansos stimulus relaksasi pen tapi sisi lain bpjs tapera tol dll juga ikutan naik korupsi makin menjadi utangpun kian menumpuk masih betah dikibulin mikir ˜‚</t>
  </si>
  <si>
    <t>['dibuai', 'bansos', 'stimulus', 'relaksasi', 'pen', 'tapi', 'sisi', 'lain', 'bpjs', 'tapera', 'tol', 'dll', 'juga', 'ikutan', 'naik', 'korupsi', 'makin', 'menjadi', 'utangpun', 'kian', 'menumpuk', 'masih', 'betah', 'dikibulin', 'mikir', '˜‚']</t>
  </si>
  <si>
    <t>['buai', 'bansos', 'stimulus', 'relaksasi', 'pen', 'tapi', 'sisi', 'lain', 'bpjs', 'tapera', 'tol', 'dll', 'juga', 'ikut', 'naik', 'korupsi', 'makin', 'jadi', 'utang', 'kian', 'tumpuk', 'masih', 'betah', 'dikibulin', 'mikir', '']</t>
  </si>
  <si>
    <t>['buai', 'bansos', 'stimulus', 'relaksasi', 'pen', 'sisi', 'bpjs', 'tapera', 'tol', 'dll', 'korupsi', 'utang', 'kian', 'tumpuk', 'betah', 'dikibulin', 'mikir', '']</t>
  </si>
  <si>
    <t>@yaniahmad695 @MSApunya Yg jd kekuatirannya itu wakafnya bersifat wajib akan dibuatkan UU atau kepres atau apalah.yg langsung potong gaji pekerja negeri/karyawan industri.yg iuran BPJS naik aj ud megap2.masak harus potong lagi buat wakaf.ðŸ˜”ðŸ˜”ðŸ˜”ðŸ˜”ð</t>
  </si>
  <si>
    <t xml:space="preserve"> kekuatirannya itu wakafnya bersifat wajib akan dibuatkan atau kepres atau apalahyg langsung potong gaji pekerja negerikaryawan industriyg iuran bpjs naik megapmasak harus potong lagi buat wakafðÿ˜”˜”˜”˜”</t>
  </si>
  <si>
    <t>['kekuatirannya', 'itu', 'wakafnya', 'bersifat', 'wajib', 'akan', 'dibuatkan', 'atau', 'kepres', 'atau', 'apalahyg', 'langsung', 'potong', 'gaji', 'pekerja', 'negerikaryawan', 'industriyg', 'iuran', 'bpjs', 'naik', 'megapmasak', 'harus', 'potong', 'lagi', 'buat', 'wakafðÿ˜', '”', '˜', '”', '˜', '”', '˜', '”']</t>
  </si>
  <si>
    <t>['kekuatirannya', 'itu', 'wakaf', 'sifat', 'wajib', 'akan', 'buat', 'atau', 'pres', 'atau', 'apalahyg', 'langsung', 'potong', 'gaji', 'kerja', 'negerikaryawan', 'industriyg', 'iur', 'bpjs', 'naik', 'megapmasak', 'harus', 'potong', 'lagi', 'buat', 'wakaf', '', '', '', '', '', '', '']</t>
  </si>
  <si>
    <t>['kekuatirannya', 'wakaf', 'sifat', 'wajib', 'pres', 'apalahyg', 'langsung', 'potong', 'gaji', 'kerja', 'negerikaryawan', 'industriyg', 'iur', 'bpjs', 'megapmasak', 'potong', 'wakaf', '', '', '', '', '', '', '']</t>
  </si>
  <si>
    <t>@hrdbacot 1 enak sih deket rumah karna asli dah kerja yg jauh dr rumah capek bgt apalagi kalo naik kendaraan umum berat di ongkosðŸ˜­belum lagi kalo macet telat dll Tapi yg kedua juga enaknya corporate  dpt bpjs juga enak aaa bingung wkwkwk tp prefer ke 1</t>
  </si>
  <si>
    <t xml:space="preserve"> enak sih deket rumah karna asli dah kerja jauh rumah capek bgt apalagi kalo naik kendaraan umum berat ongkosðÿ˜­belum lagi kalo macet telat dll tapi kedua juga enaknya corporate dpt bpjs juga enak aaa bingung wkwkwk prefer </t>
  </si>
  <si>
    <t>['enak', 'sih', 'deket', 'rumah', 'karna', 'asli', 'dah', 'kerja', 'jauh', 'rumah', 'capek', 'bgt', 'apalagi', 'kalo', 'naik', 'kendaraan', 'umum', 'berat', 'ongkosðÿ˜\xadbelum', 'lagi', 'kalo', 'macet', 'telat', 'dll', 'tapi', 'kedua', 'juga', 'enaknya', 'corporate', 'dpt', 'bpjs', 'juga', 'enak', 'aaa', 'bingung', 'wkwkwk', 'prefer']</t>
  </si>
  <si>
    <t>['enak', 'sih', 'deket', 'rumah', 'karna', 'asli', 'dah', 'kerja', 'jauh', 'rumah', 'capek', 'bgt', 'apalagi', 'kalo', 'naik', 'kendara', 'umum', 'berat', 'ongkos belum', 'lagi', 'kalo', 'macet', 'telat', 'dll', 'tapi', 'dua', 'juga', 'enak', 'corporate', 'dpt', 'bpjs', 'juga', 'enak', 'aaa', 'bingung', 'wkwkwk', 'prefer']</t>
  </si>
  <si>
    <t>['enak', 'sih', 'deket', 'rumah', 'karna', 'asli', 'dah', 'kerja', 'rumah', 'capek', 'bgt', 'kalo', 'kendara', 'berat', 'ongkos belum', 'kalo', 'macet', 'telat', 'dll', 'enak', 'corporate', 'dpt', 'bpjs', 'enak', 'aaa', 'bingung', 'wkwkwk', 'prefer']</t>
  </si>
  <si>
    <t>Negara berdasarkan Pancasila tetapi berideologi jauh dari isi Pancasila  Rumah sakit parkir aja masih bayar BPJS naik didiamkan Tol naik didiamkan Tanpa masker dianggap musuh ( PKI ) Salah dikit denda  BUMN dikuasai swasta dibelakang nya  Lapangan pekerjaan dikuasi tenaga China ?</t>
  </si>
  <si>
    <t xml:space="preserve">negara berdasarkan pancasila tetapi berideologi jauh dari isi pancasila rumah sakit parkir aja masih bayar bpjs naik didiamkan tol naik didiamkan tanpa masker dianggap musuh pki salah dikit denda bumn dikuasai swasta dibelakang nya lapangan pekerjaan dikuasi tenaga china </t>
  </si>
  <si>
    <t>['negara', 'berdasarkan', 'pancasila', 'tetapi', 'berideologi', 'jauh', 'dari', 'isi', 'pancasila', 'rumah', 'sakit', 'parkir', 'aja', 'masih', 'bayar', 'bpjs', 'naik', 'didiamkan', 'tol', 'naik', 'didiamkan', 'tanpa', 'masker', 'dianggap', 'musuh', 'pki', 'salah', 'dikit', 'denda', 'bumn', 'dikuasai', 'swasta', 'dibelakang', 'nya', 'lapangan', 'pekerjaan', 'dikuasi', 'tenaga', 'china']</t>
  </si>
  <si>
    <t>['negara', 'dasar', 'pancasila', 'tetapi', 'ideologi', 'jauh', 'dari', 'isi', 'pancasila', 'rumah', 'sakit', 'parkir', 'aja', 'masih', 'bayar', 'bpjs', 'naik', 'diam', 'tol', 'naik', 'diam', 'tanpa', 'masker', 'anggap', 'musuh', 'pki', 'salah', 'dikit', 'denda', 'bumn', 'asai', 'swasta', 'belakang', 'nya', 'lapang', 'kerja', 'kuasi', 'tenaga', 'china']</t>
  </si>
  <si>
    <t>['negara', 'dasar', 'pancasila', 'ideologi', 'isi', 'pancasila', 'rumah', 'sakit', 'parkir', 'aja', 'bayar', 'bpjs', 'diam', 'tol', 'diam', 'masker', 'anggap', 'musuh', 'pki', 'salah', 'dikit', 'denda', 'bumn', 'asai', 'swasta', 'nya', 'lapang', 'kerja', 'kuasi', 'tenaga', 'china']</t>
  </si>
  <si>
    <t>bpjs ni udah naik vaksinasi harus bayar lagi pitikih</t>
  </si>
  <si>
    <t>bpjs udah naik vaksinasi harus bayar lagi pitikih</t>
  </si>
  <si>
    <t>['bpjs', 'udah', 'naik', 'vaksinasi', 'harus', 'bayar', 'lagi', 'pitikih']</t>
  </si>
  <si>
    <t>['bpjs', 'udah', 'vaksinasi', 'bayar', 'pitikih']</t>
  </si>
  <si>
    <t>@cagubnyinyir2 @germantantra @djokoAdv @Syarman59 @BA_Loth @leonsys0305 Duit BPJS bukanya duit para peserta BPJS ?hayo? Apakah ini yg membuat iuaran BPJS trus naik?</t>
  </si>
  <si>
    <t xml:space="preserve"> duit bpjs bukanya duit para peserta bpjs hayo apakah ini membuat iuaran bpjs trus naik</t>
  </si>
  <si>
    <t>['duit', 'bpjs', 'bukanya', 'duit', 'para', 'peserta', 'bpjs', 'hayo', 'apakah', 'ini', 'membuat', 'iuaran', 'bpjs', 'trus', 'naik']</t>
  </si>
  <si>
    <t>['duit', 'bpjs', 'buka', 'duit', 'para', 'serta', 'bpjs', 'hayo', 'apakah', 'ini', 'buat', 'iuaran', 'bpjs', 'trus', 'naik']</t>
  </si>
  <si>
    <t>['duit', 'bpjs', 'buka', 'duit', 'bpjs', 'hayo', 'iuaran', 'bpjs', 'trus']</t>
  </si>
  <si>
    <t>BPJS Kesehatan Kelas III Mandiri Naik  Cek Daftar Terbarunya https://t.co/ezGD39j8rf</t>
  </si>
  <si>
    <t xml:space="preserve">bpjs kesehatan kelas iii mandiri naik cek daftar terbarunya </t>
  </si>
  <si>
    <t>['bpjs', 'kesehatan', 'kelas', 'iii', 'mandiri', 'naik', 'cek', 'daftar', 'terbarunya']</t>
  </si>
  <si>
    <t>['bpjs', 'sehat', 'kelas', 'iii', 'mandiri', 'naik', 'cek', 'daftar', 'baru']</t>
  </si>
  <si>
    <t>['bpjs', 'sehat', 'kelas', 'iii', 'mandiri', 'cek', 'daftar']</t>
  </si>
  <si>
    <t>@hrdbacot Plafon bpjs sih udh naik ðŸ˜€ðŸ˜€</t>
  </si>
  <si>
    <t xml:space="preserve"> plafon bpjs sih udh naik ˜€˜€</t>
  </si>
  <si>
    <t>['plafon', 'bpjs', 'sih', 'udh', 'naik', '˜€˜€']</t>
  </si>
  <si>
    <t>['plafon', 'bpjs', 'sih', 'udh', 'naik', '']</t>
  </si>
  <si>
    <t>['plafon', 'bpjs', 'sih', 'udh', '']</t>
  </si>
  <si>
    <t>Piye iki Jal ðŸ˜²ðŸ˜²  Naik Lagi! Ini Daftar Iuran Terbaru BPJS Kesehatan 2021 https://t.co/6bOb4amzhm</t>
  </si>
  <si>
    <t xml:space="preserve">piye iki jal ˜²ðÿ˜ naik lagi ini daftar iuran terbaru bpjs kesehatan </t>
  </si>
  <si>
    <t>['piye', 'iki', 'jal', '˜²ðÿ˜', 'naik', 'lagi', 'ini', 'daftar', 'iuran', 'terbaru', 'bpjs', 'kesehatan']</t>
  </si>
  <si>
    <t>['piye', 'iki', 'jal', '', 'naik', 'lagi', 'ini', 'daftar', 'iur', 'baru', 'bpjs', 'sehat']</t>
  </si>
  <si>
    <t>['piye', 'iki', 'jal', '', 'daftar', 'iur', 'bpjs', 'sehat']</t>
  </si>
  <si>
    <t>@geloraco BPJS JHT aja susah diambil awalnya usia 55 bisa diambil begitu mau ambil  naik usia 57 bahkan tahun depan rencana usia 60 baru bisa. Kan anjing yg buat peraturan. Jgn protes k BPJS tp perintah yg buat peraturan kata karyawan BPJS. Makan tuh duit</t>
  </si>
  <si>
    <t xml:space="preserve"> bpjs jht aja susah diambil awalnya usia bisa diambil begitu mau ambil naik usia bahkan tahun depan rencana usia baru bisa kan anjing buat peraturan jgn protes bpjs perintah buat peraturan kata karyawan bpjs makan tuh duit</t>
  </si>
  <si>
    <t>['bpjs', 'jht', 'aja', 'susah', 'diambil', 'awalnya', 'usia', 'bisa', 'diambil', 'begitu', 'mau', 'ambil', 'naik', 'usia', 'bahkan', 'tahun', 'depan', 'rencana', 'usia', 'baru', 'bisa', 'kan', 'anjing', 'buat', 'peraturan', 'jgn', 'protes', 'bpjs', 'perintah', 'buat', 'peraturan', 'kata', 'karyawan', 'bpjs', 'makan', 'tuh', 'duit']</t>
  </si>
  <si>
    <t>['bpjs', 'jht', 'aja', 'susah', 'ambil', 'awal', 'usia', 'bisa', 'ambil', 'begitu', 'mau', 'ambil', 'naik', 'usia', 'bahkan', 'tahun', 'depan', 'rencana', 'usia', 'baru', 'bisa', 'kan', 'anjing', 'buat', 'atur', 'jgn', 'protes', 'bpjs', 'perintah', 'buat', 'atur', 'kata', 'karyawan', 'bpjs', 'makan', 'tuh', 'duit']</t>
  </si>
  <si>
    <t>['bpjs', 'jht', 'aja', 'susah', 'ambil', 'usia', 'ambil', 'ambil', 'usia', 'rencana', 'usia', 'anjing', 'atur', 'jgn', 'protes', 'bpjs', 'perintah', 'atur', 'karyawan', 'bpjs', 'makan', 'tuh', 'duit']</t>
  </si>
  <si>
    <t>Naik Lagi! Ini Daftar Iuran Terbaru BPJS Kesehatan 2021 https://t.co/IE5rzvJiTU</t>
  </si>
  <si>
    <t xml:space="preserve">naik lagi ini daftar iuran terbaru bpjs kesehatan </t>
  </si>
  <si>
    <t>['naik', 'lagi', 'ini', 'daftar', 'iuran', 'terbaru', 'bpjs', 'kesehatan']</t>
  </si>
  <si>
    <t>['naik', 'lagi', 'ini', 'daftar', 'iur', 'baru', 'bpjs', 'sehat']</t>
  </si>
  <si>
    <t>['daftar', 'iur', 'bpjs', 'sehat']</t>
  </si>
  <si>
    <t>Puisi :negeri MISKIN  sedih negeriku sekarang  Yg senang 1% orang  Dimasa pandemi sekarang  Jgnkan berharap gratis  Berobat BPJS naik 50% Pdahal kelas terendah. Ooh negeri miskin..  Memalukan sekali kmu  Miskin moral  Miskin Adab  Semoga Tuhan YME  betul2 memiskinkanmu.</t>
  </si>
  <si>
    <t>puisi negeri miskin sedih negeriku sekarang senang orang dimasa pandemi sekarang jgnkan berharap gratis berobat bpjs naik pdahal kelas terendah ooh negeri miskin memalukan sekali kmu miskin moral miskin adab semoga tuhan yme betul memiskinkanmu</t>
  </si>
  <si>
    <t>['puisi', 'negeri', 'miskin', 'sedih', 'negeriku', 'sekarang', 'senang', 'orang', 'dimasa', 'pandemi', 'sekarang', 'jgnkan', 'berharap', 'gratis', 'berobat', 'bpjs', 'naik', 'pdahal', 'kelas', 'terendah', 'ooh', 'negeri', 'miskin', 'memalukan', 'sekali', 'kmu', 'miskin', 'moral', 'miskin', 'adab', 'semoga', 'tuhan', 'yme', 'betul', 'memiskinkanmu']</t>
  </si>
  <si>
    <t>['puisi', 'negeri', 'miskin', 'sedih', 'negeri', 'sekarang', 'senang', 'orang', 'masa', 'pandemi', 'sekarang', 'jgnkan', 'harap', 'gratis', 'obat', 'bpjs', 'naik', 'pdahal', 'kelas', 'rendah', 'ooh', 'negeri', 'miskin', 'malu', 'sekali', 'kmu', 'miskin', 'moral', 'miskin', 'adab', 'moga', 'tuhan', 'yme', 'betul', 'miskin']</t>
  </si>
  <si>
    <t>['puisi', 'negeri', 'miskin', 'sedih', 'negeri', 'senang', 'orang', 'pandemi', 'jgnkan', 'harap', 'gratis', 'obat', 'bpjs', 'pdahal', 'kelas', 'rendah', 'ooh', 'negeri', 'miskin', 'malu', 'kmu', 'miskin', 'moral', 'miskin', 'adab', 'moga', 'tuhan', 'yme', 'miskin']</t>
  </si>
  <si>
    <t>@ipb_menfess Yang naik tu palingan ketambahan bpjs</t>
  </si>
  <si>
    <t xml:space="preserve"> yang naik palingan ketambahan bpjs</t>
  </si>
  <si>
    <t>['yang', 'naik', 'palingan', 'ketambahan', 'bpjs']</t>
  </si>
  <si>
    <t>['yang', 'naik', 'paling', 'tambah', 'bpjs']</t>
  </si>
  <si>
    <t>@kompascom Apa Krn ini iuran BPJS naik ?</t>
  </si>
  <si>
    <t xml:space="preserve"> apa krn ini iuran bpjs naik </t>
  </si>
  <si>
    <t>['apa', 'krn', 'ini', 'iuran', 'bpjs', 'naik']</t>
  </si>
  <si>
    <t>['apa', 'krn', 'ini', 'iur', 'bpjs', 'naik']</t>
  </si>
  <si>
    <t>['krn', 'iur', 'bpjs']</t>
  </si>
  <si>
    <t>@ustadtengkuzul Kok kpk diem nya bpjs sama bansos lg naik daun monggo ditelusuri doonk https://t.co/y8H05Yx6Bj</t>
  </si>
  <si>
    <t xml:space="preserve"> kok kpk diem nya bpjs sama bansos naik daun monggo ditelusuri doonk </t>
  </si>
  <si>
    <t>['kok', 'kpk', 'diem', 'nya', 'bpjs', 'sama', 'bansos', 'naik', 'daun', 'monggo', 'ditelusuri', 'doonk']</t>
  </si>
  <si>
    <t>['kok', 'kpk', 'diem', 'nya', 'bpjs', 'sama', 'bansos', 'naik', 'daun', 'monggo', 'telusur', 'doonk']</t>
  </si>
  <si>
    <t>['kpk', 'diem', 'nya', 'bpjs', 'bansos', 'daun', 'monggo', 'telusur', 'doonk']</t>
  </si>
  <si>
    <t>Kpd Bapak2/ibu2 pejabat negeri Ini  minta tolong JANGANLAH disampaikan kepublik lgi kalau negeri Kita ini adalh negeri yg maju/berkembang dsisi ekonomi..ðŸ˜‘   Sebab dimasa pandemi gini masih juga biaya BPJS kelas 3 yg paling rendah kelas'a biaya naik 50%. SAAKIT hati ini bu/pkðŸ˜‘ðŸ˜‘</t>
  </si>
  <si>
    <t>kpd bapakibu pejabat negeri ini minta tolong janganlah disampaikan kepublik lgi kalau negeri kita ini adalh negeri majuberkembang dsisi ekonomiðÿ˜‘ sebab dimasa pandemi gini masih juga biaya bpjs kelas paling rendah kelasa biaya naik saakit hati ini bupkðÿ˜‘˜‘</t>
  </si>
  <si>
    <t>['kpd', 'bapakibu', 'pejabat', 'negeri', 'ini', 'minta', 'tolong', 'janganlah', 'disampaikan', 'kepublik', 'lgi', 'kalau', 'negeri', 'kita', 'ini', 'adalh', 'negeri', 'majuberkembang', 'dsisi', 'ekonomiðÿ˜', '‘', 'sebab', 'dimasa', 'pandemi', 'gini', 'masih', 'juga', 'biaya', 'bpjs', 'kelas', 'paling', 'rendah', 'kelasa', 'biaya', 'naik', 'saakit', 'hati', 'ini', 'bupkðÿ˜', '‘', '˜', '‘']</t>
  </si>
  <si>
    <t>['kpd', 'bapakibu', 'jabat', 'negeri', 'ini', 'minta', 'tolong', 'jangan', 'sampai', 'publik', 'lgi', 'kalau', 'negeri', 'kita', 'ini', 'adalh', 'negeri', 'majuberkembang', 'dsisi', 'ekonomi', '', 'sebab', 'masa', 'pandemi', 'gin', 'masih', 'juga', 'biaya', 'bpjs', 'kelas', 'paling', 'rendah', 'kelasa', 'biaya', 'naik', 'saakit', 'hati', 'ini', 'bupk', '', '', '']</t>
  </si>
  <si>
    <t>['kpd', 'bapakibu', 'jabat', 'negeri', 'tolong', 'publik', 'lgi', 'negeri', 'adalh', 'negeri', 'majuberkembang', 'dsisi', 'ekonomi', '', 'pandemi', 'gin', 'biaya', 'bpjs', 'kelas', 'rendah', 'kelasa', 'biaya', 'saakit', 'hati', 'bupk', '', '', '']</t>
  </si>
  <si>
    <t>Naik! Ini Daftar Iuran Terbaru BPJS Kesehatan 2021 https://t.co/swdIJlvZ2B</t>
  </si>
  <si>
    <t xml:space="preserve">naik ini daftar iuran terbaru bpjs kesehatan </t>
  </si>
  <si>
    <t>['naik', 'ini', 'daftar', 'iuran', 'terbaru', 'bpjs', 'kesehatan']</t>
  </si>
  <si>
    <t>['naik', 'ini', 'daftar', 'iur', 'baru', 'bpjs', 'sehat']</t>
  </si>
  <si>
    <t>@EAndalusy @AprizalOps @musniumar Hooh... yg msh bela2in si 2 periode pdhl udah dikibulin tiap tahun dg biaya materai naik  listrik &amp;amp  BPJS naik  BBM naik sembako &amp;amp  bahan pokok naik juga muka tembok tuh... ðŸ¤­</t>
  </si>
  <si>
    <t xml:space="preserve"> hooh msh belain periode pdhl udah dikibulin tiap tahun biaya materai naik listrik amp bpjs naik bbm naik sembako amp bahan pokok naik juga muka tembok tuh ¤­</t>
  </si>
  <si>
    <t>['hooh', 'msh', 'belain', 'periode', 'pdhl', 'udah', 'dikibulin', 'tiap', 'tahun', 'biaya', 'materai', 'naik', 'listrik', 'amp', 'bpjs', 'naik', 'bbm', 'naik', 'sembako', 'amp', 'bahan', 'pokok', 'naik', 'juga', 'muka', 'tembok', 'tuh', '¤\xad']</t>
  </si>
  <si>
    <t>['hooh', 'msh', 'bain', 'periode', 'pdhl', 'udah', 'dikibulin', 'tiap', 'tahun', 'biaya', 'materai', 'naik', 'listrik', 'amp', 'bpjs', 'naik', 'bbm', 'naik', 'sembako', 'amp', 'bahan', 'pokok', 'naik', 'juga', 'muka', 'tembok', 'tuh', '']</t>
  </si>
  <si>
    <t>['hooh', 'msh', 'bain', 'periode', 'pdhl', 'udah', 'dikibulin', 'biaya', 'materai', 'listrik', 'amp', 'bpjs', 'bbm', 'sembako', 'amp', 'bahan', 'pokok', 'muka', 'tembok', 'tuh', '']</t>
  </si>
  <si>
    <t>Kau makan aja jln tol itu rakyat tambah susah  bpjs naik lagi hut</t>
  </si>
  <si>
    <t>kau makan aja jln tol itu rakyat tambah susah bpjs naik lagi hut</t>
  </si>
  <si>
    <t>['kau', 'makan', 'aja', 'jln', 'tol', 'itu', 'rakyat', 'tambah', 'susah', 'bpjs', 'naik', 'lagi', 'hut']</t>
  </si>
  <si>
    <t>['kau', 'makan', 'aja', 'jln', 'tol', 'rakyat', 'susah', 'bpjs', 'hut']</t>
  </si>
  <si>
    <t>Punten ini BPJS naik atau UKt gw naik?</t>
  </si>
  <si>
    <t>punten ini bpjs naik atau ukt naik</t>
  </si>
  <si>
    <t>['punten', 'ini', 'bpjs', 'naik', 'atau', 'ukt', 'naik']</t>
  </si>
  <si>
    <t>['punten', 'bpjs', 'ukt']</t>
  </si>
  <si>
    <t xml:space="preserve">@permadiaktivis1 @nadiemmakarim Bro  kamu tu ya  skali2 komen soal harun masiku  esemka  utang luarnegri yg tuinggi  ekonomi jeblok  atau apaÂ² yg naik spt bpjs naik  bbm  tol dll biar kelihatan merakyat gitu  masak lu cm bahas toleran doang yg sjk jaman </t>
  </si>
  <si>
    <t xml:space="preserve"> bro kamu skali komen soal harun masiku esemka utang luarnegri tuinggi ekonomi jeblok atau apaâ² naik spt bpjs naik bbm tol dll biar kelihatan merakyat gitu masak bahas toleran doang sjk jaman </t>
  </si>
  <si>
    <t>['bro', 'kamu', 'skali', 'komen', 'soal', 'harun', 'masiku', 'esemka', 'utang', 'luarnegri', 'tuinggi', 'ekonomi', 'jeblok', 'atau', 'apaâ²', 'naik', 'spt', 'bpjs', 'naik', 'bbm', 'tol', 'dll', 'biar', 'kelihatan', 'merakyat', 'gitu', 'masak', 'bahas', 'toleran', 'doang', 'sjk', 'jaman']</t>
  </si>
  <si>
    <t>['bro', 'kamu', 'skali', 'komen', 'soal', 'harun', 'mas', 'esemka', 'utang', 'luarnegri', 'tuinggi', 'ekonomi', 'jeblok', 'atau', 'apa', 'naik', 'spt', 'bpjs', 'naik', 'bbm', 'tol', 'dll', 'biar', 'lihat', 'rakyat', 'gitu', 'masak', 'bahas', 'toleran', 'doang', 'sjk', 'jaman']</t>
  </si>
  <si>
    <t>['bro', 'skali', 'komen', 'harun', 'mas', 'esemka', 'utang', 'luarnegri', 'tuinggi', 'ekonomi', 'jeblok', 'spt', 'bpjs', 'bbm', 'tol', 'dll', 'biar', 'lihat', 'rakyat', 'gitu', 'masak', 'bahas', 'toleran', 'doang', 'sjk', 'jaman']</t>
  </si>
  <si>
    <t>@hrdbacot gw dari kantor dikasih BPJS sama Avrist. asuransi diikutin Prudential. tapi buat Prudential gak full ditanggung sih. dikasih subsidi dari kantor. lumayan juga walaupun premi naik muluðŸ¤¦ðŸ»</t>
  </si>
  <si>
    <t xml:space="preserve"> dari kantor dikasih bpjs sama avrist asuransi diikutin prudential tapi buat prudential gak full ditanggung sih dikasih subsidi dari kantor lumayan juga walaupun premi naik muluðÿ¤¦»</t>
  </si>
  <si>
    <t>['dari', 'kantor', 'dikasih', 'bpjs', 'sama', 'avrist', 'asuransi', 'diikutin', 'prudential', 'tapi', 'buat', 'prudential', 'gak', 'full', 'ditanggung', 'sih', 'dikasih', 'subsidi', 'dari', 'kantor', 'lumayan', 'juga', 'walaupun', 'premi', 'naik', 'muluðÿ¤¦\x8f', '»']</t>
  </si>
  <si>
    <t>['dari', 'kantor', 'kasih', 'bpjs', 'sama', 'avrist', 'asuransi', 'diikutin', 'prudential', 'tapi', 'buat', 'prudential', 'gak', 'full', 'tanggung', 'sih', 'kasih', 'subsidi', 'dari', 'kantor', 'lumayan', 'juga', 'walaupun', 'premi', 'naik', 'mulu', '']</t>
  </si>
  <si>
    <t>['kantor', 'kasih', 'bpjs', 'avrist', 'asuransi', 'diikutin', 'prudential', 'prudential', 'gak', 'full', 'tanggung', 'sih', 'kasih', 'subsidi', 'kantor', 'lumayan', 'premi', 'mulu', '']</t>
  </si>
  <si>
    <t>Alhamdulillah perusahaan tempat gue kerja fasilitas kesehatannya sangat memadai. Selain BPJS juga dicover asusansi aviva. Untuk cover pembiayaan kamar 500rb/hari  melahirkan limit 25jt dan untuk swab/rappid covid-19 juga. Makin naik jabatannya makin lengkap semua ke cover.</t>
  </si>
  <si>
    <t>alhamdulillah perusahaan tempat gue kerja fasilitas kesehatannya sangat memadai selain bpjs juga dicover asusansi aviva untuk cover pembiayaan kamar rbhari melahirkan limit dan untuk swabrappid covid juga makin naik jabatannya makin lengkap semua cover</t>
  </si>
  <si>
    <t>['alhamdulillah', 'perusahaan', 'tempat', 'gue', 'kerja', 'fasilitas', 'kesehatannya', 'sangat', 'memadai', 'selain', 'bpjs', 'juga', 'dicover', 'asusansi', 'aviva', 'untuk', 'cover', 'pembiayaan', 'kamar', 'rbhari', 'melahirkan', 'limit', 'dan', 'untuk', 'swabrappid', 'covid', 'juga', 'makin', 'naik', 'jabatannya', 'makin', 'lengkap', 'semua', 'cover']</t>
  </si>
  <si>
    <t>['alhamdulillah', 'usaha', 'tempat', 'gue', 'kerja', 'fasilitas', 'sehat', 'sangat', 'pada', 'selain', 'bpjs', 'juga', 'dicover', 'asusansi', 'aviva', 'untuk', 'cover', 'biaya', 'kamar', 'rbhari', 'lahir', 'limit', 'dan', 'untuk', 'swabrappid', 'covid', 'juga', 'makin', 'naik', 'jabat', 'makin', 'lengkap', 'semua', 'cover']</t>
  </si>
  <si>
    <t>['alhamdulillah', 'usaha', 'gue', 'kerja', 'fasilitas', 'sehat', 'bpjs', 'dicover', 'asusansi', 'aviva', 'cover', 'biaya', 'kamar', 'rbhari', 'lahir', 'limit', 'swabrappid', 'covid', 'jabat', 'lengkap', 'cover']</t>
  </si>
  <si>
    <t>@pandji Pandji bikin tweet ngeWA teamnya jam 00:44 rame amat yak. Gw aja tiap hari di WA karyawan nanyain gaji lah  bpjs lah  tiket pesawat  hotel  PCR  Karantina dimana telat naik bis jemputan pas mau balik. Itu jam  1  3 pagi. Dan mau gak mau WA team la</t>
  </si>
  <si>
    <t xml:space="preserve"> pandji bikin tweet ngewa teamnya jam rame amat yak aja tiap hari karyawan nanyain gaji lah bpjs lah tiket pesawat hotel pcr karantina dimana telat naik bis jemputan pas mau balik itu jam pagi dan mau gak mau team </t>
  </si>
  <si>
    <t>['pandji', 'bikin', 'tweet', 'ngewa', 'teamnya', 'jam', 'rame', 'amat', 'yak', 'aja', 'tiap', 'hari', 'karyawan', 'nanyain', 'gaji', 'lah', 'bpjs', 'lah', 'tiket', 'pesawat', 'hotel', 'pcr', 'karantina', 'dimana', 'telat', 'naik', 'bis', 'jemputan', 'pas', 'mau', 'balik', 'itu', 'jam', 'pagi', 'dan', 'mau', 'gak', 'mau', 'team']</t>
  </si>
  <si>
    <t>['pandji', 'bikin', 'tweet', 'ngewa', 'teamnya', 'jam', 'rame', 'amat', 'yak', 'aja', 'tiap', 'hari', 'karyawan', 'nanyain', 'gaji', 'lah', 'bpjs', 'lah', 'tiket', 'pesawat', 'hotel', 'pcr', 'karantina', 'mana', 'telat', 'naik', 'bis', 'jemput', 'pas', 'mau', 'balik', 'itu', 'jam', 'pagi', 'dan', 'mau', 'gak', 'mau', 'team']</t>
  </si>
  <si>
    <t>['pandji', 'bikin', 'tweet', 'ngewa', 'teamnya', 'jam', 'rame', 'yak', 'aja', 'karyawan', 'nanyain', 'gaji', 'bpjs', 'tiket', 'pesawat', 'hotel', 'pcr', 'karantina', 'telat', 'bis', 'jemput', 'pas', 'jam', 'pagi', 'gak', 'team']</t>
  </si>
  <si>
    <t>@fatianurmala Bpjs naik tau nya di koropsi juga gue do'a in berkah dunia akhirat kalian</t>
  </si>
  <si>
    <t xml:space="preserve"> bpjs naik tau nya koropsi juga gue doa berkah dunia akhirat kalian</t>
  </si>
  <si>
    <t>['bpjs', 'naik', 'tau', 'nya', 'koropsi', 'juga', 'gue', 'doa', 'berkah', 'dunia', 'akhirat', 'kalian']</t>
  </si>
  <si>
    <t>['bpjs', 'tau', 'nya', 'koropsi', 'gue', 'doa', 'berkah', 'dunia', 'akhirat']</t>
  </si>
  <si>
    <t>@idtodayco Rezim penguasa raja tega ngemplang dana buruh rakyat jelata...BPJS naik trs..dugaan dikorupsi jalan trs..mending g usah ada lembaga BPJS saja bila kerjanya cuma dominan memeras buruh hslnya dijarah trs2an...</t>
  </si>
  <si>
    <t xml:space="preserve"> rezim penguasa raja tega ngemplang dana buruh rakyat jelatabpjs naik trsdugaan dikorupsi jalan trsmending usah ada lembaga bpjs saja bila kerjanya cuma dominan memeras buruh hslnya dijarah trsan</t>
  </si>
  <si>
    <t>['rezim', 'penguasa', 'raja', 'tega', 'ngemplang', 'dana', 'buruh', 'rakyat', 'jelatabpjs', 'naik', 'trsdugaan', 'dikorupsi', 'jalan', 'trsmending', 'usah', 'ada', 'lembaga', 'bpjs', 'saja', 'bila', 'kerjanya', 'cuma', 'dominan', 'memeras', 'buruh', 'hslnya', 'dijarah', 'trsan']</t>
  </si>
  <si>
    <t>['rezim', 'kuasa', 'raja', 'tega', 'ngemplang', 'dana', 'buruh', 'rakyat', 'jelatabpjs', 'naik', 'trsdugaan', 'korupsi', 'jalan', 'trsmending', 'usah', 'ada', 'lembaga', 'bpjs', 'saja', 'bila', 'kerja', 'cuma', 'dominan', 'peras', 'buruh', 'hslnya', 'jarah', 'trsan']</t>
  </si>
  <si>
    <t>['rezim', 'kuasa', 'raja', 'tega', 'ngemplang', 'dana', 'buruh', 'rakyat', 'jelatabpjs', 'trsdugaan', 'korupsi', 'jalan', 'trsmending', 'lembaga', 'bpjs', 'kerja', 'dominan', 'peras', 'buruh', 'hslnya', 'jarah', 'trsan']</t>
  </si>
  <si>
    <t>@heySatrio_ Listrik  BPJS  Sembako  Kebutuhan Naik itu gimana ya mas? Pura2 bahagia kah? ðŸ™„ðŸ™„</t>
  </si>
  <si>
    <t xml:space="preserve"> listrik bpjs sembako kebutuhan naik itu gimana mas pura bahagia kah ™„™„</t>
  </si>
  <si>
    <t>['listrik', 'bpjs', 'sembako', 'kebutuhan', 'naik', 'itu', 'gimana', 'mas', 'pura', 'bahagia', 'kah', '™', '„', '™', '„']</t>
  </si>
  <si>
    <t>['listrik', 'bpjs', 'sembako', 'butuh', 'naik', 'itu', 'gimana', 'mas', 'pura', 'bahagia', 'kah', '', '', '', '']</t>
  </si>
  <si>
    <t>['listrik', 'bpjs', 'sembako', 'butuh', 'gimana', 'mas', 'pura', 'bahagia', 'kah', '', '', '', '']</t>
  </si>
  <si>
    <t>@asmaptr @aniesbaswedan @BinaMargaDKI @DKIJakarta @PT_Transjakarta @kominfotikjp @DishubDKI_JKT Pusing lihat urusan Presiden". Emang... mencla mencle  listrik naik  BPJS naik  sembako naik  kebutuhan pokok naik  tapi pembelanya masih pura2 bahagia ðŸ˜‚"</t>
  </si>
  <si>
    <t xml:space="preserve"> pusing lihat urusan presiden emang mencla mencle listrik naik bpjs naik sembako naik kebutuhan pokok naik tapi pembelanya masih pura bahagia ˜‚</t>
  </si>
  <si>
    <t>['pusing', 'lihat', 'urusan', 'presiden', 'emang', 'mencla', 'mencle', 'listrik', 'naik', 'bpjs', 'naik', 'sembako', 'naik', 'kebutuhan', 'pokok', 'naik', 'tapi', 'pembelanya', 'masih', 'pura', 'bahagia', '˜‚']</t>
  </si>
  <si>
    <t>['pusing', 'lihat', 'urus', 'presiden', 'emang', 'mencla', 'mencle', 'listrik', 'naik', 'bpjs', 'naik', 'sembako', 'naik', 'butuh', 'pokok', 'naik', 'tapi', 'bela', 'masih', 'pura', 'bahagia', '']</t>
  </si>
  <si>
    <t>['pusing', 'lihat', 'urus', 'presiden', 'emang', 'mencla', 'mencle', 'listrik', 'bpjs', 'sembako', 'butuh', 'pokok', 'bela', 'pura', 'bahagia', '']</t>
  </si>
  <si>
    <t>Apakah solusinya pak.kyai??? Cabut Subsidi kah??? BPJS iurannya naik nih??? ðŸ’¯%.</t>
  </si>
  <si>
    <t>apakah solusinya pakkyai cabut subsidi kah bpjs iurannya naik nih ’¯</t>
  </si>
  <si>
    <t>['apakah', 'solusinya', 'pakkyai', 'cabut', 'subsidi', 'kah', 'bpjs', 'iurannya', 'naik', 'nih', '’', '¯']</t>
  </si>
  <si>
    <t>['apakah', 'solusi', 'pakkyai', 'cabut', 'subsidi', 'kah', 'bpjs', 'iur', 'naik', 'nih', '', '']</t>
  </si>
  <si>
    <t>['solusi', 'pakkyai', 'cabut', 'subsidi', 'kah', 'bpjs', 'iur', 'nih', '', '']</t>
  </si>
  <si>
    <t>@mbahndi kalau sakit yg diderita nggak bisa ditangani puskesmas baru naik ke rs. rs pun ada beberapa tingkat. memang perubahan stigma ini susah karena bpjs pun baru berjalan. jadi ayo masyarakat (nakes juga) penuhi puskesmas supaya membantu program pemeri</t>
  </si>
  <si>
    <t xml:space="preserve"> kalau sakit diderita nggak bisa ditangani puskesmas baru naik pun ada beberapa tingkat memang perubahan stigma ini susah karena bpjs pun baru berjalan jadi ayo masyarakat nakes juga penuhi puskesmas supaya membantu program pemeri</t>
  </si>
  <si>
    <t>['kalau', 'sakit', 'diderita', 'nggak', 'bisa', 'ditangani', 'puskesmas', 'baru', 'naik', 'pun', 'ada', 'beberapa', 'tingkat', 'memang', 'perubahan', 'stigma', 'ini', 'susah', 'karena', 'bpjs', 'pun', 'baru', 'berjalan', 'jadi', 'ayo', 'masyarakat', 'nakes', 'juga', 'penuhi', 'puskesmas', 'supaya', 'membantu', 'program', 'pemeri']</t>
  </si>
  <si>
    <t>['kalau', 'sakit', 'derita', 'nggak', 'bisa', 'tangan', 'puskesmas', 'baru', 'naik', 'pun', 'ada', 'beberapa', 'tingkat', 'memang', 'ubah', 'stigma', 'ini', 'susah', 'karena', 'bpjs', 'pun', 'baru', 'jalan', 'jadi', 'ayo', 'masyarakat', 'nakes', 'juga', 'penuh', 'puskesmas', 'supaya', 'bantu', 'program', 'meri']</t>
  </si>
  <si>
    <t>['sakit', 'derita', 'nggak', 'tangan', 'puskesmas', 'tingkat', 'ubah', 'stigma', 'susah', 'bpjs', 'jalan', 'ayo', 'masyarakat', 'nakes', 'penuh', 'puskesmas', 'bantu', 'program', 'meri']</t>
  </si>
  <si>
    <t>Kelas III Mandiri Sudah Naik  Ini Daftar Iuran BPJS Terbaru" https://t.co/MVisFipYQk"</t>
  </si>
  <si>
    <t xml:space="preserve">kelas iii mandiri sudah naik ini daftar iuran bpjs terbaru </t>
  </si>
  <si>
    <t>['kelas', 'iii', 'mandiri', 'sudah', 'naik', 'ini', 'daftar', 'iuran', 'bpjs', 'terbaru']</t>
  </si>
  <si>
    <t>['kelas', 'iii', 'mandiri', 'sudah', 'naik', 'ini', 'daftar', 'iur', 'bpjs', 'baru']</t>
  </si>
  <si>
    <t>['kelas', 'iii', 'mandiri', 'daftar', 'iur', 'bpjs']</t>
  </si>
  <si>
    <t>kalo lo liat kanada bisa... selandia baru bisa... YA BEDA DONGG itu negara currency-nya ajq worth more compared to ours. pajaknya aja ampun-ampunan bayarnya. ni orang indo bpjs naik aja komen  tapi minta lockdown  pemerintah harus bisa semua. make it make senseðŸ¥²</t>
  </si>
  <si>
    <t>kalo liat kanada bisa selandia baru bisa beda dongg itu negara currencynya ajq worth more compared ours pajaknya aja ampunampunan bayarnya orang indo bpjs naik aja komen tapi minta lockdown pemerintah harus bisa semua make make senseðÿ¥</t>
  </si>
  <si>
    <t>['kalo', 'liat', 'kanada', 'bisa', 'selandia', 'baru', 'bisa', 'beda', 'dongg', 'itu', 'negara', 'currencynya', 'ajq', 'worth', 'more', 'compared', 'ours', 'pajaknya', 'aja', 'ampunampunan', 'bayarnya', 'orang', 'indo', 'bpjs', 'naik', 'aja', 'komen', 'tapi', 'minta', 'lockdown', 'pemerintah', 'harus', 'bisa', 'semua', 'make', 'make', 'senseðÿ¥']</t>
  </si>
  <si>
    <t>['kalo', 'liat', 'kanada', 'bisa', 'selandia', 'baru', 'bisa', 'beda', 'dongg', 'itu', 'negara', 'currencynya', 'ajq', 'worth', 'more', 'compared', 'ours', 'pajak', 'aja', 'ampunampunan', 'bayar', 'orang', 'indo', 'bpjs', 'naik', 'aja', 'komen', 'tapi', 'minta', 'lockdown', 'perintah', 'harus', 'bisa', 'semua', 'make', 'make', 'sense']</t>
  </si>
  <si>
    <t>['kalo', 'liat', 'kanada', 'selandia', 'beda', 'dongg', 'negara', 'currencynya', 'ajq', 'worth', 'more', 'compared', 'ours', 'pajak', 'aja', 'ampunampunan', 'bayar', 'orang', 'indo', 'bpjs', 'aja', 'komen', 'lockdown', 'perintah', 'make', 'make', 'sense']</t>
  </si>
  <si>
    <t>@republikaonline Bpjs naik hanya untuk di korupsi...duh kejamnya koruptor.</t>
  </si>
  <si>
    <t xml:space="preserve"> bpjs naik hanya untuk korupsiduh kejamnya koruptor</t>
  </si>
  <si>
    <t>['bpjs', 'naik', 'hanya', 'untuk', 'korupsiduh', 'kejamnya', 'koruptor']</t>
  </si>
  <si>
    <t>['bpjs', 'naik', 'hanya', 'untuk', 'korupsiduh', 'kejam', 'koruptor']</t>
  </si>
  <si>
    <t>['bpjs', 'korupsiduh', 'kejam', 'koruptor']</t>
  </si>
  <si>
    <t>@antheaadh Oalaaah hahahaha tiba-tiba nggak koneka ja tadi. Btw Thea  kenapa BPJS bayarnya naik hampir kayak asuransi swasta?</t>
  </si>
  <si>
    <t xml:space="preserve"> oalaaah hahahaha tibatiba nggak koneka tadi btw thea kenapa bpjs bayarnya naik hampir kayak asuransi swasta</t>
  </si>
  <si>
    <t>['oalaaah', 'hahahaha', 'tibatiba', 'nggak', 'koneka', 'tadi', 'btw', 'thea', 'kenapa', 'bpjs', 'bayarnya', 'naik', 'hampir', 'kayak', 'asuransi', 'swasta']</t>
  </si>
  <si>
    <t>['oalaaah', 'hahahaha', 'tibatiba', 'nggak', 'koneka', 'tadi', 'btw', 'thea', 'kenapa', 'bpjs', 'bayar', 'naik', 'hampir', 'kayak', 'asuransi', 'swasta']</t>
  </si>
  <si>
    <t>['oalaaah', 'hahahaha', 'tibatiba', 'nggak', 'koneka', 'btw', 'thea', 'bpjs', 'bayar', 'kayak', 'asuransi', 'swasta']</t>
  </si>
  <si>
    <t>Indonesia kalut  Indonesia lupa bpjs naik iurannya ðŸ™ƒ</t>
  </si>
  <si>
    <t>indonesia kalut indonesia lupa bpjs naik iurannya ™</t>
  </si>
  <si>
    <t>['indonesia', 'kalut', 'indonesia', 'lupa', 'bpjs', 'naik', 'iurannya', '™']</t>
  </si>
  <si>
    <t>['indonesia', 'kalut', 'indonesia', 'lupa', 'bpjs', 'naik', 'iur', '']</t>
  </si>
  <si>
    <t>['indonesia', 'kalut', 'indonesia', 'lupa', 'bpjs', 'iur', '']</t>
  </si>
  <si>
    <t>@rahmahnz @siapanisiapasi Banyak cerita sulit dibalik itu  contoh gak bisa naek kelas sendiri   harus satu Kk naik semua   dll seperti tunggakan bpjs sejak 2015  yg harus diselesaikan terlebih dahulu</t>
  </si>
  <si>
    <t xml:space="preserve"> banyak cerita sulit dibalik itu contoh gak bisa naek kelas sendiri harus satu naik semua dll seperti tunggakan bpjs sejak harus diselesaikan terlebih dahulu</t>
  </si>
  <si>
    <t>['banyak', 'cerita', 'sulit', 'dibalik', 'itu', 'contoh', 'gak', 'bisa', 'naek', 'kelas', 'sendiri', 'harus', 'satu', 'naik', 'semua', 'dll', 'seperti', 'tunggakan', 'bpjs', 'sejak', 'harus', 'diselesaikan', 'terlebih', 'dahulu']</t>
  </si>
  <si>
    <t>['banyak', 'cerita', 'sulit', 'balik', 'itu', 'contoh', 'gak', 'bisa', 'naek', 'kelas', 'sendiri', 'harus', 'satu', 'naik', 'semua', 'dll', 'seperti', 'tunggak', 'bpjs', 'sejak', 'harus', 'selesai', 'lebih', 'dahulu']</t>
  </si>
  <si>
    <t>['cerita', 'sulit', 'contoh', 'gak', 'naek', 'kelas', 'dll', 'tunggak', 'bpjs', 'selesai']</t>
  </si>
  <si>
    <t>Tol naik diam  BPJS naik diam  Rokok naik diam  Listrik naik diam  Diam diam aja nikmat hidupnya</t>
  </si>
  <si>
    <t>tol naik diam bpjs naik diam rokok naik diam listrik naik diam diam diam aja nikmat hidupnya</t>
  </si>
  <si>
    <t>['tol', 'naik', 'diam', 'bpjs', 'naik', 'diam', 'rokok', 'naik', 'diam', 'listrik', 'naik', 'diam', 'diam', 'diam', 'aja', 'nikmat', 'hidupnya']</t>
  </si>
  <si>
    <t>['tol', 'naik', 'diam', 'bpjs', 'naik', 'diam', 'rokok', 'naik', 'diam', 'listrik', 'naik', 'diam', 'diam', 'diam', 'aja', 'nikmat', 'hidup']</t>
  </si>
  <si>
    <t>['tol', 'diam', 'bpjs', 'diam', 'rokok', 'diam', 'listrik', 'diam', 'diam', 'diam', 'aja', 'nikmat', 'hidup']</t>
  </si>
  <si>
    <t>@chae03853148 Rumah tangga fiktif ini memang meresahkan ya hyung ðŸ˜­ udah bikin pusing  asam lambung naik  sesak napas  lama2 bisa gilaa ðŸ¤¯ mana gila karena sinet gak ditanggung BPJS</t>
  </si>
  <si>
    <t xml:space="preserve"> rumah tangga fiktif ini memang meresahkan hyung ˜­ udah bikin pusing asam lambung naik sesak napas lama bisa gilaa ¤¯ mana gila karena sinet gak ditanggung bpjs</t>
  </si>
  <si>
    <t>['rumah', 'tangga', 'fiktif', 'ini', 'memang', 'meresahkan', 'hyung', '˜\xad', 'udah', 'bikin', 'pusing', 'asam', 'lambung', 'naik', 'sesak', 'napas', 'lama', 'bisa', 'gilaa', '¤¯', 'mana', 'gila', 'karena', 'sinet', 'gak', 'ditanggung', 'bpjs']</t>
  </si>
  <si>
    <t>['rumah', 'tangga', 'fiktif', 'ini', 'memang', 'resah', 'hyung', '', 'udah', 'bikin', 'pusing', 'asam', 'lambung', 'naik', 'sesak', 'napas', 'lama', 'bisa', 'gilaa', '', 'mana', 'gila', 'karena', 'set', 'gak', 'tanggung', 'bpjs']</t>
  </si>
  <si>
    <t>['rumah', 'tangga', 'fiktif', 'resah', 'hyung', '', 'udah', 'bikin', 'pusing', 'asam', 'lambung', 'sesak', 'napas', 'gilaa', '', 'gila', 'set', 'gak', 'tanggung', 'bpjs']</t>
  </si>
  <si>
    <t>Kelas III Mandiri Sudah Naik Ini Daftar Iuran BPJS Terbaru 2 https://t.co/B2ug4MHFob</t>
  </si>
  <si>
    <t>@Yopiluthfi1 @EdyedoyRiyono @p_nitisuwito @tempodotco Pajak kresek  bensin  tempe daging BPJS  listrik  tol.... Itu kan naik semua mangnya rakyat ga ikut terbebani lul?ðŸ¥´ðŸ”¨</t>
  </si>
  <si>
    <t xml:space="preserve"> pajak kresek bensin tempe daging bpjs listrik tol itu kan naik semua mangnya rakyat ikut terbebani lulðÿ¥´”¨</t>
  </si>
  <si>
    <t>['pajak', 'kresek', 'bensin', 'tempe', 'daging', 'bpjs', 'listrik', 'tol', 'itu', 'kan', 'naik', 'semua', 'mangnya', 'rakyat', 'ikut', 'terbebani', 'lulðÿ¥´', '”', '¨']</t>
  </si>
  <si>
    <t>['pajak', 'kresek', 'bensin', 'tempe', 'daging', 'bpjs', 'listrik', 'tol', 'itu', 'kan', 'naik', 'semua', 'mang', 'rakyat', 'ikut', 'beban', 'lul', '', '']</t>
  </si>
  <si>
    <t>['pajak', 'kresek', 'bensin', 'tempe', 'daging', 'bpjs', 'listrik', 'tol', 'mang', 'rakyat', 'beban', 'lul', '', '']</t>
  </si>
  <si>
    <t>@BPJSKesehatanRI Kapan nih iuran BPJS kesehatan naik lagi.??  Bgm kl setiap tahun naik ðŸ’¯% Biar rakyat lebih berasa menderitanya</t>
  </si>
  <si>
    <t xml:space="preserve"> kapan nih iuran bpjs kesehatan naik lagi bgm setiap tahun naik ’¯ biar rakyat lebih berasa menderitanya</t>
  </si>
  <si>
    <t>['kapan', 'nih', 'iuran', 'bpjs', 'kesehatan', 'naik', 'lagi', 'bgm', 'setiap', 'tahun', 'naik', '’', '¯', 'biar', 'rakyat', 'lebih', 'berasa', 'menderitanya']</t>
  </si>
  <si>
    <t>['kapan', 'nih', 'iur', 'bpjs', 'sehat', 'naik', 'lagi', 'bgm', 'tiap', 'tahun', 'naik', '', '', 'biar', 'rakyat', 'lebih', 'asa', 'derita']</t>
  </si>
  <si>
    <t>['nih', 'iur', 'bpjs', 'sehat', 'bgm', '', '', 'biar', 'rakyat', 'asa', 'derita']</t>
  </si>
  <si>
    <t>@msaid_didu @ojkindonesia Ditengah pusaran korupsi BPJS  asuransi BPJS kelas 3 yg semula 25.000 - sekarang sudah naik menjadi 35.000 -. Dzalim sekali rezim ini</t>
  </si>
  <si>
    <t xml:space="preserve"> ditengah pusaran korupsi bpjs asuransi bpjs kelas semula sekarang sudah naik menjadi dzalim sekali rezim ini</t>
  </si>
  <si>
    <t>['ditengah', 'pusaran', 'korupsi', 'bpjs', 'asuransi', 'bpjs', 'kelas', 'semula', 'sekarang', 'sudah', 'naik', 'menjadi', 'dzalim', 'sekali', 'rezim', 'ini']</t>
  </si>
  <si>
    <t>['tengah', 'pusar', 'korupsi', 'bpjs', 'asuransi', 'bpjs', 'kelas', 'mula', 'sekarang', 'sudah', 'naik', 'jadi', 'dzalim', 'sekali', 'rezim', 'ini']</t>
  </si>
  <si>
    <t>['pusar', 'korupsi', 'bpjs', 'asuransi', 'bpjs', 'kelas', 'dzalim', 'rezim']</t>
  </si>
  <si>
    <t>duh iuran BPJS naik yaaaa</t>
  </si>
  <si>
    <t>duh iuran bpjs naik yaaaa</t>
  </si>
  <si>
    <t>['duh', 'iuran', 'bpjs', 'naik', 'yaaaa']</t>
  </si>
  <si>
    <t>['duh', 'iur', 'bpjs', 'naik', 'yaaaa']</t>
  </si>
  <si>
    <t>['duh', 'iur', 'bpjs', 'yaaaa']</t>
  </si>
  <si>
    <t>BPJS naik untuk apa?</t>
  </si>
  <si>
    <t>bpjs naik untuk apa</t>
  </si>
  <si>
    <t>['bpjs', 'naik', 'untuk', 'apa']</t>
  </si>
  <si>
    <t>Iuran BPJS Kembali Naik  Wakil Ketua MPR @PDemokrat â¦@syariefhasanâ©: Pemerintah Harusnya Bantu Masyarakat Bukan Mempersulit https://t.co/G1XJEa5bv3</t>
  </si>
  <si>
    <t xml:space="preserve">iuran bpjs kembali naik wakil ketua mpr ¦ pemerintah harusnya bantu masyarakat bukan mempersulit </t>
  </si>
  <si>
    <t>['iuran', 'bpjs', 'kembali', 'naik', 'wakil', 'ketua', 'mpr', '\x81¦', 'pemerintah', 'harusnya', 'bantu', 'masyarakat', 'bukan', 'mempersulit']</t>
  </si>
  <si>
    <t>['iur', 'bpjs', 'kembali', 'naik', 'wakil', 'ketua', 'mpr', '', 'perintah', 'harus', 'bantu', 'masyarakat', 'bukan', 'sulit']</t>
  </si>
  <si>
    <t>['iur', 'bpjs', 'wakil', 'ketua', 'mpr', '', 'perintah', 'bantu', 'masyarakat', 'sulit']</t>
  </si>
  <si>
    <t>Iuran BPJS Kembali Naik Syarif Hasan: Pemerintah Harusnya Bantu Masyarakat Bukan Mempersulit https://t.co/2uUM11dDgV</t>
  </si>
  <si>
    <t xml:space="preserve">iuran bpjs kembali naik syarif hasan pemerintah harusnya bantu masyarakat bukan mempersulit </t>
  </si>
  <si>
    <t>['iuran', 'bpjs', 'kembali', 'naik', 'syarif', 'hasan', 'pemerintah', 'harusnya', 'bantu', 'masyarakat', 'bukan', 'mempersulit']</t>
  </si>
  <si>
    <t>['iur', 'bpjs', 'kembali', 'naik', 'syarif', 'hasan', 'perintah', 'harus', 'bantu', 'masyarakat', 'bukan', 'sulit']</t>
  </si>
  <si>
    <t>['iur', 'bpjs', 'syarif', 'hasan', 'perintah', 'bantu', 'masyarakat', 'sulit']</t>
  </si>
  <si>
    <t>Iuran BPJS Kembali Naik Syarif Hasan: Pemerintah Harusnya Bantu Masyarakat Bukan Mempersulit https://t.co/7bOLpoxpTE</t>
  </si>
  <si>
    <t>@ImamMarzukiRid1 @ismailhasan13 @adit_youtuber @xline_id Pajak naik Listrik naik bpjs naik Sembako naik Inflasi tinggi  Subsidi di cabut  Di kasih bantuan senengnya nggak ketulungan  Kasian logikanya tak bekerja.</t>
  </si>
  <si>
    <t xml:space="preserve"> pajak naik listrik naik bpjs naik sembako naik inflasi tinggi subsidi cabut kasih bantuan senengnya nggak ketulungan kasian logikanya tak bekerja</t>
  </si>
  <si>
    <t>['pajak', 'naik', 'listrik', 'naik', 'bpjs', 'naik', 'sembako', 'naik', 'inflasi', 'tinggi', 'subsidi', 'cabut', 'kasih', 'bantuan', 'senengnya', 'nggak', 'ketulungan', 'kasian', 'logikanya', 'tak', 'bekerja']</t>
  </si>
  <si>
    <t>['pajak', 'naik', 'listrik', 'naik', 'bpjs', 'naik', 'sembako', 'naik', 'inflasi', 'tinggi', 'subsidi', 'cabut', 'kasih', 'bantu', 'neng', 'nggak', 'ketulungan', 'kasi', 'logika', 'tak', 'kerja']</t>
  </si>
  <si>
    <t>['pajak', 'listrik', 'bpjs', 'sembako', 'inflasi', 'subsidi', 'cabut', 'kasih', 'bantu', 'neng', 'nggak', 'ketulungan', 'kasi', 'logika', 'kerja']</t>
  </si>
  <si>
    <t>Iuaran BPJS Kembali Naik Syarif Hasan: Pemerintah harusnya Bantu Masyarakat bukan Mempersulit https://t.co/N3sKGfI9rt</t>
  </si>
  <si>
    <t xml:space="preserve">iuaran bpjs kembali naik syarif hasan pemerintah harusnya bantu masyarakat bukan mempersulit </t>
  </si>
  <si>
    <t>['iuaran', 'bpjs', 'kembali', 'naik', 'syarif', 'hasan', 'pemerintah', 'harusnya', 'bantu', 'masyarakat', 'bukan', 'mempersulit']</t>
  </si>
  <si>
    <t>['iuaran', 'bpjs', 'kembali', 'naik', 'syarif', 'hasan', 'perintah', 'harus', 'bantu', 'masyarakat', 'bukan', 'sulit']</t>
  </si>
  <si>
    <t>['iuaran', 'bpjs', 'syarif', 'hasan', 'perintah', 'bantu', 'masyarakat', 'sulit']</t>
  </si>
  <si>
    <t>@BuswayFansC Kasian dia  sembako naik  listrik sama BPJS naik  yaa gitu deh terpaksa ngirit biaya beli hand sanitizer ðŸ¤ªðŸ˜</t>
  </si>
  <si>
    <t xml:space="preserve"> kasian dia sembako naik listrik sama bpjs naik yaa gitu deh terpaksa ngirit biaya beli hand sanitizer ¤ªðÿ˜</t>
  </si>
  <si>
    <t>['kasian', 'dia', 'sembako', 'naik', 'listrik', 'sama', 'bpjs', 'naik', 'yaa', 'gitu', 'deh', 'terpaksa', 'ngirit', 'biaya', 'beli', 'hand', 'sanitizer', '¤ªðÿ˜\x9d']</t>
  </si>
  <si>
    <t>['kasi', 'dia', 'sembako', 'naik', 'listrik', 'sama', 'bpjs', 'naik', 'yaa', 'gitu', 'deh', 'paksa', 'ngirit', 'biaya', 'beli', 'hand', 'sanitizer', '']</t>
  </si>
  <si>
    <t>['kasi', 'sembako', 'listrik', 'bpjs', 'yaa', 'gitu', 'deh', 'paksa', 'ngirit', 'biaya', 'beli', 'hand', 'sanitizer', '']</t>
  </si>
  <si>
    <t xml:space="preserve">@Cobeh09 Jargon partai wong cilik padahal pencekik wong cilik  Cabe mahal suruh tanam sendiri Daging mahal  suruh makan keong Bpjs naik orang miskin jangan sakit Trus mereka teriak  kerja kerja  kerja." rakyat jangan males   Lu anggap kami rakyat sebagai </t>
  </si>
  <si>
    <t xml:space="preserve"> jargon partai wong cilik padahal pencekik wong cilik cabe mahal suruh tanam sendiri daging mahal suruh makan keong bpjs naik orang miskin jangan sakit trus mereka teriak kerja kerja kerja rakyat jangan males anggap kami rakyat sebagai </t>
  </si>
  <si>
    <t>['jargon', 'partai', 'wong', 'cilik', 'padahal', 'pencekik', 'wong', 'cilik', 'cabe', 'mahal', 'suruh', 'tanam', 'sendiri', 'daging', 'mahal', 'suruh', 'makan', 'keong', 'bpjs', 'naik', 'orang', 'miskin', 'jangan', 'sakit', 'trus', 'mereka', 'teriak', 'kerja', 'kerja', 'kerja', 'rakyat', 'jangan', 'males', 'anggap', 'kami', 'rakyat', 'sebagai']</t>
  </si>
  <si>
    <t>['jargon', 'partai', 'wong', 'cilik', 'padahal', 'cekik', 'wong', 'cilik', 'cabe', 'mahal', 'suruh', 'tanam', 'sendiri', 'daging', 'mahal', 'suruh', 'makan', 'keong', 'bpjs', 'naik', 'orang', 'miskin', 'jangan', 'sakit', 'trus', 'mereka', 'teriak', 'kerja', 'kerja', 'kerja', 'rakyat', 'jangan', 'males', 'anggap', 'kami', 'rakyat', 'bagai']</t>
  </si>
  <si>
    <t>['jargon', 'partai', 'cilik', 'cekik', 'cilik', 'cabe', 'mahal', 'suruh', 'tanam', 'daging', 'mahal', 'suruh', 'makan', 'keong', 'bpjs', 'orang', 'miskin', 'sakit', 'trus', 'teriak', 'kerja', 'kerja', 'kerja', 'rakyat', 'males', 'anggap', 'rakyat']</t>
  </si>
  <si>
    <t>Iuran bpjs jadi naik nggak nih? Lha kalo uangnya dikorupsi gini terus buat apa naik?</t>
  </si>
  <si>
    <t>iuran bpjs jadi naik nggak nih lha kalo uangnya dikorupsi gini terus buat apa naik</t>
  </si>
  <si>
    <t>['iuran', 'bpjs', 'jadi', 'naik', 'nggak', 'nih', 'lha', 'kalo', 'uangnya', 'dikorupsi', 'gini', 'terus', 'buat', 'apa', 'naik']</t>
  </si>
  <si>
    <t>['iur', 'bpjs', 'jadi', 'naik', 'nggak', 'nih', 'lha', 'kalo', 'uang', 'korupsi', 'gin', 'terus', 'buat', 'apa', 'naik']</t>
  </si>
  <si>
    <t>['iur', 'bpjs', 'nggak', 'nih', 'lha', 'kalo', 'uang', 'korupsi', 'gin']</t>
  </si>
  <si>
    <t>@msaid_didu Kl.lihat ijo matanya..pantes aja bpjs minta naik terus  jangan2 kayak gini juga ngelolanya..</t>
  </si>
  <si>
    <t xml:space="preserve"> kllihat ijo matanyapantes aja bpjs minta naik terus jangan kayak gini juga ngelolanya</t>
  </si>
  <si>
    <t>['kllihat', 'ijo', 'matanyapantes', 'aja', 'bpjs', 'minta', 'naik', 'terus', 'jangan', 'kayak', 'gini', 'juga', 'ngelolanya']</t>
  </si>
  <si>
    <t>['kllihat', 'ijo', 'matanyapantes', 'aja', 'bpjs', 'minta', 'naik', 'terus', 'jangan', 'kayak', 'gin', 'juga', 'ngelolanya']</t>
  </si>
  <si>
    <t>['kllihat', 'ijo', 'matanyapantes', 'aja', 'bpjs', 'kayak', 'gin', 'ngelolanya']</t>
  </si>
  <si>
    <t>@susipudjiastuti Yg ekstrimis itu - koropsi bansos olh parti kebo - kasus JIWA SERAYA - Kasus BPJS ASABRI  - Harun Masiku - Sumber Waras - Kerusakan lingkungan - Ekonomi meleset - Hukum yg tdk berkeadilan - Hutang yg terus naik - Dll Ini yg musti dicarika</t>
  </si>
  <si>
    <t xml:space="preserve"> ekstrimis itu koropsi bansos olh parti kebo kasus jiwa seraya kasus bpjs asabri harun masiku sumber waras kerusakan lingkungan ekonomi meleset hukum tdk berkeadilan hutang terus naik dll ini musti dicarika</t>
  </si>
  <si>
    <t>['ekstrimis', 'itu', 'koropsi', 'bansos', 'olh', 'parti', 'kebo', 'kasus', 'jiwa', 'seraya', 'kasus', 'bpjs', 'asabri', 'harun', 'masiku', 'sumber', 'waras', 'kerusakan', 'lingkungan', 'ekonomi', 'meleset', 'hukum', 'tdk', 'berkeadilan', 'hutang', 'terus', 'naik', 'dll', 'ini', 'musti', 'dicarika']</t>
  </si>
  <si>
    <t>['ekstrimis', 'itu', 'koropsi', 'bansos', 'olh', 'parti', 'kebo', 'kasus', 'jiwa', 'seraya', 'kasus', 'bpjs', 'asabri', 'harun', 'mas', 'sumber', 'waras', 'rusa', 'lingkung', 'ekonomi', 'meleset', 'hukum', 'tdk', 'adil', 'hutang', 'terus', 'naik', 'dll', 'ini', 'musti', 'dicarika']</t>
  </si>
  <si>
    <t>['ekstrimis', 'koropsi', 'bansos', 'olh', 'parti', 'kebo', 'jiwa', 'seraya', 'bpjs', 'asabri', 'harun', 'mas', 'sumber', 'waras', 'rusa', 'lingkung', 'ekonomi', 'meleset', 'hukum', 'tdk', 'adil', 'hutang', 'dll', 'musti', 'dicarika']</t>
  </si>
  <si>
    <t>Jiwasraya Asabri dan skrg.....  Pasti ada tujuan BPJS tidak berbentuk BUMN agar dana2 tidak digunakan untuk mencari profit dan lebih terjamin.. . Sudah naik penyidikan Krn berbentuk Badan Hukum Publik maka yang dipake penyalahgunaan wewenang"  bukan "business judgment rule""</t>
  </si>
  <si>
    <t>jiwasraya asabri dan skrg pasti ada tujuan bpjs tidak berbentuk bumn agar dana tidak digunakan untuk mencari profit dan lebih terjamin sudah naik penyidikan krn berbentuk badan hukum publik maka yang dipake penyalahgunaan wewenang bukan business judgment rule</t>
  </si>
  <si>
    <t>['jiwasraya', 'asabri', 'dan', 'skrg', 'pasti', 'ada', 'tujuan', 'bpjs', 'tidak', 'berbentuk', 'bumn', 'agar', 'dana', 'tidak', 'digunakan', 'untuk', 'mencari', 'profit', 'dan', 'lebih', 'terjamin', 'sudah', 'naik', 'penyidikan', 'krn', 'berbentuk', 'badan', 'hukum', 'publik', 'maka', 'yang', 'dipake', 'penyalahgunaan', 'wewenang', 'bukan', 'business', 'judgment', 'rule']</t>
  </si>
  <si>
    <t>['jiwasraya', 'asabri', 'dan', 'skrg', 'pasti', 'ada', 'tuju', 'bpjs', 'tidak', 'bentuk', 'bumn', 'agar', 'dana', 'tidak', 'guna', 'untuk', 'cari', 'profit', 'dan', 'lebih', 'jamin', 'sudah', 'naik', 'sidi', 'krn', 'bentuk', 'badan', 'hukum', 'publik', 'maka', 'yang', 'dipake', 'penyalahgunaan', 'wewenang', 'bukan', 'business', 'judgment', 'rule']</t>
  </si>
  <si>
    <t>['jiwasraya', 'asabri', 'skrg', 'tuju', 'bpjs', 'bentuk', 'bumn', 'dana', 'cari', 'profit', 'jamin', 'sidi', 'krn', 'bentuk', 'badan', 'hukum', 'publik', 'dipake', 'penyalahgunaan', 'wewenang', 'business', 'judgment', 'rule']</t>
  </si>
  <si>
    <t>@kandargalang Biar meyakinkan di beri buku koran...tp Ng bisa cair bertahun-tahun...apes terus rakyat +62...duit darimana????BPJS aja naik terus</t>
  </si>
  <si>
    <t xml:space="preserve"> biar meyakinkan beri buku korantp bisa cair bertahuntahunapes terus rakyat duit darimanabpjs aja naik terus</t>
  </si>
  <si>
    <t>['biar', 'meyakinkan', 'beri', 'buku', 'korantp', 'bisa', 'cair', 'bertahuntahunapes', 'terus', 'rakyat', 'duit', 'darimanabpjs', 'aja', 'naik', 'terus']</t>
  </si>
  <si>
    <t>['biar', 'yakin', 'beri', 'buku', 'korantp', 'bisa', 'cair', 'bertahuntahunapes', 'terus', 'rakyat', 'duit', 'darimanabpjs', 'aja', 'naik', 'terus']</t>
  </si>
  <si>
    <t>['biar', 'buku', 'korantp', 'cair', 'bertahuntahunapes', 'rakyat', 'duit', 'darimanabpjs', 'aja']</t>
  </si>
  <si>
    <t>@detikcom @detikfinance Waduh  ngeri naik lagi nih iuran bpjs...</t>
  </si>
  <si>
    <t xml:space="preserve"> waduh ngeri naik lagi nih iuran bpjs</t>
  </si>
  <si>
    <t>['waduh', 'ngeri', 'naik', 'lagi', 'nih', 'iuran', 'bpjs']</t>
  </si>
  <si>
    <t>['waduh', 'ngeri', 'naik', 'lagi', 'nih', 'iur', 'bpjs']</t>
  </si>
  <si>
    <t>['ngeri', 'nih', 'iur', 'bpjs']</t>
  </si>
  <si>
    <t>ujung2nya yg bayar rakyat juga..spt jiwasraya...di bailout pake duit rakyat. yg garong siapa yg bayarin siapa. yg uda pasti th 2021 iuran bpjs naik</t>
  </si>
  <si>
    <t>ujungnya bayar rakyat jugaspt jiwasrayadi bailout pake duit rakyat garong siapa bayarin siapa uda pasti iuran bpjs naik</t>
  </si>
  <si>
    <t>['ujungnya', 'bayar', 'rakyat', 'jugaspt', 'jiwasrayadi', 'bailout', 'pake', 'duit', 'rakyat', 'garong', 'siapa', 'bayarin', 'siapa', 'uda', 'pasti', 'iuran', 'bpjs', 'naik']</t>
  </si>
  <si>
    <t>['ujung', 'bayar', 'rakyat', 'jugaspt', 'jiwasrayadi', 'bailout', 'pake', 'duit', 'rakyat', 'garong', 'siapa', 'bayarin', 'siapa', 'uda', 'pasti', 'iur', 'bpjs', 'naik']</t>
  </si>
  <si>
    <t>['ujung', 'bayar', 'rakyat', 'jugaspt', 'jiwasrayadi', 'bailout', 'pake', 'duit', 'rakyat', 'garong', 'bayarin', 'uda', 'iur', 'bpjs']</t>
  </si>
  <si>
    <t>@OposisiCerdas sungguh dermawan sekali. jadi ingat tarip bpjs kesehatan naik terus</t>
  </si>
  <si>
    <t xml:space="preserve"> sungguh dermawan sekali jadi ingat tarip bpjs kesehatan naik terus</t>
  </si>
  <si>
    <t>['sungguh', 'dermawan', 'sekali', 'jadi', 'ingat', 'tarip', 'bpjs', 'kesehatan', 'naik', 'terus']</t>
  </si>
  <si>
    <t>['sungguh', 'dermawan', 'sekali', 'jadi', 'ingat', 'tarip', 'bpjs', 'sehat', 'naik', 'terus']</t>
  </si>
  <si>
    <t>['sungguh', 'dermawan', 'tarip', 'bpjs', 'sehat']</t>
  </si>
  <si>
    <t>Duit bpjs blm dicairin malah naik  terakhir 6.8 eh kemaren dicek 7.1 wkwk</t>
  </si>
  <si>
    <t>duit bpjs blm dicairin malah naik terakhir kemaren dicek wkwk</t>
  </si>
  <si>
    <t>['duit', 'bpjs', 'blm', 'dicairin', 'malah', 'naik', 'terakhir', 'kemaren', 'dicek', 'wkwk']</t>
  </si>
  <si>
    <t>['duit', 'bpjs', 'blm', 'dicairin', 'malah', 'naik', 'akhir', 'kemaren', 'cek', 'wkwk']</t>
  </si>
  <si>
    <t>['duit', 'bpjs', 'blm', 'dicairin', 'kemaren', 'cek', 'wkwk']</t>
  </si>
  <si>
    <t>@gar4200 Kayanya belom lama deh iuran bpjs naik.. Gnijna !!!</t>
  </si>
  <si>
    <t xml:space="preserve"> kayanya belom lama deh iuran bpjs naik gnijna </t>
  </si>
  <si>
    <t>['kayanya', 'belom', 'lama', 'deh', 'iuran', 'bpjs', 'naik', 'gnijna']</t>
  </si>
  <si>
    <t>['kaya', 'bom', 'lama', 'deh', 'iur', 'bpjs', 'naik', 'gnijna']</t>
  </si>
  <si>
    <t>['kaya', 'bom', 'deh', 'iur', 'bpjs', 'gnijna']</t>
  </si>
  <si>
    <t>@jamalahdi @sam_kalean @na_dirs Kesalahan biasa krn itu bpjs ketenaga kerjaan  yg naik kan bpjs kesehatan.</t>
  </si>
  <si>
    <t xml:space="preserve"> kesalahan biasa krn itu bpjs ketenaga kerjaan naik kan bpjs kesehatan</t>
  </si>
  <si>
    <t>['kesalahan', 'biasa', 'krn', 'itu', 'bpjs', 'ketenaga', 'kerjaan', 'naik', 'kan', 'bpjs', 'kesehatan']</t>
  </si>
  <si>
    <t>['salah', 'biasa', 'krn', 'itu', 'bpjs', 'tenaga', 'kerja', 'naik', 'kan', 'bpjs', 'sehat']</t>
  </si>
  <si>
    <t>['salah', 'krn', 'bpjs', 'tenaga', 'kerja', 'bpjs', 'sehat']</t>
  </si>
  <si>
    <t>@BPJSTKinfo Apa yang mau dimatangkan.Peraturan Pemerintah aja seperti sulapan massal.........UU tenaga kerja Jamsostek.BPJS....mana pernah peduli keluhan para Pekerja ditambah era PHK massalefek Pandemi Covid-19.Iuran BPJS Kesehatan naik tanpa peduli .</t>
  </si>
  <si>
    <t xml:space="preserve"> apa yang mau dimatangkanperaturan pemerintah aja seperti sulapan massaluu tenaga kerja jamsostekbpjsmana pernah peduli keluhan para pekerja ditambah era phk massalefek pandemi covidiuran bpjs kesehatan naik tanpa peduli </t>
  </si>
  <si>
    <t>['apa', 'yang', 'mau', 'dimatangkanperaturan', 'pemerintah', 'aja', 'seperti', 'sulapan', 'massaluu', 'tenaga', 'kerja', 'jamsostekbpjsmana', 'pernah', 'peduli', 'keluhan', 'para', 'pekerja', 'ditambah', 'era', 'phk', 'massalefek', 'pandemi', 'covidiuran', 'bpjs', 'kesehatan', 'naik', 'tanpa', 'peduli']</t>
  </si>
  <si>
    <t>['apa', 'yang', 'mau', 'dimatangkanperaturan', 'perintah', 'aja', 'seperti', 'sulap', 'massaluu', 'tenaga', 'kerja', 'jamsostekbpjsmana', 'pernah', 'peduli', 'keluh', 'para', 'kerja', 'tambah', 'era', 'phk', 'massalefek', 'pandemi', 'covidiuran', 'bpjs', 'sehat', 'naik', 'tanpa', 'peduli']</t>
  </si>
  <si>
    <t>['dimatangkanperaturan', 'perintah', 'aja', 'sulap', 'massaluu', 'tenaga', 'kerja', 'jamsostekbpjsmana', 'peduli', 'keluh', 'kerja', 'era', 'phk', 'massalefek', 'pandemi', 'covidiuran', 'bpjs', 'sehat', 'peduli']</t>
  </si>
  <si>
    <t>Tol  BPJS  Tahu Tempe Daging Cabe Telur: Harga-harga Naik Rakyat Ngelus Dada https://t.co/AWEoGUAyRC</t>
  </si>
  <si>
    <t xml:space="preserve">tol bpjs tahu tempe daging cabe telur hargaharga naik rakyat ngelus dada </t>
  </si>
  <si>
    <t>['tol', 'bpjs', 'tahu', 'tempe', 'daging', 'cabe', 'telur', 'hargaharga', 'naik', 'rakyat', 'ngelus', 'dada']</t>
  </si>
  <si>
    <t>['tol', 'bpjs', 'tempe', 'daging', 'cabe', 'telur', 'hargaharga', 'rakyat', 'ngelus', 'dada']</t>
  </si>
  <si>
    <t>Waduh ngotot naik bayaran premi BPJS buat dikorupsi? Yuk usut dugaan korupsi ini..</t>
  </si>
  <si>
    <t>waduh ngotot naik bayaran premi bpjs buat dikorupsi yuk usut dugaan korupsi ini</t>
  </si>
  <si>
    <t>['waduh', 'ngotot', 'naik', 'bayaran', 'premi', 'bpjs', 'buat', 'dikorupsi', 'yuk', 'usut', 'dugaan', 'korupsi', 'ini']</t>
  </si>
  <si>
    <t>['waduh', 'ngotot', 'naik', 'bayar', 'premi', 'bpjs', 'buat', 'korupsi', 'yuk', 'usut', 'duga', 'korupsi', 'ini']</t>
  </si>
  <si>
    <t>['ngotot', 'bayar', 'premi', 'bpjs', 'korupsi', 'yuk', 'usut', 'duga', 'korupsi']</t>
  </si>
  <si>
    <t>UMK naik cuma 100rb BPJS naik jadi 100rb bahan pangan pokok pada naik. Gaji tiap bulan dipotong 150 buat BPJS Kesehatan+Ketenagakerjaan. Dah gitu BPJS TK nya dikorupsi!  Lah defisit dong gak surplus lebih besar pasak daripada tiang! Ga akan nikah2 ini gw cm cukup buat makan!</t>
  </si>
  <si>
    <t>umk naik cuma bpjs naik jadi bahan pangan pokok pada naik gaji tiap bulan dipotong buat bpjs kesehatanketenagakerjaan dah gitu bpjs nya dikorupsi lah defisit dong gak surplus lebih besar pasak daripada tiang akan nikah ini cukup buat makan</t>
  </si>
  <si>
    <t>['umk', 'naik', 'cuma', 'bpjs', 'naik', 'jadi', 'bahan', 'pangan', 'pokok', 'pada', 'naik', 'gaji', 'tiap', 'bulan', 'dipotong', 'buat', 'bpjs', 'kesehatanketenagakerjaan', 'dah', 'gitu', 'bpjs', 'nya', 'dikorupsi', 'lah', 'defisit', 'dong', 'gak', 'surplus', 'lebih', 'besar', 'pasak', 'daripada', 'tiang', 'akan', 'nikah', 'ini', 'cukup', 'buat', 'makan']</t>
  </si>
  <si>
    <t>['umk', 'naik', 'cuma', 'bpjs', 'naik', 'jadi', 'bahan', 'pangan', 'pokok', 'pada', 'naik', 'gaji', 'tiap', 'bulan', 'potong', 'buat', 'bpjs', 'kesehatanketenagakerjaan', 'dah', 'gitu', 'bpjs', 'nya', 'korupsi', 'lah', 'defisit', 'dong', 'gak', 'surplus', 'lebih', 'besar', 'pasak', 'daripada', 'tiang', 'akan', 'nikah', 'ini', 'cukup', 'buat', 'makan']</t>
  </si>
  <si>
    <t>['umk', 'bpjs', 'bahan', 'pangan', 'pokok', 'gaji', 'potong', 'bpjs', 'kesehatanketenagakerjaan', 'dah', 'gitu', 'bpjs', 'nya', 'korupsi', 'defisit', 'gak', 'surplus', 'pasak', 'tiang', 'nikah', 'makan']</t>
  </si>
  <si>
    <t>Yang iurannya naik itu bukannya BPJS Kesehatan Gus? https://t.co/1uisFf0kSp</t>
  </si>
  <si>
    <t xml:space="preserve">yang iurannya naik itu bukannya bpjs kesehatan gus </t>
  </si>
  <si>
    <t>['yang', 'iurannya', 'naik', 'itu', 'bukannya', 'bpjs', 'kesehatan', 'gus']</t>
  </si>
  <si>
    <t>['yang', 'iur', 'naik', 'itu', 'bukan', 'bpjs', 'sehat', 'gus']</t>
  </si>
  <si>
    <t>['iur', 'bpjs', 'sehat', 'gus']</t>
  </si>
  <si>
    <t>@jokowi Pak @jokowi  maaf saya sdh lbh 10bln menganggur sdh lamar sana sini tdk pernah dpt sntuhan pemerintah gmn ya? mana iuran BPJS naik lagi hrs menanggung sekeluarga. Eh knp saya curhat di sini ya kan ini masalah pribadi saya.. maaf maaf</t>
  </si>
  <si>
    <t xml:space="preserve"> pak maaf saya sdh lbh bln menganggur sdh lamar sana sini tdk pernah dpt sntuhan pemerintah gmn mana iuran bpjs naik lagi hrs menanggung sekeluarga knp saya curhat sini kan ini masalah pribadi saya maaf maaf</t>
  </si>
  <si>
    <t>['pak', 'maaf', 'saya', 'sdh', 'lbh', 'bln', 'menganggur', 'sdh', 'lamar', 'sana', 'sini', 'tdk', 'pernah', 'dpt', 'sntuhan', 'pemerintah', 'gmn', 'mana', 'iuran', 'bpjs', 'naik', 'lagi', 'hrs', 'menanggung', 'sekeluarga', 'knp', 'saya', 'curhat', 'sini', 'kan', 'ini', 'masalah', 'pribadi', 'saya', 'maaf', 'maaf']</t>
  </si>
  <si>
    <t>['pak', 'maaf', 'saya', 'sdh', 'lbh', 'bln', 'anggur', 'sdh', 'lamar', 'sana', 'sini', 'tdk', 'pernah', 'dpt', 'sntuhan', 'perintah', 'gmn', 'mana', 'iur', 'bpjs', 'naik', 'lagi', 'hrs', 'tanggung', 'keluarga', 'knp', 'saya', 'curhat', 'sini', 'kan', 'ini', 'masalah', 'pribadi', 'saya', 'maaf', 'maaf']</t>
  </si>
  <si>
    <t>['maaf', 'sdh', 'lbh', 'bln', 'anggur', 'sdh', 'lamar', 'tdk', 'dpt', 'sntuhan', 'perintah', 'gmn', 'iur', 'bpjs', 'hrs', 'tanggung', 'keluarga', 'knp', 'curhat', 'pribadi', 'maaf', 'maaf']</t>
  </si>
  <si>
    <t>@BennyHarmanID bang  ane udh lbh 10bln nganggur dah lamar sana sini  ga pernah dpt ssntuhan pemerintah gmn dong? mana iuran BPJS naik lagi hrs nanggung sekeluarga huft. Eh ngapa ane curhat di sini ya kan ini masalah ane.. maaf maaf</t>
  </si>
  <si>
    <t xml:space="preserve"> bang ane udh lbh bln nganggur dah lamar sana sini pernah dpt ssntuhan pemerintah gmn dong mana iuran bpjs naik lagi hrs nanggung sekeluarga huft ngapa ane curhat sini kan ini masalah ane maaf maaf</t>
  </si>
  <si>
    <t>['bang', 'ane', 'udh', 'lbh', 'bln', 'nganggur', 'dah', 'lamar', 'sana', 'sini', 'pernah', 'dpt', 'ssntuhan', 'pemerintah', 'gmn', 'dong', 'mana', 'iuran', 'bpjs', 'naik', 'lagi', 'hrs', 'nanggung', 'sekeluarga', 'huft', 'ngapa', 'ane', 'curhat', 'sini', 'kan', 'ini', 'masalah', 'ane', 'maaf', 'maaf']</t>
  </si>
  <si>
    <t>['bang', 'ane', 'udh', 'lbh', 'bln', 'nganggur', 'dah', 'lamar', 'sana', 'sini', 'pernah', 'dpt', 'ssntuhan', 'perintah', 'gmn', 'dong', 'mana', 'iur', 'bpjs', 'naik', 'lagi', 'hrs', 'nanggung', 'keluarga', 'huft', 'ngapa', 'ane', 'curhat', 'sini', 'kan', 'ini', 'masalah', 'ane', 'maaf', 'maaf']</t>
  </si>
  <si>
    <t>['bang', 'ane', 'udh', 'lbh', 'bln', 'nganggur', 'dah', 'lamar', 'dpt', 'ssntuhan', 'perintah', 'gmn', 'iur', 'bpjs', 'hrs', 'nanggung', 'keluarga', 'huft', 'ngapa', 'ane', 'curhat', 'ane', 'maaf', 'maaf']</t>
  </si>
  <si>
    <t>Pukulan Telak Netizen Buat Diaz Hendropriyono berkoar TOLAK ORMAS YG INGIN DIRIKAN KHILAFAH ISLAMIYAH Setuju! Karena Khilafah menyebabkan: - Bencana banjir-longsor - Ekonomi bangkrut - Utang negara bengkak - Korupsi merajalela - Listrik BBM BPJS tol naik - BUMN dirampok https://t.co/sUfz9cUmSW"</t>
  </si>
  <si>
    <t xml:space="preserve">pukulan telak netizen buat diaz hendropriyono berkoar tolak ormas ingin dirikan khilafah islamiyah setuju karena khilafah menyebabkan bencana banjirlongsor ekonomi bangkrut utang negara bengkak korupsi merajalela listrik bbm bpjs tol naik bumn dirampok </t>
  </si>
  <si>
    <t>['pukulan', 'telak', 'netizen', 'buat', 'diaz', 'hendropriyono', 'berkoar', 'tolak', 'ormas', 'ingin', 'dirikan', 'khilafah', 'islamiyah', 'setuju', 'karena', 'khilafah', 'menyebabkan', 'bencana', 'banjirlongsor', 'ekonomi', 'bangkrut', 'utang', 'negara', 'bengkak', 'korupsi', 'merajalela', 'listrik', 'bbm', 'bpjs', 'tol', 'naik', 'bumn', 'dirampok']</t>
  </si>
  <si>
    <t>['pukul', 'telak', 'netizen', 'buat', 'diaz', 'hendropriyono', 'koar', 'tolak', 'ormas', 'ingin', 'diri', 'khilafah', 'islamiyah', 'tuju', 'karena', 'khilafah', 'sebab', 'bencana', 'banjirlongsor', 'ekonomi', 'bangkrut', 'utang', 'negara', 'bengkak', 'korupsi', 'rajalela', 'listrik', 'bbm', 'bpjs', 'tol', 'naik', 'bumn', 'rampok']</t>
  </si>
  <si>
    <t>['telak', 'netizen', 'diaz', 'hendropriyono', 'koar', 'tolak', 'ormas', 'khilafah', 'islamiyah', 'tuju', 'khilafah', 'bencana', 'banjirlongsor', 'ekonomi', 'bangkrut', 'utang', 'negara', 'bengkak', 'korupsi', 'rajalela', 'listrik', 'bbm', 'bpjs', 'tol', 'bumn', 'rampok']</t>
  </si>
  <si>
    <t>BPJS naik tempe naik tahu naik cabe naik telur naik daging naik. Harga-harga naik rakyat cuma bisa ngelus dada</t>
  </si>
  <si>
    <t>bpjs naik tempe naik tahu naik cabe naik telur naik daging naik hargaharga naik rakyat cuma bisa ngelus dada</t>
  </si>
  <si>
    <t>['bpjs', 'naik', 'tempe', 'naik', 'tahu', 'naik', 'cabe', 'naik', 'telur', 'naik', 'daging', 'naik', 'hargaharga', 'naik', 'rakyat', 'cuma', 'bisa', 'ngelus', 'dada']</t>
  </si>
  <si>
    <t>['bpjs', 'tempe', 'cabe', 'telur', 'daging', 'hargaharga', 'rakyat', 'ngelus', 'dada']</t>
  </si>
  <si>
    <t>@Dennysiregar7 @BPJSTKinfo @Jiwasraya Wah siap2 iuran BPJS naik LG nih buat nomboki kerugian akibat ulah keparat &amp;amp  jahanam pencuri &amp;amp  koruptor laknat!!!!</t>
  </si>
  <si>
    <t xml:space="preserve"> wah siap iuran bpjs naik nih buat nomboki kerugian akibat ulah keparat amp jahanam pencuri amp koruptor laknat</t>
  </si>
  <si>
    <t>['wah', 'siap', 'iuran', 'bpjs', 'naik', 'nih', 'buat', 'nomboki', 'kerugian', 'akibat', 'ulah', 'keparat', 'amp', 'jahanam', 'pencuri', 'amp', 'koruptor', 'laknat']</t>
  </si>
  <si>
    <t>['wah', 'siap', 'iur', 'bpjs', 'naik', 'nih', 'buat', 'nomboki', 'rugi', 'akibat', 'ulah', 'keparat', 'amp', 'jahanam', 'curi', 'amp', 'koruptor', 'laknat']</t>
  </si>
  <si>
    <t>['iur', 'bpjs', 'nih', 'nomboki', 'rugi', 'akibat', 'ulah', 'keparat', 'amp', 'jahanam', 'curi', 'amp', 'koruptor', 'laknat']</t>
  </si>
  <si>
    <t>@habibthink Bulan ini saya bayar bpjs naik melonjak bgt..katanya kelas 3 dari 25 naik hanya 10 rb ..tp nyatanya saya bayar kok hampir 2x lipat ya</t>
  </si>
  <si>
    <t xml:space="preserve"> bulan ini saya bayar bpjs naik melonjak bgtkatanya kelas dari naik hanya nyatanya saya bayar kok hampir lipat </t>
  </si>
  <si>
    <t>['bulan', 'ini', 'saya', 'bayar', 'bpjs', 'naik', 'melonjak', 'bgtkatanya', 'kelas', 'dari', 'naik', 'hanya', 'nyatanya', 'saya', 'bayar', 'kok', 'hampir', 'lipat']</t>
  </si>
  <si>
    <t>['bulan', 'ini', 'saya', 'bayar', 'bpjs', 'naik', 'lonjak', 'bgtkatanya', 'kelas', 'dari', 'naik', 'hanya', 'nyata', 'saya', 'bayar', 'kok', 'hampir', 'lipat']</t>
  </si>
  <si>
    <t>['bayar', 'bpjs', 'lonjak', 'bgtkatanya', 'kelas', 'nyata', 'bayar', 'lipat']</t>
  </si>
  <si>
    <t>@ohorellaichal @CaesarDcandra @CNNIndonesia Yg Kakak maksud sama aja bagian mana nya ya Kak? Kalo yg iuran nya naik itu kan bpjs kesehatan. Dan yg lagi kena masalah ini bpjs ketenagakerjaan. Yg mereka urusin itu juga udah beda yg satu ngurusin di segi kes</t>
  </si>
  <si>
    <t xml:space="preserve"> kakak maksud sama aja bagian mana nya kak kalo iuran nya naik itu kan bpjs kesehatan dan lagi kena masalah ini bpjs ketenagakerjaan mereka urusin itu juga udah beda satu ngurusin segi kes</t>
  </si>
  <si>
    <t>['kakak', 'maksud', 'sama', 'aja', 'bagian', 'mana', 'nya', 'kak', 'kalo', 'iuran', 'nya', 'naik', 'itu', 'kan', 'bpjs', 'kesehatan', 'dan', 'lagi', 'kena', 'masalah', 'ini', 'bpjs', 'ketenagakerjaan', 'mereka', 'urusin', 'itu', 'juga', 'udah', 'beda', 'satu', 'ngurusin', 'segi', 'kes']</t>
  </si>
  <si>
    <t>['kakak', 'maksud', 'sama', 'aja', 'bagi', 'mana', 'nya', 'kak', 'kalo', 'iur', 'nya', 'naik', 'itu', 'kan', 'bpjs', 'sehat', 'dan', 'lagi', 'kena', 'masalah', 'ini', 'bpjs', 'ketenagakerjaan', 'mereka', 'urusin', 'itu', 'juga', 'udah', 'beda', 'satu', 'ngurusin', 'segi', 'kes']</t>
  </si>
  <si>
    <t>['kakak', 'maksud', 'aja', 'nya', 'kak', 'kalo', 'iur', 'nya', 'bpjs', 'sehat', 'kena', 'bpjs', 'ketenagakerjaan', 'urusin', 'udah', 'beda', 'ngurusin', 'segi', 'kes']</t>
  </si>
  <si>
    <t>@mitzuo @Dennysiregar7 @BPJSTKinfo @Jiwasraya Yg iuran nya naik itu bpjs kesehatan Kak.</t>
  </si>
  <si>
    <t xml:space="preserve"> iuran nya naik itu bpjs kesehatan kak</t>
  </si>
  <si>
    <t>['iuran', 'nya', 'naik', 'itu', 'bpjs', 'kesehatan', 'kak']</t>
  </si>
  <si>
    <t>['iur', 'nya', 'naik', 'itu', 'bpjs', 'sehat', 'kak']</t>
  </si>
  <si>
    <t>['iur', 'nya', 'bpjs', 'sehat', 'kak']</t>
  </si>
  <si>
    <t>@DhimasRzk @CNNIndonesia Yg iuran nya naik itu bpjs kesehatan Kak yg dibahas diartikel itu bpjstk.</t>
  </si>
  <si>
    <t xml:space="preserve"> iuran nya naik itu bpjs kesehatan kak dibahas diartikel itu bpjstk</t>
  </si>
  <si>
    <t>['iuran', 'nya', 'naik', 'itu', 'bpjs', 'kesehatan', 'kak', 'dibahas', 'diartikel', 'itu', 'bpjstk']</t>
  </si>
  <si>
    <t>['iur', 'nya', 'naik', 'itu', 'bpjs', 'sehat', 'kak', 'bahas', 'artikel', 'itu', 'bpjstk']</t>
  </si>
  <si>
    <t>['iur', 'nya', 'bpjs', 'sehat', 'kak', 'bahas', 'artikel', 'bpjstk']</t>
  </si>
  <si>
    <t>@CaesarDcandra @CNNIndonesia Yg iuran nya naik itu BPJS Kesehatan ini yg kena kasus kan BPJSTK.</t>
  </si>
  <si>
    <t xml:space="preserve"> iuran nya naik itu bpjs kesehatan ini kena kasus kan bpjstk</t>
  </si>
  <si>
    <t>['iuran', 'nya', 'naik', 'itu', 'bpjs', 'kesehatan', 'ini', 'kena', 'kasus', 'kan', 'bpjstk']</t>
  </si>
  <si>
    <t>['iur', 'nya', 'naik', 'itu', 'bpjs', 'sehat', 'ini', 'kena', 'kasus', 'kan', 'bpjstk']</t>
  </si>
  <si>
    <t>['iur', 'nya', 'bpjs', 'sehat', 'kena', 'bpjstk']</t>
  </si>
  <si>
    <t>@HukumDan BPJS naik BPJS dikorupsi mantap ðŸ‘</t>
  </si>
  <si>
    <t xml:space="preserve"> bpjs naik bpjs dikorupsi mantap ‘</t>
  </si>
  <si>
    <t>['bpjs', 'naik', 'bpjs', 'dikorupsi', 'mantap', '‘', '\x8d']</t>
  </si>
  <si>
    <t>['bpjs', 'naik', 'bpjs', 'korupsi', 'mantap', '', '']</t>
  </si>
  <si>
    <t>['bpjs', 'bpjs', 'korupsi', 'mantap', '', '']</t>
  </si>
  <si>
    <t>Salah satu alasan bpjs naik ðŸ˜¡</t>
  </si>
  <si>
    <t>salah satu alasan bpjs naik ˜¡</t>
  </si>
  <si>
    <t>['salah', 'satu', 'alasan', 'bpjs', 'naik', '˜¡']</t>
  </si>
  <si>
    <t>['salah', 'satu', 'alas', 'bpjs', 'naik', '']</t>
  </si>
  <si>
    <t>['salah', 'alas', 'bpjs', '']</t>
  </si>
  <si>
    <t xml:space="preserve">@msaid_didu Kata dia kasus tersebut melibatkan banyak transaksi terkait dengan pengelolaan saham dan reksadana. Diduga kuat kasus itu telah membuat perusahaan merugi hingga Rp43 triliun. Pantesan naik lg iuran BPJS kemudian byk RS ga mau urus pasien BPJS </t>
  </si>
  <si>
    <t xml:space="preserve"> kata dia kasus tersebut melibatkan banyak transaksi terkait dengan pengelolaan saham dan reksadana diduga kuat kasus itu telah membuat perusahaan merugi hingga triliun pantesan naik iuran bpjs kemudian byk mau urus pasien bpjs </t>
  </si>
  <si>
    <t>['kata', 'dia', 'kasus', 'tersebut', 'melibatkan', 'banyak', 'transaksi', 'terkait', 'dengan', 'pengelolaan', 'saham', 'dan', 'reksadana', 'diduga', 'kuat', 'kasus', 'itu', 'telah', 'membuat', 'perusahaan', 'merugi', 'hingga', 'triliun', 'pantesan', 'naik', 'iuran', 'bpjs', 'kemudian', 'byk', 'mau', 'urus', 'pasien', 'bpjs']</t>
  </si>
  <si>
    <t>['kata', 'dia', 'kasus', 'sebut', 'libat', 'banyak', 'transaksi', 'kait', 'dengan', 'kelola', 'saham', 'dan', 'reksadana', 'duga', 'kuat', 'kasus', 'itu', 'telah', 'buat', 'usaha', 'rugi', 'hingga', 'triliun', 'pantesan', 'naik', 'iur', 'bpjs', 'kemudian', 'byk', 'mau', 'urus', 'pasien', 'bpjs']</t>
  </si>
  <si>
    <t>['libat', 'transaksi', 'kait', 'kelola', 'saham', 'reksadana', 'duga', 'kuat', 'usaha', 'rugi', 'triliun', 'pantesan', 'iur', 'bpjs', 'byk', 'urus', 'pasien', 'bpjs']</t>
  </si>
  <si>
    <t>@CNNIndonesia Kenapa iuran bpjs naik? Jadi bgini?</t>
  </si>
  <si>
    <t xml:space="preserve"> kenapa iuran bpjs naik jadi bgini</t>
  </si>
  <si>
    <t>['kenapa', 'iuran', 'bpjs', 'naik', 'jadi', 'bgini']</t>
  </si>
  <si>
    <t>['kenapa', 'iur', 'bpjs', 'naik', 'jadi', 'bgini']</t>
  </si>
  <si>
    <t>['iur', 'bpjs', 'bgini']</t>
  </si>
  <si>
    <t>@BudiGSadikin mohon pak.. di benahi bpjs..kami rumah sakit dah menjerit..tarif inacbgs ga naik2...yg seharusnya sesuai undang2 tiap 2tahun naik..sementara tarif premi bpjs naik terus..</t>
  </si>
  <si>
    <t xml:space="preserve"> mohon pak benahi bpjskami rumah sakit dah menjerittarif inacbgs naikyg seharusnya sesuai undang tiap tahun naiksementara tarif premi bpjs naik terus</t>
  </si>
  <si>
    <t>['mohon', 'pak', 'benahi', 'bpjskami', 'rumah', 'sakit', 'dah', 'menjerittarif', 'inacbgs', 'naikyg', 'seharusnya', 'sesuai', 'undang', 'tiap', 'tahun', 'naiksementara', 'tarif', 'premi', 'bpjs', 'naik', 'terus']</t>
  </si>
  <si>
    <t>['mohon', 'pak', 'benah', 'bpjskami', 'rumah', 'sakit', 'dah', 'menjerittarif', 'inacbgs', 'naikyg', 'harus', 'sesuai', 'undang', 'tiap', 'tahun', 'naiksementara', 'tarif', 'premi', 'bpjs', 'naik', 'terus']</t>
  </si>
  <si>
    <t>['mohon', 'benah', 'bpjskami', 'rumah', 'sakit', 'dah', 'menjerittarif', 'inacbgs', 'naikyg', 'sesuai', 'undang', 'naiksementara', 'tarif', 'premi', 'bpjs']</t>
  </si>
  <si>
    <t>Duh naik lagi ðŸ˜ª  Kini tolðŸ›£  Kemarin naik BPJS kelas IIIðŸ¥ Kemarin naik Bea Materai ðŸ§® Kemarin naik Pupuk ðŸšœ  2021 Tahun Kenaikan ðŸ˜ŒðŸ˜Œ  Apa pendapatmu Kawan ??  Via: @FPKSDPRRI  #fraksipksdprri  #bersamamelayanirakyat  #pksawasikabinet  #pkspelayanrakyat https://t.co/0hP9HP7Va3</t>
  </si>
  <si>
    <t xml:space="preserve">duh naik lagi ˜ kini tolðÿ›£ kemarin naik bpjs kelas iiiðÿ¥ kemarin naik bea materai §® kemarin naik pupuk ðÿšœ tahun kenaikan ˜œðÿ˜ apa pendapatmu kawan via fraksipksdprri bersamamelayanirakyat pksawasikabinet pkspelayanrakyat </t>
  </si>
  <si>
    <t>['duh', 'naik', 'lagi', '˜', 'kini', 'tolðÿ›£', 'kemarin', 'naik', 'bpjs', 'kelas', 'iiiðÿ\x8f¥', 'kemarin', 'naik', 'bea', 'materai', '§®', 'kemarin', 'naik', 'pupuk', 'ðÿšœ', 'tahun', 'kenaikan', '˜œðÿ˜', 'apa', 'pendapatmu', 'kawan', 'via', 'fraksipksdprri', 'bersamamelayanirakyat', 'pksawasikabinet', 'pkspelayanrakyat']</t>
  </si>
  <si>
    <t>['duh', 'naik', 'lagi', '', 'kini', 'tol', 'kemarin', 'naik', 'bpjs', 'kelas', 'iii', 'kemarin', 'naik', 'bea', 'materai', '', 'kemarin', 'naik', 'pupuk', '', 'tahun', 'naik', '', 'apa', 'dapat', 'kawan', 'via', 'fraksipksdprri', 'bersamamelayanirakyat', 'pksawasikabinet', 'pkspelayanrakyat']</t>
  </si>
  <si>
    <t>['duh', '', 'tol', 'kemarin', 'bpjs', 'kelas', 'iii', 'kemarin', 'bea', 'materai', '', 'kemarin', 'pupuk', '', '', 'kawan', 'via', 'fraksipksdprri', 'bersamamelayanirakyat', 'pksawasikabinet', 'pkspelayanrakyat']</t>
  </si>
  <si>
    <t>Duh naik lagi ðŸ˜ª  Kini tolðŸ›£  Kemarin naik BPJS kelas IIIðŸ¥ Kemarin naik Bea Materai ðŸ§® Kemarin naik Pupuk ðŸšœ  2021 Tahun Kenaikan ðŸ˜ŒðŸ˜Œ  Apa pendapatmu Kawan ??  #fraksipksdprri  #bersamamelayanirakyat  #pksawasikabinet  #pkspelayanrakyat https://t.co/gYu77vbdMJ</t>
  </si>
  <si>
    <t xml:space="preserve">duh naik lagi ˜ kini tolðÿ›£ kemarin naik bpjs kelas iiiðÿ¥ kemarin naik bea materai §® kemarin naik pupuk ðÿšœ tahun kenaikan ˜œðÿ˜ apa pendapatmu kawan fraksipksdprri bersamamelayanirakyat pksawasikabinet pkspelayanrakyat </t>
  </si>
  <si>
    <t>['duh', 'naik', 'lagi', '˜', 'kini', 'tolðÿ›£', 'kemarin', 'naik', 'bpjs', 'kelas', 'iiiðÿ\x8f¥', 'kemarin', 'naik', 'bea', 'materai', '§®', 'kemarin', 'naik', 'pupuk', 'ðÿšœ', 'tahun', 'kenaikan', '˜œðÿ˜', 'apa', 'pendapatmu', 'kawan', 'fraksipksdprri', 'bersamamelayanirakyat', 'pksawasikabinet', 'pkspelayanrakyat']</t>
  </si>
  <si>
    <t>['duh', 'naik', 'lagi', '', 'kini', 'tol', 'kemarin', 'naik', 'bpjs', 'kelas', 'iii', 'kemarin', 'naik', 'bea', 'materai', '', 'kemarin', 'naik', 'pupuk', '', 'tahun', 'naik', '', 'apa', 'dapat', 'kawan', 'fraksipksdprri', 'bersamamelayanirakyat', 'pksawasikabinet', 'pkspelayanrakyat']</t>
  </si>
  <si>
    <t>['duh', '', 'tol', 'kemarin', 'bpjs', 'kelas', 'iii', 'kemarin', 'bea', 'materai', '', 'kemarin', 'pupuk', '', '', 'kawan', 'fraksipksdprri', 'bersamamelayanirakyat', 'pksawasikabinet', 'pkspelayanrakyat']</t>
  </si>
  <si>
    <t>@Jakatar91207966 @EgenSarah Tol naik.. Bpjs naik.. Bansos dikorupsi.. Bencana bertubi2.. Posting di Medsos khawatir salah.. Pandemi sekang tak terhenti.. Duuh.. Begini banget..</t>
  </si>
  <si>
    <t xml:space="preserve"> tol naik bpjs naik bansos dikorupsi bencana bertubi posting medsos khawatir salah pandemi sekang tak terhenti duuh begini banget</t>
  </si>
  <si>
    <t>['tol', 'naik', 'bpjs', 'naik', 'bansos', 'dikorupsi', 'bencana', 'bertubi', 'posting', 'medsos', 'khawatir', 'salah', 'pandemi', 'sekang', 'tak', 'terhenti', 'duuh', 'begini', 'banget']</t>
  </si>
  <si>
    <t>['tol', 'naik', 'bpjs', 'naik', 'bansos', 'korupsi', 'bencana', 'tubi', 'posting', 'medsos', 'khawatir', 'salah', 'pandemi', 'sekang', 'tak', 'henti', 'duuh', 'begini', 'banget']</t>
  </si>
  <si>
    <t>['tol', 'bpjs', 'bansos', 'korupsi', 'bencana', 'tubi', 'posting', 'medsos', 'khawatir', 'salah', 'pandemi', 'sekang', 'henti', 'duuh', 'banget']</t>
  </si>
  <si>
    <t>@canmin10 @susipudjiastuti Dengan hutang ekonomi meroket BPJS naik tarif listrik naik tol naik impor naik BBM naik sembako naik swasembada pangan makin jauh KKN semakin meroket ðŸ˜‡ðŸ˜‡</t>
  </si>
  <si>
    <t xml:space="preserve"> dengan hutang ekonomi meroket bpjs naik tarif listrik naik tol naik impor naik bbm naik sembako naik swasembada pangan makin jauh kkn semakin meroket ˜‡˜‡</t>
  </si>
  <si>
    <t>['dengan', 'hutang', 'ekonomi', 'meroket', 'bpjs', 'naik', 'tarif', 'listrik', 'naik', 'tol', 'naik', 'impor', 'naik', 'bbm', 'naik', 'sembako', 'naik', 'swasembada', 'pangan', 'makin', 'jauh', 'kkn', 'semakin', 'meroket', '˜‡˜‡']</t>
  </si>
  <si>
    <t>['dengan', 'hutang', 'ekonomi', 'roket', 'bpjs', 'naik', 'tarif', 'listrik', 'naik', 'tol', 'naik', 'impor', 'naik', 'bbm', 'naik', 'sembako', 'naik', 'swasembada', 'pangan', 'makin', 'jauh', 'kkn', 'makin', 'roket', '']</t>
  </si>
  <si>
    <t>['hutang', 'ekonomi', 'roket', 'bpjs', 'tarif', 'listrik', 'tol', 'impor', 'bbm', 'sembako', 'swasembada', 'pangan', 'kkn', 'roket', '']</t>
  </si>
  <si>
    <t>@diabeljambe Bpjs naik listrik naik pajak naik knp gk MATI AJA kalian...</t>
  </si>
  <si>
    <t xml:space="preserve"> bpjs naik listrik naik pajak naik knp mati aja kalian</t>
  </si>
  <si>
    <t>['bpjs', 'naik', 'listrik', 'naik', 'pajak', 'naik', 'knp', 'mati', 'aja', 'kalian']</t>
  </si>
  <si>
    <t>['bpjs', 'listrik', 'pajak', 'knp', 'mati', 'aja']</t>
  </si>
  <si>
    <t>@umaralims Dari dulu selalu begitu dikiranya rakyat bodoh mau tertipu drama nya.  Ingat dulu waktu nolak kenaikan bpjs kesehatan ngomongnya udah mau diputuskan. Sebelum nya ga ada suara dia ending nya tetep naik</t>
  </si>
  <si>
    <t xml:space="preserve"> dari dulu selalu begitu dikiranya rakyat bodoh mau tertipu drama nya ingat dulu waktu nolak kenaikan bpjs kesehatan ngomongnya udah mau diputuskan sebelum nya ada suara dia ending nya tetep naik</t>
  </si>
  <si>
    <t>['dari', 'dulu', 'selalu', 'begitu', 'dikiranya', 'rakyat', 'bodoh', 'mau', 'tertipu', 'drama', 'nya', 'ingat', 'dulu', 'waktu', 'nolak', 'kenaikan', 'bpjs', 'kesehatan', 'ngomongnya', 'udah', 'mau', 'diputuskan', 'sebelum', 'nya', 'ada', 'suara', 'dia', 'ending', 'nya', 'tetep', 'naik']</t>
  </si>
  <si>
    <t>['dari', 'dulu', 'selalu', 'begitu', 'kira', 'rakyat', 'bodoh', 'mau', 'tipu', 'drama', 'nya', 'ingat', 'dulu', 'waktu', 'nolak', 'naik', 'bpjs', 'sehat', 'ngomongnya', 'udah', 'mau', 'putus', 'belum', 'nya', 'ada', 'suara', 'dia', 'ending', 'nya', 'tetep', 'naik']</t>
  </si>
  <si>
    <t>['rakyat', 'bodoh', 'tipu', 'drama', 'nya', 'nolak', 'bpjs', 'sehat', 'ngomongnya', 'udah', 'putus', 'nya', 'suara', 'ending', 'nya', 'tetep']</t>
  </si>
  <si>
    <t>@Zumar58790384 Bpjs juga naik ðŸ˜­</t>
  </si>
  <si>
    <t xml:space="preserve"> bpjs juga naik ˜­</t>
  </si>
  <si>
    <t>['bpjs', 'juga', 'naik', '˜\xad']</t>
  </si>
  <si>
    <t>['bpjs', 'juga', 'naik', '']</t>
  </si>
  <si>
    <t>@3TeK3WeR Harga sembako cabe cabean bpjs juga naik.. Smg gaji ikutan naik.. Aamiin</t>
  </si>
  <si>
    <t xml:space="preserve"> harga sembako cabe cabean bpjs juga naik smg gaji ikutan naik aamiin</t>
  </si>
  <si>
    <t>['harga', 'sembako', 'cabe', 'cabean', 'bpjs', 'juga', 'naik', 'smg', 'gaji', 'ikutan', 'naik', 'aamiin']</t>
  </si>
  <si>
    <t>['harga', 'sembako', 'cabe', 'cabe', 'bpjs', 'juga', 'naik', 'smg', 'gaji', 'ikut', 'naik', 'aamiin']</t>
  </si>
  <si>
    <t>['harga', 'sembako', 'cabe', 'cabe', 'bpjs', 'smg', 'gaji', 'aamiin']</t>
  </si>
  <si>
    <t>Awal tahun barang produksi naik semua. Oiya BPJS kesehatan juga naik.</t>
  </si>
  <si>
    <t>awal tahun barang produksi naik semua oiya bpjs kesehatan juga naik</t>
  </si>
  <si>
    <t>['awal', 'tahun', 'barang', 'produksi', 'naik', 'semua', 'oiya', 'bpjs', 'kesehatan', 'juga', 'naik']</t>
  </si>
  <si>
    <t>['awal', 'tahun', 'barang', 'produksi', 'naik', 'semua', 'oiya', 'bpjs', 'sehat', 'juga', 'naik']</t>
  </si>
  <si>
    <t>['barang', 'produksi', 'oiya', 'bpjs', 'sehat']</t>
  </si>
  <si>
    <t>@Raj4Purwa Tetap rakyat yang terbebani. Listrik naik bpjs kesehatan naik. Dll #JokowiRajaUtang #JokowiRajaUtang</t>
  </si>
  <si>
    <t xml:space="preserve"> tetap rakyat yang terbebani listrik naik bpjs kesehatan naik dll jokowirajautang jokowirajautang</t>
  </si>
  <si>
    <t>['tetap', 'rakyat', 'yang', 'terbebani', 'listrik', 'naik', 'bpjs', 'kesehatan', 'naik', 'dll', 'jokowirajautang', 'jokowirajautang']</t>
  </si>
  <si>
    <t>['tetap', 'rakyat', 'yang', 'beban', 'listrik', 'naik', 'bpjs', 'sehat', 'naik', 'dll', 'jokowirajautang', 'jokowirajautang']</t>
  </si>
  <si>
    <t>['rakyat', 'beban', 'listrik', 'bpjs', 'sehat', 'dll', 'jokowirajautang', 'jokowirajautang']</t>
  </si>
  <si>
    <t>Bpjs naik musibah dan bencana d mana2.. semogada solusi dari pemerintah untuk tetap dalam tugasnya mensejahterakan rakyat. Dan bukan malah menyengsarakan!!! #tolakbpjs #turunkanbpjs #bpjsnaik #hapusbpjs  #suararakyat</t>
  </si>
  <si>
    <t>bpjs naik musibah dan bencana mana semogada solusi dari pemerintah untuk tetap dalam tugasnya mensejahterakan rakyat dan bukan malah menyengsarakan tolakbpjs turunkanbpjs bpjsnaik hapusbpjs suararakyat</t>
  </si>
  <si>
    <t>['bpjs', 'naik', 'musibah', 'dan', 'bencana', 'mana', 'semogada', 'solusi', 'dari', 'pemerintah', 'untuk', 'tetap', 'dalam', 'tugasnya', 'mensejahterakan', 'rakyat', 'dan', 'bukan', 'malah', 'menyengsarakan', 'tolakbpjs', 'turunkanbpjs', 'bpjsnaik', 'hapusbpjs', 'suararakyat']</t>
  </si>
  <si>
    <t>['bpjs', 'naik', 'musibah', 'dan', 'bencana', 'mana', 'semogada', 'solusi', 'dari', 'perintah', 'untuk', 'tetap', 'dalam', 'tugas', 'sejahtera', 'rakyat', 'dan', 'bukan', 'malah', 'sengsara', 'tolakbpjs', 'turunkanbpjs', 'bpjsnaik', 'hapusbpjs', 'suararakyat']</t>
  </si>
  <si>
    <t>['bpjs', 'musibah', 'bencana', 'semogada', 'solusi', 'perintah', 'tugas', 'sejahtera', 'rakyat', 'sengsara', 'tolakbpjs', 'turunkanbpjs', 'bpjsnaik', 'hapusbpjs', 'suararakyat']</t>
  </si>
  <si>
    <t>@detikcom Pasukan Kodok luar DKI ribut2 anggaran mklum tarif BPJS naik klo mampir ke warteg mkn nasi+kuah+sambel klo ke RM padang bli nasi padang+lengkuas biar irit ga buang2 duit anggaran" ðŸ¤ªðŸ˜‚ Yg jlas adanya FO U-Turn itu biar bisa putar balik tnp l</t>
  </si>
  <si>
    <t xml:space="preserve"> pasukan kodok luar dki ribut anggaran mklum tarif bpjs naik klo mampir warteg mkn nasikuahsambel klo padang bli nasi padanglengkuas biar irit buang duit anggaran ¤ªðÿ˜‚ jlas adanya uturn itu biar bisa putar balik tnp </t>
  </si>
  <si>
    <t>['pasukan', 'kodok', 'luar', 'dki', 'ribut', 'anggaran', 'mklum', 'tarif', 'bpjs', 'naik', 'klo', 'mampir', 'warteg', 'mkn', 'nasikuahsambel', 'klo', 'padang', 'bli', 'nasi', 'padanglengkuas', 'biar', 'irit', 'buang', 'duit', 'anggaran', '¤ªðÿ˜‚', 'jlas', 'adanya', 'uturn', 'itu', 'biar', 'bisa', 'putar', 'balik', 'tnp']</t>
  </si>
  <si>
    <t>['pasu', 'kodok', 'luar', 'dki', 'ribut', 'anggar', 'mklum', 'tarif', 'bpjs', 'naik', 'klo', 'mampir', 'warteg', 'mkn', 'nasikuahsambel', 'klo', 'padang', 'bli', 'nasi', 'padanglengkuas', 'biar', 'irit', 'buang', 'duit', 'anggar', '', 'jlas', 'ada', 'uturn', 'itu', 'biar', 'bisa', 'putar', 'balik', 'tnp']</t>
  </si>
  <si>
    <t>['pasu', 'kodok', 'dki', 'ribut', 'anggar', 'mklum', 'tarif', 'bpjs', 'klo', 'mampir', 'warteg', 'mkn', 'nasikuahsambel', 'klo', 'padang', 'bli', 'nasi', 'padanglengkuas', 'biar', 'irit', 'buang', 'duit', 'anggar', '', 'jlas', 'uturn', 'biar', 'putar', 'tnp']</t>
  </si>
  <si>
    <t>@msaid_didu Pajak bpjs biaya matrai bbm pupuk dll dah pada naik  tapi.... Duitnya kemana.</t>
  </si>
  <si>
    <t xml:space="preserve"> pajak bpjs biaya matrai bbm pupuk dll dah pada naik tapi duitnya kemana</t>
  </si>
  <si>
    <t>['pajak', 'bpjs', 'biaya', 'matrai', 'bbm', 'pupuk', 'dll', 'dah', 'pada', 'naik', 'tapi', 'duitnya', 'kemana']</t>
  </si>
  <si>
    <t>['pajak', 'bpjs', 'biaya', 'matra', 'bbm', 'pupuk', 'dll', 'dah', 'pada', 'naik', 'tapi', 'duit', 'mana']</t>
  </si>
  <si>
    <t>['pajak', 'bpjs', 'biaya', 'matra', 'bbm', 'pupuk', 'dll', 'dah', 'duit']</t>
  </si>
  <si>
    <t>Ya Allah mau bayar bpjs tekejut liat tagihannya iuran nya naik 20% Engga cukup ya Allah ðŸ˜­ðŸ˜­ https://t.co/ZH8FSqFEkI</t>
  </si>
  <si>
    <t xml:space="preserve"> allah mau bayar bpjs tekejut liat tagihannya iuran nya naik engga cukup allah ˜­˜­ </t>
  </si>
  <si>
    <t>['allah', 'mau', 'bayar', 'bpjs', 'tekejut', 'liat', 'tagihannya', 'iuran', 'nya', 'naik', 'engga', 'cukup', 'allah', '˜\xad˜\xad']</t>
  </si>
  <si>
    <t>['allah', 'mau', 'bayar', 'bpjs', 'tekejut', 'liat', 'tagih', 'iur', 'nya', 'naik', 'engga', 'cukup', 'allah', '']</t>
  </si>
  <si>
    <t>['allah', 'bayar', 'bpjs', 'tekejut', 'liat', 'tagih', 'iur', 'nya', 'engga', 'allah', '']</t>
  </si>
  <si>
    <t>Bpjs naik yak? Beda euy</t>
  </si>
  <si>
    <t>bpjs naik yak beda euy</t>
  </si>
  <si>
    <t>['bpjs', 'naik', 'yak', 'beda', 'euy']</t>
  </si>
  <si>
    <t>['bpjs', 'yak', 'beda', 'euy']</t>
  </si>
  <si>
    <t>Apa itu PPMK itu? Cuma suruh karyawan Kerja dirumah  selebihnya para artis tetap berkerumun rakyat gA dipenuhi kebutuhan nya  yg Ada Harga Makin pada naik  tol naik  bpjs naik angka korban positif covid malah Makin nail hampir tiap Hari Rekor baru terjadi</t>
  </si>
  <si>
    <t>apa itu ppmk itu cuma suruh karyawan kerja dirumah selebihnya para artis tetap berkerumun rakyat dipenuhi kebutuhan nya ada harga makin pada naik tol naik bpjs naik angka korban positif covid malah makin nail hampir tiap hari rekor baru terjadi</t>
  </si>
  <si>
    <t>['apa', 'itu', 'ppmk', 'itu', 'cuma', 'suruh', 'karyawan', 'kerja', 'dirumah', 'selebihnya', 'para', 'artis', 'tetap', 'berkerumun', 'rakyat', 'dipenuhi', 'kebutuhan', 'nya', 'ada', 'harga', 'makin', 'pada', 'naik', 'tol', 'naik', 'bpjs', 'naik', 'angka', 'korban', 'positif', 'covid', 'malah', 'makin', 'nail', 'hampir', 'tiap', 'hari', 'rekor', 'baru', 'terjadi']</t>
  </si>
  <si>
    <t>['apa', 'itu', 'ppmk', 'itu', 'cuma', 'suruh', 'karyawan', 'kerja', 'rumah', 'lebih', 'para', 'artis', 'tetap', 'kerumun', 'rakyat', 'penuh', 'butuh', 'nya', 'ada', 'harga', 'makin', 'pada', 'naik', 'tol', 'naik', 'bpjs', 'naik', 'angka', 'korban', 'positif', 'covid', 'malah', 'makin', 'nail', 'hampir', 'tiap', 'hari', 'rekor', 'baru', 'jadi']</t>
  </si>
  <si>
    <t>['ppmk', 'suruh', 'karyawan', 'kerja', 'rumah', 'artis', 'kerumun', 'rakyat', 'penuh', 'butuh', 'nya', 'harga', 'tol', 'bpjs', 'angka', 'korban', 'positif', 'covid', 'nail', 'rekor']</t>
  </si>
  <si>
    <t>@Zayy_Zayy5119 @SBYCerita Esemka  gak import  BBM tdk naik 11.000 T BPJS naik tdk doyan BLT?</t>
  </si>
  <si>
    <t xml:space="preserve"> esemka gak import bbm tdk naik bpjs naik tdk doyan blt</t>
  </si>
  <si>
    <t>['esemka', 'gak', 'import', 'bbm', 'tdk', 'naik', 'bpjs', 'naik', 'tdk', 'doyan', 'blt']</t>
  </si>
  <si>
    <t>['esemka', 'gak', 'import', 'bbm', 'tdk', 'bpjs', 'tdk', 'doyan', 'blt']</t>
  </si>
  <si>
    <t>Rakyat diperas sama aturan pemerintah nya sndri lewat biaya TOL bpjs listrik pajak PBB setiap waktu dan saat akan naik terus menerus karena terjebak utang yg jatuh tempo</t>
  </si>
  <si>
    <t>rakyat diperas sama aturan pemerintah nya sndri lewat biaya tol bpjs listrik pajak pbb setiap waktu dan saat akan naik terus menerus karena terjebak utang jatuh tempo</t>
  </si>
  <si>
    <t>['rakyat', 'diperas', 'sama', 'aturan', 'pemerintah', 'nya', 'sndri', 'lewat', 'biaya', 'tol', 'bpjs', 'listrik', 'pajak', 'pbb', 'setiap', 'waktu', 'dan', 'saat', 'akan', 'naik', 'terus', 'menerus', 'karena', 'terjebak', 'utang', 'jatuh', 'tempo']</t>
  </si>
  <si>
    <t>['rakyat', 'peras', 'sama', 'atur', 'perintah', 'nya', 'sndri', 'lewat', 'biaya', 'tol', 'bpjs', 'listrik', 'pajak', 'pbb', 'tiap', 'waktu', 'dan', 'saat', 'akan', 'naik', 'terus', 'terus', 'karena', 'jebak', 'utang', 'jatuh', 'tempo']</t>
  </si>
  <si>
    <t>['rakyat', 'peras', 'atur', 'perintah', 'nya', 'sndri', 'biaya', 'tol', 'bpjs', 'listrik', 'pajak', 'pbb', 'jebak', 'utang', 'jatuh', 'tempo']</t>
  </si>
  <si>
    <t xml:space="preserve">@CNNIndonesia laksanakan pa!!krn kita multi talenta.banting tulang nafkahin keluarga evakuasi sodara kena gempa selametin barang kena banjir  lbh ngirit krn bpjs naik ngurangin jatah makan krn listrik mahal siap utk ngawasin tetangga yg ekstrimis walau g </t>
  </si>
  <si>
    <t xml:space="preserve"> laksanakan pakrn kita multi talentabanting tulang nafkahin keluarga evakuasi sodara kena gempa selametin barang kena banjir lbh ngirit krn bpjs naik ngurangin jatah makan krn listrik mahal siap utk ngawasin tetangga ekstrimis walau </t>
  </si>
  <si>
    <t>['laksanakan', 'pakrn', 'kita', 'multi', 'talentabanting', 'tulang', 'nafkahin', 'keluarga', 'evakuasi', 'sodara', 'kena', 'gempa', 'selametin', 'barang', 'kena', 'banjir', 'lbh', 'ngirit', 'krn', 'bpjs', 'naik', 'ngurangin', 'jatah', 'makan', 'krn', 'listrik', 'mahal', 'siap', 'utk', 'ngawasin', 'tetangga', 'ekstrimis', 'walau']</t>
  </si>
  <si>
    <t>['laksana', 'pakrn', 'kita', 'multi', 'talentabanting', 'tulang', 'nafkahin', 'keluarga', 'evakuasi', 'sodara', 'kena', 'gempa', 'selametin', 'barang', 'kena', 'banjir', 'lbh', 'ngirit', 'krn', 'bpjs', 'naik', 'ngurangin', 'jatah', 'makan', 'krn', 'listrik', 'mahal', 'siap', 'utk', 'ngawasin', 'tetangga', 'ekstrimis', 'walau']</t>
  </si>
  <si>
    <t>['laksana', 'pakrn', 'multi', 'talentabanting', 'tulang', 'nafkahin', 'keluarga', 'evakuasi', 'sodara', 'kena', 'gempa', 'selametin', 'barang', 'kena', 'banjir', 'lbh', 'ngirit', 'krn', 'bpjs', 'ngurangin', 'jatah', 'makan', 'krn', 'listrik', 'mahal', 'utk', 'ngawasin', 'tetangga', 'ekstrimis']</t>
  </si>
  <si>
    <t>@mersmaridzing bpjs naik btw</t>
  </si>
  <si>
    <t xml:space="preserve"> bpjs naik btw</t>
  </si>
  <si>
    <t>['bpjs', 'naik', 'btw']</t>
  </si>
  <si>
    <t>['bpjs', 'btw']</t>
  </si>
  <si>
    <t>BPJS udah naik ya.</t>
  </si>
  <si>
    <t xml:space="preserve">bpjs udah naik </t>
  </si>
  <si>
    <t>['bpjs', 'udah', 'naik']</t>
  </si>
  <si>
    <t>['bpjs', 'udah']</t>
  </si>
  <si>
    <t>BPJS kesehatan naik  tarif tol naik.....gerakan penyiksaan rakyat yang lolos dari batasan hati nurani  #nkri #bpjskesehatan #tariftol #ruwet</t>
  </si>
  <si>
    <t>bpjs kesehatan naik tarif tol naikgerakan penyiksaan rakyat yang lolos dari batasan hati nurani nkri bpjskesehatan tariftol ruwet</t>
  </si>
  <si>
    <t>['bpjs', 'kesehatan', 'naik', 'tarif', 'tol', 'naikgerakan', 'penyiksaan', 'rakyat', 'yang', 'lolos', 'dari', 'batasan', 'hati', 'nurani', 'nkri', 'bpjskesehatan', 'tariftol', 'ruwet']</t>
  </si>
  <si>
    <t>['bpjs', 'sehat', 'naik', 'tarif', 'tol', 'naikgerakan', 'siksa', 'rakyat', 'yang', 'lolos', 'dari', 'batas', 'hati', 'nurani', 'nkri', 'bpjskesehatan', 'tariftol', 'ruwet']</t>
  </si>
  <si>
    <t>['bpjs', 'sehat', 'tarif', 'tol', 'naikgerakan', 'siksa', 'rakyat', 'lolos', 'batas', 'hati', 'nurani', 'nkri', 'bpjskesehatan', 'tariftol', 'ruwet']</t>
  </si>
  <si>
    <t>Apa gw doang yg ga tau kalo bpjs udh naik ðŸ˜¥</t>
  </si>
  <si>
    <t>apa doang tau kalo bpjs udh naik ˜¥</t>
  </si>
  <si>
    <t>['apa', 'doang', 'tau', 'kalo', 'bpjs', 'udh', 'naik', '˜¥']</t>
  </si>
  <si>
    <t>['apa', 'doang', 'tau', 'kalo', 'bpjs', 'udh', 'naik', '']</t>
  </si>
  <si>
    <t>['doang', 'tau', 'kalo', 'bpjs', 'udh', '']</t>
  </si>
  <si>
    <t>@jokowi BPJS sudah pastinya naik jaminan pelayanan gimana untuk kami pak?... Yg kami rasakan pelayanan dan tingkatan obat2 yg  dipakai tetap saja masih kurang pakðŸ™ðŸ™</t>
  </si>
  <si>
    <t xml:space="preserve"> bpjs sudah pastinya naik jaminan pelayanan gimana untuk kami pak kami rasakan pelayanan dan tingkatan obat dipakai tetap saja masih kurang pakðÿ™™</t>
  </si>
  <si>
    <t>['bpjs', 'sudah', 'pastinya', 'naik', 'jaminan', 'pelayanan', 'gimana', 'untuk', 'kami', 'pak', 'kami', 'rasakan', 'pelayanan', 'dan', 'tingkatan', 'obat', 'dipakai', 'tetap', 'saja', 'masih', 'kurang', 'pakðÿ™\x8f™\x8f']</t>
  </si>
  <si>
    <t>['bpjs', 'sudah', 'pasti', 'naik', 'jamin', 'layan', 'gimana', 'untuk', 'kami', 'pak', 'kami', 'rasa', 'layan', 'dan', 'tingkat', 'obat', 'pakai', 'tetap', 'saja', 'masih', 'kurang', 'pak']</t>
  </si>
  <si>
    <t>['bpjs', 'jamin', 'layan', 'gimana', 'layan', 'tingkat', 'obat', 'pakai']</t>
  </si>
  <si>
    <t>@lukmanpohan08 @SerieA_Lawas opini pribadi: awal2nya gw jg mikir gitu  rugi banget tukar zaniolo yg naik daun di roma. tapi setelah liat zaniolo langganan bpjs jd gak lagi....</t>
  </si>
  <si>
    <t xml:space="preserve"> opini pribadi awalnya mikir gitu rugi banget tukar zaniolo naik daun roma tapi setelah liat zaniolo langganan bpjs gak lagi</t>
  </si>
  <si>
    <t>['opini', 'pribadi', 'awalnya', 'mikir', 'gitu', 'rugi', 'banget', 'tukar', 'zaniolo', 'naik', 'daun', 'roma', 'tapi', 'setelah', 'liat', 'zaniolo', 'langganan', 'bpjs', 'gak', 'lagi']</t>
  </si>
  <si>
    <t>['opini', 'pribadi', 'awal', 'mikir', 'gitu', 'rugi', 'banget', 'tukar', 'zaniolo', 'naik', 'daun', 'roma', 'tapi', 'telah', 'liat', 'zaniolo', 'langgan', 'bpjs', 'gak', 'lagi']</t>
  </si>
  <si>
    <t>['opini', 'pribadi', 'mikir', 'gitu', 'rugi', 'banget', 'tukar', 'zaniolo', 'daun', 'roma', 'liat', 'zaniolo', 'langgan', 'bpjs', 'gak']</t>
  </si>
  <si>
    <t>@ecstasucks @galaksiyghilang @tubirfess BPJS ANDA NAIK KAN?</t>
  </si>
  <si>
    <t xml:space="preserve"> bpjs anda naik kan</t>
  </si>
  <si>
    <t>['bpjs', 'anda', 'naik', 'kan']</t>
  </si>
  <si>
    <t>Sy meragukan sikap MbaNing kmrn ketika dulu dia teriak soal kenaikan BPJS tp nyatanya BPJS tetap naik.Sikap ini hanya ingin mnunjukan ke emaknya bahwa dia bisa kerja ngeGooozzz doanglah https://t.co/EM1Djgb1vT</t>
  </si>
  <si>
    <t xml:space="preserve"> meragukan sikap mbaning kmrn ketika dulu dia teriak soal kenaikan bpjs nyatanya bpjs tetap naiksikap ini hanya ingin mnunjukan emaknya bahwa dia bisa kerja ngegooozzz doanglah </t>
  </si>
  <si>
    <t>['meragukan', 'sikap', 'mbaning', 'kmrn', 'ketika', 'dulu', 'dia', 'teriak', 'soal', 'kenaikan', 'bpjs', 'nyatanya', 'bpjs', 'tetap', 'naiksikap', 'ini', 'hanya', 'ingin', 'mnunjukan', 'emaknya', 'bahwa', 'dia', 'bisa', 'kerja', 'ngegooozzz', 'doanglah']</t>
  </si>
  <si>
    <t>['ragu', 'sikap', 'mbaning', 'kmrn', 'ketika', 'dulu', 'dia', 'teriak', 'soal', 'naik', 'bpjs', 'nyata', 'bpjs', 'tetap', 'naiksikap', 'ini', 'hanya', 'ingin', 'mnunjukan', 'emaknya', 'bahwa', 'dia', 'bisa', 'kerja', 'ngegooozzz', 'doang']</t>
  </si>
  <si>
    <t>['ragu', 'sikap', 'mbaning', 'kmrn', 'teriak', 'bpjs', 'nyata', 'bpjs', 'naiksikap', 'mnunjukan', 'emaknya', 'kerja', 'ngegooozzz', 'doang']</t>
  </si>
  <si>
    <t>Iuran BPJS Kelas-3 naik  hampir sejuta jiwa terancam jatuh miskin  #WaktunyaLokadata https://t.co/IMCpUm2TMd</t>
  </si>
  <si>
    <t>Najis bpjs diem diem naik cuih</t>
  </si>
  <si>
    <t>najis bpjs diem diem naik cuih</t>
  </si>
  <si>
    <t>['najis', 'bpjs', 'diem', 'diem', 'naik', 'cuih']</t>
  </si>
  <si>
    <t>['najis', 'bpjs', 'diem', 'diem', 'cuih']</t>
  </si>
  <si>
    <t>Dulu ybs vokal tolak kenaikan BPJS  ujungÂ²nya BPJS naik 2x dalam 6 bulan sekaligus korupsi bansos ðŸ˜‚</t>
  </si>
  <si>
    <t>dulu ybs vokal tolak kenaikan bpjs ujungâ²nya bpjs naik dalam bulan sekaligus korupsi bansos ˜‚</t>
  </si>
  <si>
    <t>['dulu', 'ybs', 'vokal', 'tolak', 'kenaikan', 'bpjs', 'ujungâ²nya', 'bpjs', 'naik', 'dalam', 'bulan', 'sekaligus', 'korupsi', 'bansos', '˜‚']</t>
  </si>
  <si>
    <t>['dulu', 'ybs', 'vokal', 'tolak', 'naik', 'bpjs', 'ujung nya', 'bpjs', 'naik', 'dalam', 'bulan', 'sekaligus', 'korupsi', 'bansos', '']</t>
  </si>
  <si>
    <t>['ybs', 'vokal', 'tolak', 'bpjs', 'ujung nya', 'bpjs', 'korupsi', 'bansos', '']</t>
  </si>
  <si>
    <t>@halomo_tambunan @detikcom Damai karena hutÃ ngnya meroket Damai karena banyak prngangguran Damai karena banyak korupsi  Damai karena BBM  BPJS  Listrik Naik Damai dalam MASALAH</t>
  </si>
  <si>
    <t xml:space="preserve"> damai karena hutã ngnya meroket damai karena banyak prngangguran damai karena banyak korupsi damai karena bbm bpjs listrik naik damai dalam masalah</t>
  </si>
  <si>
    <t>['damai', 'karena', 'hutã', 'ngnya', 'meroket', 'damai', 'karena', 'banyak', 'prngangguran', 'damai', 'karena', 'banyak', 'korupsi', 'damai', 'karena', 'bbm', 'bpjs', 'listrik', 'naik', 'damai', 'dalam', 'masalah']</t>
  </si>
  <si>
    <t>['damai', 'karena', 'hut', 'ngnya', 'roket', 'damai', 'karena', 'banyak', 'prngangguran', 'damai', 'karena', 'banyak', 'korupsi', 'damai', 'karena', 'bbm', 'bpjs', 'listrik', 'naik', 'damai', 'dalam', 'masalah']</t>
  </si>
  <si>
    <t>['damai', 'hut', 'ngnya', 'roket', 'damai', 'prngangguran', 'damai', 'korupsi', 'damai', 'bbm', 'bpjs', 'listrik', 'damai']</t>
  </si>
  <si>
    <t>Tol Jkt Cikampek naik BPJS kls lll naik Pertamax Pertalite naik Tahu  tempe naik Cabai  naik Utang meroket ke 6.000 trilyun Bansos di Korupsi 16 7 juta tanpa NIK 1 juta NIK Ganda Awal 2021 mulai dgn... Muram Ekonomi RI</t>
  </si>
  <si>
    <t xml:space="preserve">tol jkt cikampek naik bpjs kls lll naik pertamax pertalite naik tahu tempe naik cabai naik utang meroket trilyun bansos korupsi juta tanpa nik juta nik ganda awal mulai dgn muram ekonomi </t>
  </si>
  <si>
    <t>['tol', 'jkt', 'cikampek', 'naik', 'bpjs', 'kls', 'lll', 'naik', 'pertamax', 'pertalite', 'naik', 'tahu', 'tempe', 'naik', 'cabai', 'naik', 'utang', 'meroket', 'trilyun', 'bansos', 'korupsi', 'juta', 'tanpa', 'nik', 'juta', 'nik', 'ganda', 'awal', 'mulai', 'dgn', 'muram', 'ekonomi']</t>
  </si>
  <si>
    <t>['tol', 'jkt', 'cikampek', 'naik', 'bpjs', 'kls', 'lll', 'naik', 'pertamax', 'pertalite', 'naik', 'tahu', 'tempe', 'naik', 'cabai', 'naik', 'utang', 'roket', 'trilyun', 'bansos', 'korupsi', 'juta', 'tanpa', 'nik', 'juta', 'nik', 'ganda', 'awal', 'mulai', 'dgn', 'muram', 'ekonomi']</t>
  </si>
  <si>
    <t>['tol', 'jkt', 'cikampek', 'bpjs', 'kls', 'lll', 'pertamax', 'pertalite', 'tempe', 'cabai', 'utang', 'roket', 'trilyun', 'bansos', 'korupsi', 'juta', 'nik', 'juta', 'nik', 'ganda', 'dgn', 'muram', 'ekonomi']</t>
  </si>
  <si>
    <t>Guys ada yg tau ga promoan bayar listrik indihome  sama bpjs gak? . Kaget bgt bayar listrik biasa cuma 800 skrg jd 1.8an. Mohon infonya yah pliss soalnya semua naik bpjs jga :( /DF/ https://t.co/v4BIcT8zRj</t>
  </si>
  <si>
    <t xml:space="preserve">guys ada tau promoan bayar listrik indihome sama bpjs gak kaget bgt bayar listrik biasa cuma skrg mohon infonya yah pliss soalnya semua naik bpjs jga </t>
  </si>
  <si>
    <t>['guys', 'ada', 'tau', 'promoan', 'bayar', 'listrik', 'indihome', 'sama', 'bpjs', 'gak', 'kaget', 'bgt', 'bayar', 'listrik', 'biasa', 'cuma', 'skrg', 'mohon', 'infonya', 'yah', 'pliss', 'soalnya', 'semua', 'naik', 'bpjs', 'jga']</t>
  </si>
  <si>
    <t>['guys', 'ada', 'tau', 'promoan', 'bayar', 'listrik', 'indihome', 'sama', 'bpjs', 'gak', 'kaget', 'bgt', 'bayar', 'listrik', 'biasa', 'cuma', 'skrg', 'mohon', 'info', 'yah', 'pliss', 'soal', 'semua', 'naik', 'bpjs', 'jga']</t>
  </si>
  <si>
    <t>['guys', 'tau', 'promoan', 'bayar', 'listrik', 'indihome', 'bpjs', 'gak', 'kaget', 'bgt', 'bayar', 'listrik', 'skrg', 'mohon', 'info', 'yah', 'pliss', 'bpjs', 'jga']</t>
  </si>
  <si>
    <t>@pramuktiga @OposisiCerdas @WiewiexPalesti Banyak pura pura nya  pura pura nolak kenaikan bpjs  bpjs naik juga  penuh kepalsuan</t>
  </si>
  <si>
    <t xml:space="preserve"> banyak pura pura nya pura pura nolak kenaikan bpjs bpjs naik juga penuh kepalsuan</t>
  </si>
  <si>
    <t>['banyak', 'pura', 'pura', 'nya', 'pura', 'pura', 'nolak', 'kenaikan', 'bpjs', 'bpjs', 'naik', 'juga', 'penuh', 'kepalsuan']</t>
  </si>
  <si>
    <t>['banyak', 'pura', 'pura', 'nya', 'pura', 'pura', 'nolak', 'naik', 'bpjs', 'bpjs', 'naik', 'juga', 'penuh', 'palsu']</t>
  </si>
  <si>
    <t>['pura', 'pura', 'nya', 'pura', 'pura', 'nolak', 'bpjs', 'bpjs', 'penuh', 'palsu']</t>
  </si>
  <si>
    <t>Tapi apapun itu yg salah adalah rakyat. Pemerintah telah berusaha keras. Menggunakan jasa influencer  karantina di dlm pesawat mendatangkan vaksin   memberikan insentif di bidang pariwisata  memberi saran minum jamu  tarif BPJS kelas 3 naik  dll</t>
  </si>
  <si>
    <t>tapi apapun itu salah adalah rakyat pemerintah telah berusaha keras menggunakan jasa influencer karantina dlm pesawat mendatangkan vaksin memberikan insentif bidang pariwisata memberi saran minum jamu tarif bpjs kelas naik dll</t>
  </si>
  <si>
    <t>['tapi', 'apapun', 'itu', 'salah', 'adalah', 'rakyat', 'pemerintah', 'telah', 'berusaha', 'keras', 'menggunakan', 'jasa', 'influencer', 'karantina', 'dlm', 'pesawat', 'mendatangkan', 'vaksin', 'memberikan', 'insentif', 'bidang', 'pariwisata', 'memberi', 'saran', 'minum', 'jamu', 'tarif', 'bpjs', 'kelas', 'naik', 'dll']</t>
  </si>
  <si>
    <t>['tapi', 'apa', 'itu', 'salah', 'adalah', 'rakyat', 'perintah', 'telah', 'usaha', 'keras', 'guna', 'jasa', 'influencer', 'karantina', 'dlm', 'pesawat', 'datang', 'vaksin', 'beri', 'insentif', 'bidang', 'pariwisata', 'beri', 'saran', 'minum', 'jamu', 'tarif', 'bpjs', 'kelas', 'naik', 'dll']</t>
  </si>
  <si>
    <t>['salah', 'rakyat', 'perintah', 'usaha', 'keras', 'jasa', 'influencer', 'karantina', 'dlm', 'pesawat', 'vaksin', 'insentif', 'bidang', 'pariwisata', 'saran', 'minum', 'jamu', 'tarif', 'bpjs', 'kelas', 'dll']</t>
  </si>
  <si>
    <t>Kumparan di BaBe:  Ribka Tjiptaning: Iuran BPJS Naik 100% di Masa Pandemi Corona  Mati Kita  Klik untuk baca artikel:  https://t.co/e4lRpLJX4C https://t.co/Ue8ctpWHDI</t>
  </si>
  <si>
    <t xml:space="preserve">kumparan babe ribka tjiptaning iuran bpjs naik masa pandemi corona mati kita klik untuk baca artikel </t>
  </si>
  <si>
    <t>['kumparan', 'babe', 'ribka', 'tjiptaning', 'iuran', 'bpjs', 'naik', 'masa', 'pandemi', 'corona', 'mati', 'kita', 'klik', 'untuk', 'baca', 'artikel']</t>
  </si>
  <si>
    <t>['kumpar', 'babe', 'ribka', 'tjiptaning', 'iur', 'bpjs', 'naik', 'masa', 'pandemi', 'corona', 'mati', 'kita', 'klik', 'untuk', 'baca', 'artikel']</t>
  </si>
  <si>
    <t>['kumpar', 'babe', 'ribka', 'tjiptaning', 'iur', 'bpjs', 'pandemi', 'corona', 'mati', 'klik', 'baca', 'artikel']</t>
  </si>
  <si>
    <t>@zoelfick BPJS yg ibu perjuangkan jgn naik aja nggak bisa apalagi vaksin?</t>
  </si>
  <si>
    <t xml:space="preserve"> bpjs ibu perjuangkan jgn naik aja nggak bisa apalagi vaksin</t>
  </si>
  <si>
    <t>['bpjs', 'ibu', 'perjuangkan', 'jgn', 'naik', 'aja', 'nggak', 'bisa', 'apalagi', 'vaksin']</t>
  </si>
  <si>
    <t>['bpjs', 'ibu', 'juang', 'jgn', 'naik', 'aja', 'nggak', 'bisa', 'apalagi', 'vaksin']</t>
  </si>
  <si>
    <t>['bpjs', 'juang', 'jgn', 'aja', 'nggak', 'vaksin']</t>
  </si>
  <si>
    <t>@thegancar @PTJASAMARGA @e100ss Semua akan naik entah pajak atau apapun karena vaksin digratiskan  ambil biaya vaksin ya dari pajak #justopinion ðŸ™ bpjs juga naik</t>
  </si>
  <si>
    <t xml:space="preserve"> semua akan naik entah pajak atau apapun karena vaksin digratiskan ambil biaya vaksin dari pajak justopinion ™ bpjs juga naik</t>
  </si>
  <si>
    <t>['semua', 'akan', 'naik', 'entah', 'pajak', 'atau', 'apapun', 'karena', 'vaksin', 'digratiskan', 'ambil', 'biaya', 'vaksin', 'dari', 'pajak', 'justopinion', '™\x8f', 'bpjs', 'juga', 'naik']</t>
  </si>
  <si>
    <t>['semua', 'akan', 'naik', 'entah', 'pajak', 'atau', 'apa', 'karena', 'vaksin', 'gratis', 'ambil', 'biaya', 'vaksin', 'dari', 'pajak', 'justopinion', '', 'bpjs', 'juga', 'naik']</t>
  </si>
  <si>
    <t>['pajak', 'vaksin', 'gratis', 'ambil', 'biaya', 'vaksin', 'pajak', 'justopinion', '', 'bpjs']</t>
  </si>
  <si>
    <t>@ekowboy2 Dulu ibu itu menolak juga kenaikan bpjs toh ahirnya bpjs naik juga!!</t>
  </si>
  <si>
    <t xml:space="preserve"> dulu ibu itu menolak juga kenaikan bpjs toh ahirnya bpjs naik juga</t>
  </si>
  <si>
    <t>['dulu', 'ibu', 'itu', 'menolak', 'juga', 'kenaikan', 'bpjs', 'toh', 'ahirnya', 'bpjs', 'naik', 'juga']</t>
  </si>
  <si>
    <t>['dulu', 'ibu', 'itu', 'tolak', 'juga', 'naik', 'bpjs', 'toh', 'ahirnya', 'bpjs', 'naik', 'juga']</t>
  </si>
  <si>
    <t>['tolak', 'bpjs', 'ahirnya', 'bpjs']</t>
  </si>
  <si>
    <t>@txtdaritrader Maaf2 seharusnya saham2 farmasi jangan naik  karena memberatkan / membebani pasien2  sudah cukup dengan bpjs saya rasa.ðŸ™ðŸ™ðŸ™</t>
  </si>
  <si>
    <t xml:space="preserve"> maaf seharusnya saham farmasi jangan naik karena memberatkan membebani pasien sudah cukup dengan bpjs saya rasaðÿ™™™</t>
  </si>
  <si>
    <t>['maaf', 'seharusnya', 'saham', 'farmasi', 'jangan', 'naik', 'karena', 'memberatkan', 'membebani', 'pasien', 'sudah', 'cukup', 'dengan', 'bpjs', 'saya', 'rasaðÿ™\x8f™\x8f™\x8f']</t>
  </si>
  <si>
    <t>['maaf', 'harus', 'saham', 'farmasi', 'jangan', 'naik', 'karena', 'berat', 'beban', 'pasien', 'sudah', 'cukup', 'dengan', 'bpjs', 'saya', 'rasa']</t>
  </si>
  <si>
    <t>['maaf', 'saham', 'farmasi', 'berat', 'beban', 'pasien', 'bpjs']</t>
  </si>
  <si>
    <t>Punya temen yg samaÂ² hamil. Dia cerita klo Usg ke dokter sekali aja di tiap trimester. Krn biaya kontrol usg sekitar 200k dan ga dicover bpjs. Alhamdulillah babynya ga pernah rewel. Selama hamil dia naik bus kesamben-blitar juga oke.</t>
  </si>
  <si>
    <t>punya temen samaâ² hamil dia cerita klo usg dokter sekali aja tiap trimester krn biaya kontrol usg sekitar dan dicover bpjs alhamdulillah babynya pernah rewel selama hamil dia naik bus kesambenblitar juga oke</t>
  </si>
  <si>
    <t>['punya', 'temen', 'samaâ²', 'hamil', 'dia', 'cerita', 'klo', 'usg', 'dokter', 'sekali', 'aja', 'tiap', 'trimester', 'krn', 'biaya', 'kontrol', 'usg', 'sekitar', 'dan', 'dicover', 'bpjs', 'alhamdulillah', 'babynya', 'pernah', 'rewel', 'selama', 'hamil', 'dia', 'naik', 'bus', 'kesambenblitar', 'juga', 'oke']</t>
  </si>
  <si>
    <t>['punya', 'temen', 'sama', 'hamil', 'dia', 'cerita', 'klo', 'usg', 'dokter', 'sekali', 'aja', 'tiap', 'trimester', 'krn', 'biaya', 'kontrol', 'usg', 'sekitar', 'dan', 'dicover', 'bpjs', 'alhamdulillah', 'babynya', 'pernah', 'rewel', 'lama', 'hamil', 'dia', 'naik', 'bus', 'kesambenblitar', 'juga', 'oke']</t>
  </si>
  <si>
    <t>['temen', 'hamil', 'cerita', 'klo', 'usg', 'dokter', 'aja', 'trimester', 'krn', 'biaya', 'kontrol', 'usg', 'dicover', 'bpjs', 'alhamdulillah', 'babynya', 'rewel', 'hamil', 'bus', 'kesambenblitar', 'oke']</t>
  </si>
  <si>
    <t>@abu_waras Main drama lah ini  waktu kenaikan tarif bpjs jg sok2an nolak tapi akhirnya tetep naik</t>
  </si>
  <si>
    <t xml:space="preserve"> main drama lah ini waktu kenaikan tarif bpjs sokan nolak tapi akhirnya tetep naik</t>
  </si>
  <si>
    <t>['main', 'drama', 'lah', 'ini', 'waktu', 'kenaikan', 'tarif', 'bpjs', 'sokan', 'nolak', 'tapi', 'akhirnya', 'tetep', 'naik']</t>
  </si>
  <si>
    <t>['main', 'drama', 'lah', 'ini', 'waktu', 'naik', 'tarif', 'bpjs', 'sok', 'nolak', 'tapi', 'akhir', 'tetep', 'naik']</t>
  </si>
  <si>
    <t>['main', 'drama', 'tarif', 'bpjs', 'sok', 'nolak', 'tetep']</t>
  </si>
  <si>
    <t>@HukumDan @kafiradikalis dulu menyoal bpjs... tetap naik itu iuran</t>
  </si>
  <si>
    <t xml:space="preserve"> dulu menyoal bpjs tetap naik itu iuran</t>
  </si>
  <si>
    <t>['dulu', 'menyoal', 'bpjs', 'tetap', 'naik', 'itu', 'iuran']</t>
  </si>
  <si>
    <t>['dulu', 'soal', 'bpjs', 'tetap', 'naik', 'itu', 'iur']</t>
  </si>
  <si>
    <t>['bpjs', 'iur']</t>
  </si>
  <si>
    <t>@Ch_Soehadha @yudimeno @PeriSyantik @E_MC299 @KompasTV Wakakaka TOL OL deh  yg Ada pake ngutang  Dan buat bayar bunga hutang minus  harus ngutang lagi.... Bangga dg project yg over Dr hasil hutang? Loe jg yg bayar  dg cara pajak Naik  bbm  gas  TDL  mater</t>
  </si>
  <si>
    <t xml:space="preserve"> wakakaka tol deh ada pake ngutang dan buat bayar bunga hutang minus harus ngutang lagi bangga project over hasil hutang loe bayar cara pajak naik bbm gas tdl mater</t>
  </si>
  <si>
    <t>['wakakaka', 'tol', 'deh', 'ada', 'pake', 'ngutang', 'dan', 'buat', 'bayar', 'bunga', 'hutang', 'minus', 'harus', 'ngutang', 'lagi', 'bangga', 'project', 'over', 'hasil', 'hutang', 'loe', 'bayar', 'cara', 'pajak', 'naik', 'bbm', 'gas', 'tdl', 'mater']</t>
  </si>
  <si>
    <t>['wakakaka', 'tol', 'deh', 'pake', 'ngutang', 'bayar', 'bunga', 'hutang', 'minus', 'ngutang', 'bangga', 'project', 'over', 'hasil', 'hutang', 'loe', 'bayar', 'pajak', 'bbm', 'gas', 'tdl', 'mater']</t>
  </si>
  <si>
    <t>@Jelajah513 Saya gak percaya omongan dan kemanpuan orang ini.... nge gas soal bpjs... eh tetap naik itu iuran ðŸ˜…ðŸ˜‚</t>
  </si>
  <si>
    <t xml:space="preserve"> saya gak percaya omongan dan kemanpuan orang ini nge gas soal bpjs tetap naik itu iuran ˜…˜‚</t>
  </si>
  <si>
    <t>['saya', 'gak', 'percaya', 'omongan', 'dan', 'kemanpuan', 'orang', 'ini', 'nge', 'gas', 'soal', 'bpjs', 'tetap', 'naik', 'itu', 'iuran', '˜…˜‚']</t>
  </si>
  <si>
    <t>['saya', 'gak', 'percaya', 'omong', 'dan', 'kemanpuan', 'orang', 'ini', 'nge', 'gas', 'soal', 'bpjs', 'tetap', 'naik', 'itu', 'iur', '']</t>
  </si>
  <si>
    <t>['gak', 'percaya', 'omong', 'kemanpuan', 'orang', 'nge', 'gas', 'bpjs', 'iur', '']</t>
  </si>
  <si>
    <t>@ade_f22 Bpjs juga naik :')</t>
  </si>
  <si>
    <t xml:space="preserve"> bpjs juga naik </t>
  </si>
  <si>
    <t>['bpjs', 'juga', 'naik']</t>
  </si>
  <si>
    <t>@bangakaaa @txtdrpemerintah duh gw udh pusing bpjs naik  sekarang suruh bayar vaksin lgi. mana blm kerja juga udh berbulan2. duh</t>
  </si>
  <si>
    <t xml:space="preserve"> duh udh pusing bpjs naik sekarang suruh bayar vaksin lgi mana blm kerja juga udh berbulan duh</t>
  </si>
  <si>
    <t>['duh', 'udh', 'pusing', 'bpjs', 'naik', 'sekarang', 'suruh', 'bayar', 'vaksin', 'lgi', 'mana', 'blm', 'kerja', 'juga', 'udh', 'berbulan', 'duh']</t>
  </si>
  <si>
    <t>['duh', 'udh', 'pusing', 'bpjs', 'naik', 'sekarang', 'suruh', 'bayar', 'vaksin', 'lgi', 'mana', 'blm', 'kerja', 'juga', 'udh', 'bulan', 'duh']</t>
  </si>
  <si>
    <t>['duh', 'udh', 'pusing', 'bpjs', 'suruh', 'bayar', 'vaksin', 'lgi', 'blm', 'kerja', 'udh', 'duh']</t>
  </si>
  <si>
    <t>disclaimer  sebagai masyarkat yg membayar bpjs setiap bulannya. dan selalu naik dari tahun ke tahun. kalau kata pemerintah harus divaksin ya  kudu mau. namanya warga harus nurut atuh sama apa yg dikatakan pemerintah</t>
  </si>
  <si>
    <t>disclaimer sebagai masyarkat membayar bpjs setiap bulannya dan selalu naik dari tahun tahun kalau kata pemerintah harus divaksin kudu mau namanya warga harus nurut atuh sama apa dikatakan pemerintah</t>
  </si>
  <si>
    <t>['disclaimer', 'sebagai', 'masyarkat', 'membayar', 'bpjs', 'setiap', 'bulannya', 'dan', 'selalu', 'naik', 'dari', 'tahun', 'tahun', 'kalau', 'kata', 'pemerintah', 'harus', 'divaksin', 'kudu', 'mau', 'namanya', 'warga', 'harus', 'nurut', 'atuh', 'sama', 'apa', 'dikatakan', 'pemerintah']</t>
  </si>
  <si>
    <t>['disclaimer', 'bagai', 'masyarkat', 'bayar', 'bpjs', 'tiap', 'bulan', 'dan', 'selalu', 'naik', 'dari', 'tahun', 'tahun', 'kalau', 'kata', 'perintah', 'harus', 'vaksin', 'kudu', 'mau', 'nama', 'warga', 'harus', 'nurut', 'atuh', 'sama', 'apa', 'kata', 'perintah']</t>
  </si>
  <si>
    <t>['disclaimer', 'masyarkat', 'bayar', 'bpjs', 'perintah', 'vaksin', 'kudu', 'nama', 'warga', 'nurut', 'atuh', 'perintah']</t>
  </si>
  <si>
    <t>@geloraco BPJS naik 100% aja dia gak berasaðŸ˜Š</t>
  </si>
  <si>
    <t xml:space="preserve"> bpjs naik aja dia gak berasaðÿ˜</t>
  </si>
  <si>
    <t>['bpjs', 'naik', 'aja', 'dia', 'gak', 'berasaðÿ˜']</t>
  </si>
  <si>
    <t>['bpjs', 'naik', 'aja', 'dia', 'gak', 'asa']</t>
  </si>
  <si>
    <t>['bpjs', 'aja', 'gak', 'asa']</t>
  </si>
  <si>
    <t>@Dennysiregar7 @anggasasongko Harga barang pada naik  BPJS naik  yang diributin baju. ðŸ˜‚ðŸ˜‚</t>
  </si>
  <si>
    <t xml:space="preserve"> harga barang pada naik bpjs naik yang diributin baju ˜‚˜‚</t>
  </si>
  <si>
    <t>['harga', 'barang', 'pada', 'naik', 'bpjs', 'naik', 'yang', 'diributin', 'baju', '˜‚˜‚']</t>
  </si>
  <si>
    <t>['harga', 'barang', 'pada', 'naik', 'bpjs', 'naik', 'yang', 'diributin', 'baju', '']</t>
  </si>
  <si>
    <t>['harga', 'barang', 'bpjs', 'diributin', 'baju', '']</t>
  </si>
  <si>
    <t>@panca66 Bpjs aja kemarin beliau menolak kenaikan  tp tetap aja naik  ko sandiwara dunia</t>
  </si>
  <si>
    <t xml:space="preserve"> bpjs aja kemarin beliau menolak kenaikan tetap aja naik sandiwara dunia</t>
  </si>
  <si>
    <t>['bpjs', 'aja', 'kemarin', 'beliau', 'menolak', 'kenaikan', 'tetap', 'aja', 'naik', 'sandiwara', 'dunia']</t>
  </si>
  <si>
    <t>['bpjs', 'aja', 'kemarin', 'beliau', 'tolak', 'naik', 'tetap', 'aja', 'naik', 'sandiwara', 'dunia']</t>
  </si>
  <si>
    <t>['bpjs', 'aja', 'kemarin', 'beliau', 'tolak', 'aja', 'sandiwara', 'dunia']</t>
  </si>
  <si>
    <t>@abu_waras @idtodayco Meragukan kalau anak PKI yg berbicara..seperti ada aroma lain.  Min tempo hari rapat DPR tentang kenaikan BPJS..lantang loh dia bicara di video..tapi ending nya..tetap naik juga tuh BPJS ðŸ¤£</t>
  </si>
  <si>
    <t xml:space="preserve"> meragukan kalau anak pki berbicaraseperti ada aroma lain min tempo hari rapat dpr tentang kenaikan bpjslantang loh dia bicara videotapi ending nyatetap naik juga tuh bpjs ¤£</t>
  </si>
  <si>
    <t>['meragukan', 'kalau', 'anak', 'pki', 'berbicaraseperti', 'ada', 'aroma', 'lain', 'min', 'tempo', 'hari', 'rapat', 'dpr', 'tentang', 'kenaikan', 'bpjslantang', 'loh', 'dia', 'bicara', 'videotapi', 'ending', 'nyatetap', 'naik', 'juga', 'tuh', 'bpjs', '¤£']</t>
  </si>
  <si>
    <t>['ragu', 'kalau', 'anak', 'pki', 'berbicaraseperti', 'ada', 'aroma', 'lain', 'min', 'tempo', 'hari', 'rapat', 'dpr', 'tentang', 'naik', 'bpjslantang', 'loh', 'dia', 'bicara', 'videotapi', 'ending', 'nyatetap', 'naik', 'juga', 'tuh', 'bpjs', '']</t>
  </si>
  <si>
    <t>['ragu', 'anak', 'pki', 'berbicaraseperti', 'aroma', 'min', 'tempo', 'rapat', 'dpr', 'bpjslantang', 'loh', 'bicara', 'videotapi', 'ending', 'nyatetap', 'tuh', 'bpjs', '']</t>
  </si>
  <si>
    <t>Utang sudah 5.910 Trilyun Pertumbuhan Ekonomi 2020 ...Minus Resesi 2021 ...Menukik tajam Tahu tempe naik Tol naik BPJS kelas lll naik BBM PErtamax  Pertalite  naik  Subsidi Pupuk 33 trilyun tidak ada dampak Swasembada Pangan..Gagal Kedelai Jagung Bawang Gula  Beras masih Impor</t>
  </si>
  <si>
    <t>utang sudah trilyun pertumbuhan ekonomi minus resesi menukik tajam tahu tempe naik tol naik bpjs kelas lll naik bbm pertamax pertalite naik subsidi pupuk trilyun tidak ada dampak swasembada pangangagal kedelai jagung bawang gula beras masih impor</t>
  </si>
  <si>
    <t>['utang', 'sudah', 'trilyun', 'pertumbuhan', 'ekonomi', 'minus', 'resesi', 'menukik', 'tajam', 'tahu', 'tempe', 'naik', 'tol', 'naik', 'bpjs', 'kelas', 'lll', 'naik', 'bbm', 'pertamax', 'pertalite', 'naik', 'subsidi', 'pupuk', 'trilyun', 'tidak', 'ada', 'dampak', 'swasembada', 'pangangagal', 'kedelai', 'jagung', 'bawang', 'gula', 'beras', 'masih', 'impor']</t>
  </si>
  <si>
    <t>['utang', 'sudah', 'trilyun', 'tumbuh', 'ekonomi', 'minus', 'resesi', 'tukik', 'tajam', 'tahu', 'tempe', 'naik', 'tol', 'naik', 'bpjs', 'kelas', 'lll', 'naik', 'bbm', 'pertamax', 'pertalite', 'naik', 'subsidi', 'pupuk', 'trilyun', 'tidak', 'ada', 'dampak', 'swasembada', 'pangangagal', 'kedelai', 'jagung', 'bawang', 'gula', 'beras', 'masih', 'impor']</t>
  </si>
  <si>
    <t>['utang', 'trilyun', 'tumbuh', 'ekonomi', 'minus', 'resesi', 'tukik', 'tajam', 'tempe', 'tol', 'bpjs', 'kelas', 'lll', 'bbm', 'pertamax', 'pertalite', 'subsidi', 'pupuk', 'trilyun', 'dampak', 'swasembada', 'pangangagal', 'kedelai', 'jagung', 'bawang', 'gula', 'beras', 'impor']</t>
  </si>
  <si>
    <t>Tarif tol naik Tahu tempe naik Bpjs kelas lll naik Pertamax  Pertalite naik Utang ...meroket Korupsi Bansos  16 7 jt tanpa NIK  1 jt NIK ganda Korupsi Benur Lobster  fee 1800 per ekor Swasembada PanganTdk Ada hasilnya Subsidi Pupuk 33 Trilyun tdk ada dampak Rakyat tambah miskin</t>
  </si>
  <si>
    <t>tarif tol naik tahu tempe naik bpjs kelas lll naik pertamax pertalite naik utang meroket korupsi bansos tanpa nik nik ganda korupsi benur lobster fee per ekor swasembada pangantdk ada hasilnya subsidi pupuk trilyun tdk ada dampak rakyat tambah miskin</t>
  </si>
  <si>
    <t>['tarif', 'tol', 'naik', 'tahu', 'tempe', 'naik', 'bpjs', 'kelas', 'lll', 'naik', 'pertamax', 'pertalite', 'naik', 'utang', 'meroket', 'korupsi', 'bansos', 'tanpa', 'nik', 'nik', 'ganda', 'korupsi', 'benur', 'lobster', 'fee', 'per', 'ekor', 'swasembada', 'pangantdk', 'ada', 'hasilnya', 'subsidi', 'pupuk', 'trilyun', 'tdk', 'ada', 'dampak', 'rakyat', 'tambah', 'miskin']</t>
  </si>
  <si>
    <t>['tarif', 'tol', 'naik', 'tahu', 'tempe', 'naik', 'bpjs', 'kelas', 'lll', 'naik', 'pertamax', 'pertalite', 'naik', 'utang', 'roket', 'korupsi', 'bansos', 'tanpa', 'nik', 'nik', 'ganda', 'korupsi', 'benur', 'lobster', 'fee', 'per', 'ekor', 'swasembada', 'pangantdk', 'ada', 'hasil', 'subsidi', 'pupuk', 'trilyun', 'tdk', 'ada', 'dampak', 'rakyat', 'tambah', 'miskin']</t>
  </si>
  <si>
    <t>['tarif', 'tol', 'tempe', 'bpjs', 'kelas', 'lll', 'pertamax', 'pertalite', 'utang', 'roket', 'korupsi', 'bansos', 'nik', 'nik', 'ganda', 'korupsi', 'benur', 'lobster', 'fee', 'ekor', 'swasembada', 'pangantdk', 'hasil', 'subsidi', 'pupuk', 'trilyun', 'tdk', 'dampak', 'rakyat', 'miskin']</t>
  </si>
  <si>
    <t>@imbangimedia @RestyResseh @ices_tea @jokowi @kemenkes @mohmahfudmd ibu yg satu ini mepunyai akal yg sangat sehat kemarin masalah bpjs naik pun ditentang keras sama ibu ini</t>
  </si>
  <si>
    <t xml:space="preserve"> ibu satu ini mepunyai akal sangat sehat kemarin masalah bpjs naik pun ditentang keras sama ibu ini</t>
  </si>
  <si>
    <t>['ibu', 'satu', 'ini', 'mepunyai', 'akal', 'sangat', 'sehat', 'kemarin', 'masalah', 'bpjs', 'naik', 'pun', 'ditentang', 'keras', 'sama', 'ibu', 'ini']</t>
  </si>
  <si>
    <t>['ibu', 'satu', 'ini', 'mepunyai', 'akal', 'sangat', 'sehat', 'kemarin', 'masalah', 'bpjs', 'naik', 'pun', 'tentang', 'keras', 'sama', 'ibu', 'ini']</t>
  </si>
  <si>
    <t>['mepunyai', 'akal', 'sehat', 'kemarin', 'bpjs', 'keras']</t>
  </si>
  <si>
    <t>@panca66 Bpjs dulu jg tetap naik</t>
  </si>
  <si>
    <t xml:space="preserve"> bpjs dulu tetap naik</t>
  </si>
  <si>
    <t>['bpjs', 'dulu', 'tetap', 'naik']</t>
  </si>
  <si>
    <t>@saifuleanware @napitupulu_a @jokoanwar Kalo gamau bayar pajak jangan lewat tol  jangan lewat jalanan aspal  jangan naik kendaraan umum kalo berobat jgn pake bpjs yaa mas. Dikira itu semua pake daun? Ya dr pajak lah.</t>
  </si>
  <si>
    <t xml:space="preserve"> kalo gamau bayar pajak jangan lewat tol jangan lewat jalanan aspal jangan naik kendaraan umum kalo berobat jgn pake bpjs yaa mas dikira itu semua pake daun pajak lah</t>
  </si>
  <si>
    <t>['kalo', 'gamau', 'bayar', 'pajak', 'jangan', 'lewat', 'tol', 'jangan', 'lewat', 'jalanan', 'aspal', 'jangan', 'naik', 'kendaraan', 'umum', 'kalo', 'berobat', 'jgn', 'pake', 'bpjs', 'yaa', 'mas', 'dikira', 'itu', 'semua', 'pake', 'daun', 'pajak', 'lah']</t>
  </si>
  <si>
    <t>['kalo', 'gamau', 'bayar', 'pajak', 'jangan', 'lewat', 'tol', 'jangan', 'lewat', 'jalan', 'aspal', 'jangan', 'naik', 'kendara', 'umum', 'kalo', 'obat', 'jgn', 'pake', 'bpjs', 'yaa', 'mas', 'kira', 'itu', 'semua', 'pake', 'daun', 'pajak', 'lah']</t>
  </si>
  <si>
    <t>['kalo', 'gamau', 'bayar', 'pajak', 'tol', 'jalan', 'aspal', 'kendara', 'kalo', 'obat', 'jgn', 'pake', 'bpjs', 'yaa', 'mas', 'pake', 'daun', 'pajak']</t>
  </si>
  <si>
    <t>@sbyfess Tagihan BPJS kelas 3 emang dah mulai naik per Januari ini eh tp kalo ga salah yg klas 1 sm 2 dah naik duluan pertengahan tahun lalu cmiiw</t>
  </si>
  <si>
    <t xml:space="preserve"> tagihan bpjs kelas emang dah mulai naik per januari ini kalo salah klas dah naik duluan pertengahan tahun lalu cmiiw</t>
  </si>
  <si>
    <t>['tagihan', 'bpjs', 'kelas', 'emang', 'dah', 'mulai', 'naik', 'per', 'januari', 'ini', 'kalo', 'salah', 'klas', 'dah', 'naik', 'duluan', 'pertengahan', 'tahun', 'lalu', 'cmiiw']</t>
  </si>
  <si>
    <t>['tagih', 'bpjs', 'kelas', 'emang', 'dah', 'mulai', 'naik', 'per', 'januari', 'ini', 'kalo', 'salah', 'klas', 'dah', 'naik', 'duluan', 'tengah', 'tahun', 'lalu', 'cmiiw']</t>
  </si>
  <si>
    <t>['tagih', 'bpjs', 'kelas', 'emang', 'dah', 'januari', 'kalo', 'salah', 'klas', 'dah', 'duluan', 'cmiiw']</t>
  </si>
  <si>
    <t>bpjs kenapa naik lagi sih buset ã… ã… </t>
  </si>
  <si>
    <t>bpjs kenapa naik lagi sih buset … … </t>
  </si>
  <si>
    <t>['bpjs', 'kenapa', 'naik', 'lagi', 'sih', 'buset', '…', '…']</t>
  </si>
  <si>
    <t>['bpjs', 'kenapa', 'naik', 'lagi', 'sih', 'buset', '', '']</t>
  </si>
  <si>
    <t>['bpjs', 'sih', 'buset', '', '']</t>
  </si>
  <si>
    <t>@TimpalBali Gws buat adiknya. Menurut pengalaman pribadi biaya naik kls VIP emg ga bisa dihitung lsg  jd bakal diakumulasi d hari kepulangan. Nanti km bakal bayar selisih biaya pake tarif INA CBG's rsnya. Malah bgs kalo perawatnya tiap hari nginfoin jd km</t>
  </si>
  <si>
    <t xml:space="preserve"> gws buat adiknya menurut pengalaman pribadi biaya naik kls vip emg bisa dihitung lsg bakal diakumulasi hari kepulangan nanti bakal bayar selisih biaya pake tarif ina cbgs rsnya malah bgs kalo perawatnya tiap hari nginfoin </t>
  </si>
  <si>
    <t>['gws', 'buat', 'adiknya', 'menurut', 'pengalaman', 'pribadi', 'biaya', 'naik', 'kls', 'vip', 'emg', 'bisa', 'dihitung', 'lsg', 'bakal', 'diakumulasi', 'hari', 'kepulangan', 'nanti', 'bakal', 'bayar', 'selisih', 'biaya', 'pake', 'tarif', 'ina', 'cbgs', 'rsnya', 'malah', 'bgs', 'kalo', 'perawatnya', 'tiap', 'hari', 'nginfoin']</t>
  </si>
  <si>
    <t>['gws', 'buat', 'adik', 'turut', 'alam', 'pribadi', 'biaya', 'naik', 'kls', 'vip', 'emg', 'bisa', 'hitung', 'lsg', 'bakal', 'akumulasi', 'hari', 'pulang', 'nanti', 'bakal', 'bayar', 'selisih', 'biaya', 'pake', 'tarif', 'ina', 'cbgs', 'rsnya', 'malah', 'bgs', 'kalo', 'awat', 'tiap', 'hari', 'nginfoin']</t>
  </si>
  <si>
    <t>['gws', 'adik', 'alam', 'pribadi', 'biaya', 'kls', 'vip', 'emg', 'hitung', 'lsg', 'akumulasi', 'pulang', 'bayar', 'selisih', 'biaya', 'pake', 'tarif', 'ina', 'cbgs', 'rsnya', 'bgs', 'kalo', 'awat', 'nginfoin']</t>
  </si>
  <si>
    <t>Mas mba Bayar tagihan BPJS kelas 3 apa udah naik tarif nya ? :(( Oiyaa ada yg punya data nya atau apa tentang tarif nya nda ? Mau lihat dong Mau bayar takutnya uang e kurang -cak</t>
  </si>
  <si>
    <t>mas mba bayar tagihan bpjs kelas apa udah naik tarif nya oiyaa ada punya data nya atau apa tentang tarif nya nda mau lihat dong mau bayar takutnya uang kurang cak</t>
  </si>
  <si>
    <t>['mas', 'mba', 'bayar', 'tagihan', 'bpjs', 'kelas', 'apa', 'udah', 'naik', 'tarif', 'nya', 'oiyaa', 'ada', 'punya', 'data', 'nya', 'atau', 'apa', 'tentang', 'tarif', 'nya', 'nda', 'mau', 'lihat', 'dong', 'mau', 'bayar', 'takutnya', 'uang', 'kurang', 'cak']</t>
  </si>
  <si>
    <t>['mas', 'mba', 'bayar', 'tagih', 'bpjs', 'kelas', 'apa', 'udah', 'naik', 'tarif', 'nya', 'oiyaa', 'ada', 'punya', 'data', 'nya', 'atau', 'apa', 'tentang', 'tarif', 'nya', 'nda', 'mau', 'lihat', 'dong', 'mau', 'bayar', 'takut', 'uang', 'kurang', 'cak']</t>
  </si>
  <si>
    <t>['mas', 'mba', 'bayar', 'tagih', 'bpjs', 'kelas', 'udah', 'tarif', 'nya', 'oiyaa', 'data', 'nya', 'tarif', 'nya', 'nda', 'lihat', 'bayar', 'takut', 'uang', 'cak']</t>
  </si>
  <si>
    <t>Eh Bpjs udah naik yaa</t>
  </si>
  <si>
    <t xml:space="preserve"> bpjs udah naik yaa</t>
  </si>
  <si>
    <t>['bpjs', 'udah', 'naik', 'yaa']</t>
  </si>
  <si>
    <t>['bpjs', 'udah', 'yaa']</t>
  </si>
  <si>
    <t>@TirtoID Lha kok kamu mempertanyakan  yg mestinya mempertanyakan ya rakyat. Tugas kamu cari solusinya. Apa-apa ngaku heran  BPJS heran harga naik heran pandemi naik heran lha masak tugasnya cuma terheran-heran.</t>
  </si>
  <si>
    <t xml:space="preserve"> lha kok kamu mempertanyakan mestinya mempertanyakan rakyat tugas kamu cari solusinya apaapa ngaku heran bpjs heran harga naik heran pandemi naik heran lha masak tugasnya cuma terheranheran</t>
  </si>
  <si>
    <t>['lha', 'kok', 'kamu', 'mempertanyakan', 'mestinya', 'mempertanyakan', 'rakyat', 'tugas', 'kamu', 'cari', 'solusinya', 'apaapa', 'ngaku', 'heran', 'bpjs', 'heran', 'harga', 'naik', 'heran', 'pandemi', 'naik', 'heran', 'lha', 'masak', 'tugasnya', 'cuma', 'terheranheran']</t>
  </si>
  <si>
    <t>['lha', 'kok', 'kamu', 'tanya', 'mesti', 'tanya', 'rakyat', 'tugas', 'kamu', 'cari', 'solusi', 'apaapa', 'ngaku', 'heran', 'bpjs', 'heran', 'harga', 'naik', 'heran', 'pandemi', 'naik', 'heran', 'lha', 'masak', 'tugas', 'cuma', 'terheranheran']</t>
  </si>
  <si>
    <t>['lha', 'mesti', 'rakyat', 'tugas', 'cari', 'solusi', 'apaapa', 'ngaku', 'heran', 'bpjs', 'heran', 'harga', 'heran', 'pandemi', 'heran', 'lha', 'masak', 'tugas', 'terheranheran']</t>
  </si>
  <si>
    <t>Kalau kayak gini gimana coba  iuran BPJS naik dan naik lagi  tp begitu mau di gunakan berobat  banyak syarat nya ini dan itu  belum lagi fasilitas berobat banyak yg di cabut  ayo kita sampaikan ke pemerintah agar di perbaiki system berobat BPJS nya ðŸ™ðŸ»</t>
  </si>
  <si>
    <t>kalau kayak gini gimana coba iuran bpjs naik dan naik lagi begitu mau gunakan berobat banyak syarat nya ini dan itu belum lagi fasilitas berobat banyak cabut ayo kita sampaikan pemerintah agar perbaiki system berobat bpjs nya ™»</t>
  </si>
  <si>
    <t>['kalau', 'kayak', 'gini', 'gimana', 'coba', 'iuran', 'bpjs', 'naik', 'dan', 'naik', 'lagi', 'begitu', 'mau', 'gunakan', 'berobat', 'banyak', 'syarat', 'nya', 'ini', 'dan', 'itu', 'belum', 'lagi', 'fasilitas', 'berobat', 'banyak', 'cabut', 'ayo', 'kita', 'sampaikan', 'pemerintah', 'agar', 'perbaiki', 'system', 'berobat', 'bpjs', 'nya', '™\x8f\x8f', '»']</t>
  </si>
  <si>
    <t>['kalau', 'kayak', 'gin', 'gimana', 'coba', 'iur', 'bpjs', 'naik', 'dan', 'naik', 'lagi', 'begitu', 'mau', 'guna', 'obat', 'banyak', 'syarat', 'nya', 'ini', 'dan', 'itu', 'belum', 'lagi', 'fasilitas', 'obat', 'banyak', 'cabut', 'ayo', 'kita', 'sampai', 'perintah', 'agar', 'baik', 'system', 'obat', 'bpjs', 'nya', '', '']</t>
  </si>
  <si>
    <t>['kayak', 'gin', 'gimana', 'coba', 'iur', 'bpjs', 'obat', 'syarat', 'nya', 'fasilitas', 'obat', 'cabut', 'ayo', 'perintah', 'system', 'obat', 'bpjs', 'nya', '', '']</t>
  </si>
  <si>
    <t>@ameliadevegaa @ardianpancaa Jaman Suharto gak ada bangsa yg terbelah. Penistaan Agama tdk terdengar santer. Swasembada pangan TOP. Skrg hobinya ngutang dan impor.  Bong BPJS bakal naik noh...jgn pura2 bahagia ye....berat di hati loe.</t>
  </si>
  <si>
    <t xml:space="preserve"> jaman suharto gak ada bangsa terbelah penistaan agama tdk terdengar santer swasembada pangan top skrg hobinya ngutang dan impor bong bpjs bakal naik nohjgn pura bahagia yeberat hati loe</t>
  </si>
  <si>
    <t>['jaman', 'suharto', 'gak', 'ada', 'bangsa', 'terbelah', 'penistaan', 'agama', 'tdk', 'terdengar', 'santer', 'swasembada', 'pangan', 'top', 'skrg', 'hobinya', 'ngutang', 'dan', 'impor', 'bong', 'bpjs', 'bakal', 'naik', 'nohjgn', 'pura', 'bahagia', 'yeberat', 'hati', 'loe']</t>
  </si>
  <si>
    <t>['jaman', 'suharto', 'gak', 'ada', 'bangsa', 'belah', 'nista', 'agama', 'tdk', 'dengar', 'santer', 'swasembada', 'pangan', 'top', 'skrg', 'hobi', 'ngutang', 'dan', 'impor', 'bong', 'bpjs', 'bakal', 'naik', 'nohjgn', 'pura', 'bahagia', 'yeberat', 'hati', 'loe']</t>
  </si>
  <si>
    <t>['jaman', 'suharto', 'gak', 'bangsa', 'belah', 'nista', 'agama', 'tdk', 'dengar', 'santer', 'swasembada', 'pangan', 'top', 'skrg', 'hobi', 'ngutang', 'impor', 'bong', 'bpjs', 'nohjgn', 'pura', 'bahagia', 'yeberat', 'hati', 'loe']</t>
  </si>
  <si>
    <t>Serba Salah.... Pertumbuhan Ekonomi...2020  Minus Utang sd 2020 ...6.000 trilyun Resesi semakin menukik Kedelai naik Cabai naik Telur ayam naik BPJS kelas lll naik Pertamax  Pertalite  naik Tol naik Korupsi Bansos Korupsi Benur....Makin Membuat Kepercayaan Terpuruk</t>
  </si>
  <si>
    <t>serba salah pertumbuhan ekonomi minus utang trilyun resesi semakin menukik kedelai naik cabai naik telur ayam naik bpjs kelas lll naik pertamax pertalite naik tol naik korupsi bansos korupsi benurmakin membuat kepercayaan terpuruk</t>
  </si>
  <si>
    <t>['serba', 'salah', 'pertumbuhan', 'ekonomi', 'minus', 'utang', 'trilyun', 'resesi', 'semakin', 'menukik', 'kedelai', 'naik', 'cabai', 'naik', 'telur', 'ayam', 'naik', 'bpjs', 'kelas', 'lll', 'naik', 'pertamax', 'pertalite', 'naik', 'tol', 'naik', 'korupsi', 'bansos', 'korupsi', 'benurmakin', 'membuat', 'kepercayaan', 'terpuruk']</t>
  </si>
  <si>
    <t>['serba', 'salah', 'tumbuh', 'ekonomi', 'minus', 'utang', 'trilyun', 'resesi', 'makin', 'tukik', 'kedelai', 'naik', 'cabai', 'naik', 'telur', 'ayam', 'naik', 'bpjs', 'kelas', 'lll', 'naik', 'pertamax', 'pertalite', 'naik', 'tol', 'naik', 'korupsi', 'bansos', 'korupsi', 'benurmakin', 'buat', 'percaya', 'puruk']</t>
  </si>
  <si>
    <t>['serba', 'salah', 'tumbuh', 'ekonomi', 'minus', 'utang', 'trilyun', 'resesi', 'tukik', 'kedelai', 'cabai', 'telur', 'ayam', 'bpjs', 'kelas', 'lll', 'pertamax', 'pertalite', 'tol', 'korupsi', 'bansos', 'korupsi', 'benurmakin', 'percaya', 'puruk']</t>
  </si>
  <si>
    <t>duh bpjs udah naik aja jon</t>
  </si>
  <si>
    <t>['duh', 'bpjs', 'udah', 'naik', 'aja', 'jon']</t>
  </si>
  <si>
    <t>['duh', 'bpjs', 'udah', 'aja', 'jon']</t>
  </si>
  <si>
    <t>@NotHochTK sekalian hapus bpjs lah biar orang mati tapi ekonominya tambah naik lagi</t>
  </si>
  <si>
    <t xml:space="preserve"> sekalian hapus bpjs lah biar orang mati tapi ekonominya tambah naik lagi</t>
  </si>
  <si>
    <t>['sekalian', 'hapus', 'bpjs', 'lah', 'biar', 'orang', 'mati', 'tapi', 'ekonominya', 'tambah', 'naik', 'lagi']</t>
  </si>
  <si>
    <t>['sekali', 'hapus', 'bpjs', 'lah', 'biar', 'orang', 'mati', 'tapi', 'ekonomi', 'tambah', 'naik', 'lagi']</t>
  </si>
  <si>
    <t>['hapus', 'bpjs', 'biar', 'orang', 'mati', 'ekonomi']</t>
  </si>
  <si>
    <t>Harga Pupuk Subsidi sudah dinaikkan pemerintah sedangkan harga jagung dan gabah tetap rendah. Iuran BPJS kesehatan juga sudah naik ini pertanda keuangan Negara seret dan kreditur meminta bunga utang secepatnya dibayar ðŸ˜‚</t>
  </si>
  <si>
    <t>harga pupuk subsidi sudah dinaikkan pemerintah sedangkan harga jagung dan gabah tetap rendah iuran bpjs kesehatan juga sudah naik ini pertanda keuangan negara seret dan kreditur meminta bunga utang secepatnya dibayar ˜‚</t>
  </si>
  <si>
    <t>['harga', 'pupuk', 'subsidi', 'sudah', 'dinaikkan', 'pemerintah', 'sedangkan', 'harga', 'jagung', 'dan', 'gabah', 'tetap', 'rendah', 'iuran', 'bpjs', 'kesehatan', 'juga', 'sudah', 'naik', 'ini', 'pertanda', 'keuangan', 'negara', 'seret', 'dan', 'kreditur', 'meminta', 'bunga', 'utang', 'secepatnya', 'dibayar', '˜‚']</t>
  </si>
  <si>
    <t>['harga', 'pupuk', 'subsidi', 'sudah', 'naik', 'perintah', 'sedang', 'harga', 'jagung', 'dan', 'gabah', 'tetap', 'rendah', 'iur', 'bpjs', 'sehat', 'juga', 'sudah', 'naik', 'ini', 'tanda', 'uang', 'negara', 'seret', 'dan', 'kreditur', 'minta', 'bunga', 'utang', 'cepat', 'bayar', '']</t>
  </si>
  <si>
    <t>['harga', 'pupuk', 'subsidi', 'perintah', 'harga', 'jagung', 'gabah', 'rendah', 'iur', 'bpjs', 'sehat', 'tanda', 'uang', 'negara', 'seret', 'kreditur', 'bunga', 'utang', 'cepat', 'bayar', '']</t>
  </si>
  <si>
    <t>Oke gua baru tau bpjs kelas 3 udah naik jadi 35 huhuhuhu</t>
  </si>
  <si>
    <t>oke gua baru tau bpjs kelas udah naik jadi huhuhuhu</t>
  </si>
  <si>
    <t>['oke', 'gua', 'baru', 'tau', 'bpjs', 'kelas', 'udah', 'naik', 'jadi', 'huhuhuhu']</t>
  </si>
  <si>
    <t>['oke', 'gua', 'tau', 'bpjs', 'kelas', 'udah', 'huhuhuhu']</t>
  </si>
  <si>
    <t>kurangÂ²in amer nya  tarif iuran BPJS naik https://t.co/TS6ZM6Asou</t>
  </si>
  <si>
    <t xml:space="preserve">kurangâ²in amer nya tarif iuran bpjs naik </t>
  </si>
  <si>
    <t>['kurangâ²in', 'amer', 'nya', 'tarif', 'iuran', 'bpjs', 'naik']</t>
  </si>
  <si>
    <t>['kurang in', 'amer', 'nya', 'tarif', 'iur', 'bpjs', 'naik']</t>
  </si>
  <si>
    <t>['kurang in', 'amer', 'nya', 'tarif', 'iur', 'bpjs']</t>
  </si>
  <si>
    <t>@PutraErlangga_ Kita juga lupa kalau BPJS kesehatan kelas 3 dan BBM pertalite naik ðŸ¤£</t>
  </si>
  <si>
    <t xml:space="preserve"> kita juga lupa kalau bpjs kesehatan kelas dan bbm pertalite naik ¤£</t>
  </si>
  <si>
    <t>['kita', 'juga', 'lupa', 'kalau', 'bpjs', 'kesehatan', 'kelas', 'dan', 'bbm', 'pertalite', 'naik', '¤£']</t>
  </si>
  <si>
    <t>['kita', 'juga', 'lupa', 'kalau', 'bpjs', 'sehat', 'kelas', 'dan', 'bbm', 'pertalite', 'naik', '']</t>
  </si>
  <si>
    <t>['lupa', 'bpjs', 'sehat', 'kelas', 'bbm', 'pertalite', '']</t>
  </si>
  <si>
    <t>@jokowi kenapa bpjs naik lagi pak</t>
  </si>
  <si>
    <t xml:space="preserve"> kenapa bpjs naik lagi pak</t>
  </si>
  <si>
    <t>['kenapa', 'bpjs', 'naik', 'lagi', 'pak']</t>
  </si>
  <si>
    <t>@OposisiCerdas Seperti yg yg lalu-lalu tdk di gubris  seperti kenaikan BPJS tetap naik walau pun telah di batal oleh pengadilan</t>
  </si>
  <si>
    <t xml:space="preserve"> seperti lalulalu tdk gubris seperti kenaikan bpjs tetap naik walau pun telah batal oleh pengadilan</t>
  </si>
  <si>
    <t>['seperti', 'lalulalu', 'tdk', 'gubris', 'seperti', 'kenaikan', 'bpjs', 'tetap', 'naik', 'walau', 'pun', 'telah', 'batal', 'oleh', 'pengadilan']</t>
  </si>
  <si>
    <t>['seperti', 'lalulalu', 'tdk', 'gubris', 'seperti', 'naik', 'bpjs', 'tetap', 'naik', 'walau', 'pun', 'telah', 'batal', 'oleh', 'adil']</t>
  </si>
  <si>
    <t>['lalulalu', 'tdk', 'gubris', 'bpjs', 'batal', 'adil']</t>
  </si>
  <si>
    <t>setelah baca2 betapa susahnya dapet rumah sakit  buat penyakit non-covid dan iuran bpjs utk kelas 3 naik juga. gua yg bayarin bpjs buat 5 orang ngerasa bingung apakah ini worth it apa ngga. jatah jajan gue kepotong tiap bulan tapi pas ada yg sakit susah dimanfaatin buat apa :((</t>
  </si>
  <si>
    <t xml:space="preserve">setelah baca betapa susahnya dapet rumah sakit buat penyakit noncovid dan iuran bpjs utk kelas naik juga gua bayarin bpjs buat orang ngerasa bingung apakah ini worth apa ngga jatah jajan gue kepotong tiap bulan tapi pas ada sakit susah dimanfaatin buat apa </t>
  </si>
  <si>
    <t>['setelah', 'baca', 'betapa', 'susahnya', 'dapet', 'rumah', 'sakit', 'buat', 'penyakit', 'noncovid', 'dan', 'iuran', 'bpjs', 'utk', 'kelas', 'naik', 'juga', 'gua', 'bayarin', 'bpjs', 'buat', 'orang', 'ngerasa', 'bingung', 'apakah', 'ini', 'worth', 'apa', 'ngga', 'jatah', 'jajan', 'gue', 'kepotong', 'tiap', 'bulan', 'tapi', 'pas', 'ada', 'sakit', 'susah', 'dimanfaatin', 'buat', 'apa']</t>
  </si>
  <si>
    <t>['telah', 'baca', 'betapa', 'susah', 'dapet', 'rumah', 'sakit', 'buat', 'sakit', 'noncovid', 'dan', 'iur', 'bpjs', 'utk', 'kelas', 'naik', 'juga', 'gua', 'bayarin', 'bpjs', 'buat', 'orang', 'ngerasa', 'bingung', 'apakah', 'ini', 'worth', 'apa', 'ngga', 'jatah', 'jajan', 'gue', 'potong', 'tiap', 'bulan', 'tapi', 'pas', 'ada', 'sakit', 'susah', 'dimanfaatin', 'buat', 'apa']</t>
  </si>
  <si>
    <t>['baca', 'betapa', 'susah', 'dapet', 'rumah', 'sakit', 'sakit', 'noncovid', 'iur', 'bpjs', 'utk', 'kelas', 'gua', 'bayarin', 'bpjs', 'orang', 'ngerasa', 'bingung', 'worth', 'ngga', 'jatah', 'jajan', 'gue', 'potong', 'pas', 'sakit', 'susah', 'dimanfaatin']</t>
  </si>
  <si>
    <t>@abu_waras Selamat BPJS naik....ðŸ‘ðŸ‘ðŸ‘...makin dicekik...</t>
  </si>
  <si>
    <t xml:space="preserve"> selamat bpjs naikðÿ‘‘‘makin dicekik</t>
  </si>
  <si>
    <t>['selamat', 'bpjs', 'naikðÿ', '‘', '\x8f', '‘', '\x8f', '‘', '\x8fmakin', 'dicekik']</t>
  </si>
  <si>
    <t>['selamat', 'bpjs', 'naik', '', '', '', '', '', 'makin', 'cekik']</t>
  </si>
  <si>
    <t>['selamat', 'bpjs', '', '', '', '', '', 'cekik']</t>
  </si>
  <si>
    <t>@PakattDayak Kalau dapat 150K  bisa buat bayar BPJS Kesehatan ibu saya dan adik saya yg masih satu KK. Sekarang kelas 3 naik menjadi 35K. Jadi bisa buat 2 bulan ke depan.... Semoga... ðŸ™ðŸ™ðŸ¤²ðŸ¤² #DayakGanteng  â˜º</t>
  </si>
  <si>
    <t xml:space="preserve"> kalau dapat bisa buat bayar bpjs kesehatan ibu saya dan adik saya masih satu sekarang kelas naik menjadi jadi bisa buat bulan depan semoga ™™¤²ðÿ¤ dayakganteng ˜</t>
  </si>
  <si>
    <t>['kalau', 'dapat', 'bisa', 'buat', 'bayar', 'bpjs', 'kesehatan', 'ibu', 'saya', 'dan', 'adik', 'saya', 'masih', 'satu', 'sekarang', 'kelas', 'naik', 'menjadi', 'jadi', 'bisa', 'buat', 'bulan', 'depan', 'semoga', '™\x8f™\x8f¤²ðÿ¤', 'dayakganteng', '˜']</t>
  </si>
  <si>
    <t>['kalau', 'dapat', 'bisa', 'buat', 'bayar', 'bpjs', 'sehat', 'ibu', 'saya', 'dan', 'adik', 'saya', 'masih', 'satu', 'sekarang', 'kelas', 'naik', 'jadi', 'jadi', 'bisa', 'buat', 'bulan', 'depan', 'moga', '', 'dayakganteng', '']</t>
  </si>
  <si>
    <t>['bayar', 'bpjs', 'sehat', 'adik', 'kelas', 'moga', '', 'dayakganteng', '']</t>
  </si>
  <si>
    <t>@BPJSKesehatanRI Min bpjs naik yaaa?</t>
  </si>
  <si>
    <t xml:space="preserve"> min bpjs naik yaaa</t>
  </si>
  <si>
    <t>['min', 'bpjs', 'naik', 'yaaa']</t>
  </si>
  <si>
    <t>['min', 'bpjs', 'yaaa']</t>
  </si>
  <si>
    <t>Naik lagi...hadiah tahun baru...bpjs naik..tol naik...kl sembako jangan tanya..naiknya berkali-kali dlm setahun</t>
  </si>
  <si>
    <t>naik lagihadiah tahun barubpjs naiktol naikkl sembako jangan tanyanaiknya berkalikali dlm setahun</t>
  </si>
  <si>
    <t>['naik', 'lagihadiah', 'tahun', 'barubpjs', 'naiktol', 'naikkl', 'sembako', 'jangan', 'tanyanaiknya', 'berkalikali', 'dlm', 'setahun']</t>
  </si>
  <si>
    <t>['naik', 'lagihadiah', 'tahun', 'barubpjs', 'naiktol', 'naikkl', 'sembako', 'jangan', 'tanyanaiknya', 'berkalikali', 'dlm', 'tahun']</t>
  </si>
  <si>
    <t>['lagihadiah', 'barubpjs', 'naiktol', 'naikkl', 'sembako', 'tanyanaiknya', 'berkalikali', 'dlm']</t>
  </si>
  <si>
    <t>Ternyata BPJS sudah Naik ðŸ¤­ðŸ¤­ https://t.co/5quqhOkHJM</t>
  </si>
  <si>
    <t xml:space="preserve">ternyata bpjs sudah naik ¤­¤­ </t>
  </si>
  <si>
    <t>['ternyata', 'bpjs', 'sudah', 'naik', '¤\xad¤\xad']</t>
  </si>
  <si>
    <t>['nyata', 'bpjs', 'sudah', 'naik', '']</t>
  </si>
  <si>
    <t>['nyata', 'bpjs', '']</t>
  </si>
  <si>
    <t>@peecasss mana bpjs sekarang harganya naik</t>
  </si>
  <si>
    <t xml:space="preserve"> mana bpjs sekarang harganya naik</t>
  </si>
  <si>
    <t>['mana', 'bpjs', 'sekarang', 'harganya', 'naik']</t>
  </si>
  <si>
    <t>['mana', 'bpjs', 'sekarang', 'harga', 'naik']</t>
  </si>
  <si>
    <t>['bpjs', 'harga']</t>
  </si>
  <si>
    <t>Bpjs naik lg ya bund</t>
  </si>
  <si>
    <t>bpjs naik bund</t>
  </si>
  <si>
    <t>['bpjs', 'naik', 'bund']</t>
  </si>
  <si>
    <t>['bpjs', 'bund']</t>
  </si>
  <si>
    <t>@jokowi Alhamdulillah  BPJS Naik ...taken  gak dpt gratis</t>
  </si>
  <si>
    <t xml:space="preserve"> alhamdulillah bpjs naik taken gak dpt gratis</t>
  </si>
  <si>
    <t>['alhamdulillah', 'bpjs', 'naik', 'taken', 'gak', 'dpt', 'gratis']</t>
  </si>
  <si>
    <t>['alhamdulillah', 'bpjs', 'taken', 'gak', 'dpt', 'gratis']</t>
  </si>
  <si>
    <t>BPJS jatah kelas 1  minta naik VIP.  pas udh kelar dirawat mau pulang  pas bayar minta dikasih keringanan.   Lah situ sehat?  Makin gajelas aja orang2 ini</t>
  </si>
  <si>
    <t>bpjs jatah kelas minta naik vip pas udh kelar dirawat mau pulang pas bayar minta dikasih keringanan lah situ sehat makin gajelas aja orang ini</t>
  </si>
  <si>
    <t>['bpjs', 'jatah', 'kelas', 'minta', 'naik', 'vip', 'pas', 'udh', 'kelar', 'dirawat', 'mau', 'pulang', 'pas', 'bayar', 'minta', 'dikasih', 'keringanan', 'lah', 'situ', 'sehat', 'makin', 'gajelas', 'aja', 'orang', 'ini']</t>
  </si>
  <si>
    <t>['bpjs', 'jatah', 'kelas', 'minta', 'naik', 'vip', 'pas', 'udh', 'kelar', 'rawat', 'mau', 'pulang', 'pas', 'bayar', 'minta', 'kasih', 'ringan', 'lah', 'situ', 'sehat', 'makin', 'gajelas', 'aja', 'orang', 'ini']</t>
  </si>
  <si>
    <t>['bpjs', 'jatah', 'kelas', 'vip', 'pas', 'udh', 'kelar', 'rawat', 'pulang', 'pas', 'bayar', 'kasih', 'ringan', 'situ', 'sehat', 'gajelas', 'aja', 'orang']</t>
  </si>
  <si>
    <t>@matri31 @MaxCavANTOn @VIVAcoid Hooh  dan baru bilang gini aja dikit2 nuduh antek2 FPI"  emang bener cinta buta matikan logika listrik ama BPJS naik mah nrimo wae ðŸ¤­"</t>
  </si>
  <si>
    <t xml:space="preserve"> hooh dan baru bilang gini aja dikit nuduh antek fpi emang bener cinta buta matikan logika listrik ama bpjs naik mah nrimo wae ¤­</t>
  </si>
  <si>
    <t>['hooh', 'dan', 'baru', 'bilang', 'gini', 'aja', 'dikit', 'nuduh', 'antek', 'fpi', 'emang', 'bener', 'cinta', 'buta', 'matikan', 'logika', 'listrik', 'ama', 'bpjs', 'naik', 'mah', 'nrimo', 'wae', '¤\xad']</t>
  </si>
  <si>
    <t>['hooh', 'dan', 'baru', 'bilang', 'gin', 'aja', 'dikit', 'nuduh', 'antek', 'fpi', 'emang', 'bener', 'cinta', 'buta', 'mati', 'logika', 'listrik', 'ama', 'bpjs', 'naik', 'mah', 'nrimo', 'wae', '']</t>
  </si>
  <si>
    <t>['hooh', 'bilang', 'gin', 'aja', 'dikit', 'nuduh', 'antek', 'fpi', 'emang', 'bener', 'cinta', 'buta', 'mati', 'logika', 'listrik', 'ama', 'bpjs', 'mah', 'nrimo', 'wae', '']</t>
  </si>
  <si>
    <t>@Sugit38368578 @VIVAcoid Dikit2 bilang kadrun dasar kodok ðŸ¤¦ðŸ¤­ Lo tu yg mestinya ga usah banyak gaya  listrik ama BPJS naik palingan lo jerit juga kan ðŸ¤­</t>
  </si>
  <si>
    <t xml:space="preserve"> dikit bilang kadrun dasar kodok ¤¦¤­ mestinya usah banyak gaya listrik ama bpjs naik palingan jerit juga kan ¤­</t>
  </si>
  <si>
    <t>['dikit', 'bilang', 'kadrun', 'dasar', 'kodok', '¤¦¤\xad', 'mestinya', 'usah', 'banyak', 'gaya', 'listrik', 'ama', 'bpjs', 'naik', 'palingan', 'jerit', 'juga', 'kan', '¤\xad']</t>
  </si>
  <si>
    <t>['dikit', 'bilang', 'kadrun', 'dasar', 'kodok', '', 'mesti', 'usah', 'banyak', 'gaya', 'listrik', 'ama', 'bpjs', 'naik', 'paling', 'jerit', 'juga', 'kan', '']</t>
  </si>
  <si>
    <t>['dikit', 'bilang', 'kadrun', 'dasar', 'kodok', '', 'mesti', 'gaya', 'listrik', 'ama', 'bpjs', 'jerit', '']</t>
  </si>
  <si>
    <t>1. BPJS Naik 2. Tol Japek naik 3. Tol JORR naik  Kado apalagi ya yang akan bikin masyarakat kaget? ðŸ¤­</t>
  </si>
  <si>
    <t xml:space="preserve"> bpjs naik tol japek naik tol jorr naik kado apalagi yang akan bikin masyarakat kaget ¤­</t>
  </si>
  <si>
    <t>['bpjs', 'naik', 'tol', 'japek', 'naik', 'tol', 'jorr', 'naik', 'kado', 'apalagi', 'yang', 'akan', 'bikin', 'masyarakat', 'kaget', '¤\xad']</t>
  </si>
  <si>
    <t>['bpjs', 'naik', 'tol', 'japek', 'naik', 'tol', 'jorr', 'naik', 'kado', 'apalagi', 'yang', 'akan', 'bikin', 'masyarakat', 'kaget', '']</t>
  </si>
  <si>
    <t>['bpjs', 'tol', 'japek', 'tol', 'jorr', 'kado', 'bikin', 'masyarakat', 'kaget', '']</t>
  </si>
  <si>
    <t>Resesi makin menukik.... Naik Tahu tempe Telor ayam BPJS kelas lll Pertamax Pertalite Tol</t>
  </si>
  <si>
    <t>resesi makin menukik naik tahu tempe telor ayam bpjs kelas lll pertamax pertalite tol</t>
  </si>
  <si>
    <t>['resesi', 'makin', 'menukik', 'naik', 'tahu', 'tempe', 'telor', 'ayam', 'bpjs', 'kelas', 'lll', 'pertamax', 'pertalite', 'tol']</t>
  </si>
  <si>
    <t>['resesi', 'makin', 'tukik', 'naik', 'tahu', 'tempe', 'telor', 'ayam', 'bpjs', 'kelas', 'lll', 'pertamax', 'pertalite', 'tol']</t>
  </si>
  <si>
    <t>['resesi', 'tukik', 'tempe', 'telor', 'ayam', 'bpjs', 'kelas', 'lll', 'pertamax', 'pertalite', 'tol']</t>
  </si>
  <si>
    <t>Bpjs naik wqwq</t>
  </si>
  <si>
    <t>bpjs naik wqwq</t>
  </si>
  <si>
    <t>['bpjs', 'naik', 'wqwq']</t>
  </si>
  <si>
    <t>['bpjs', 'wqwq']</t>
  </si>
  <si>
    <t>YaAllah bpjs naik yaa huhu</t>
  </si>
  <si>
    <t>yaallah bpjs naik yaa huhu</t>
  </si>
  <si>
    <t>['yaallah', 'bpjs', 'naik', 'yaa', 'huhu']</t>
  </si>
  <si>
    <t>['yaallah', 'bpjs', 'yaa', 'huhu']</t>
  </si>
  <si>
    <t>Yang bayar biaya pengobatan Peserta #BPJS yg Iurannya naik 100% TAPI yanh dapet bantuan yg pegang Kartu Indonesia Sakti #KIS ðŸ˜¤ Pemerintah Indonesia memang nggak adil Maka biasakanlah... @fadlizon   https://t.co/Tu6dqHckga</t>
  </si>
  <si>
    <t xml:space="preserve">yang bayar biaya pengobatan peserta bpjs iurannya naik tapi yanh dapet bantuan pegang kartu indonesia sakti kis ˜¤ pemerintah indonesia memang nggak adil maka biasakanlah </t>
  </si>
  <si>
    <t>['yang', 'bayar', 'biaya', 'pengobatan', 'peserta', 'bpjs', 'iurannya', 'naik', 'tapi', 'yanh', 'dapet', 'bantuan', 'pegang', 'kartu', 'indonesia', 'sakti', 'kis', '˜¤', 'pemerintah', 'indonesia', 'memang', 'nggak', 'adil', 'maka', 'biasakanlah']</t>
  </si>
  <si>
    <t>['yang', 'bayar', 'biaya', 'obat', 'serta', 'bpjs', 'iur', 'naik', 'tapi', 'yanh', 'dapet', 'bantu', 'pegang', 'kartu', 'indonesia', 'sakti', 'kis', '', 'perintah', 'indonesia', 'memang', 'nggak', 'adil', 'maka', 'biasa']</t>
  </si>
  <si>
    <t>['bayar', 'biaya', 'obat', 'bpjs', 'iur', 'yanh', 'dapet', 'bantu', 'pegang', 'kartu', 'indonesia', 'sakti', 'kis', '', 'perintah', 'indonesia', 'nggak', 'adil']</t>
  </si>
  <si>
    <t>@KontanNews Gaji wees dipangkas   bayar berat  BPJS dah naik saja...  Ampun pemerintah!!!  ðŸ˜‚ðŸ˜‚ðŸ˜‚</t>
  </si>
  <si>
    <t xml:space="preserve"> gaji wees dipangkas bayar berat bpjs dah naik saja ampun pemerintah ˜‚˜‚˜‚</t>
  </si>
  <si>
    <t>['gaji', 'wees', 'dipangkas', 'bayar', 'berat', 'bpjs', 'dah', 'naik', 'saja', 'ampun', 'pemerintah', '˜‚˜‚˜‚']</t>
  </si>
  <si>
    <t>['gaji', 'wees', 'pangkas', 'bayar', 'berat', 'bpjs', 'dah', 'naik', 'saja', 'ampun', 'perintah', '']</t>
  </si>
  <si>
    <t>['gaji', 'wees', 'pangkas', 'bayar', 'berat', 'bpjs', 'dah', 'ampun', 'perintah', '']</t>
  </si>
  <si>
    <t>Awal 2021...Naik BPJS kelas lll  Tahu tempe Tol Resesi makin menukik Bansos Di jarah ...MENTERI Sosial</t>
  </si>
  <si>
    <t>awal naik bpjs kelas lll tahu tempe tol resesi makin menukik bansos jarah menteri sosial</t>
  </si>
  <si>
    <t>['awal', 'naik', 'bpjs', 'kelas', 'lll', 'tahu', 'tempe', 'tol', 'resesi', 'makin', 'menukik', 'bansos', 'jarah', 'menteri', 'sosial']</t>
  </si>
  <si>
    <t>['awal', 'naik', 'bpjs', 'kelas', 'lll', 'tahu', 'tempe', 'tol', 'resesi', 'makin', 'tukik', 'bansos', 'jarah', 'menteri', 'sosial']</t>
  </si>
  <si>
    <t>['bpjs', 'kelas', 'lll', 'tempe', 'tol', 'resesi', 'tukik', 'bansos', 'jarah', 'menteri', 'sosial']</t>
  </si>
  <si>
    <t>Utang 6000 T... Coba nanti diliat saja  rakyat hanya bisa melihat gak bisa ngapa2...akan nambah lagi utangnya atau tidak...trus ngembalikannya dari mana? Materai  bpjs sdh naik...ntar apa lagi....</t>
  </si>
  <si>
    <t>utang coba nanti diliat saja rakyat hanya bisa melihat gak bisa ngapaakan nambah lagi utangnya atau tidaktrus ngembalikannya dari mana materai bpjs sdh naikntar apa lagi</t>
  </si>
  <si>
    <t>['utang', 'coba', 'nanti', 'diliat', 'saja', 'rakyat', 'hanya', 'bisa', 'melihat', 'gak', 'bisa', 'ngapaakan', 'nambah', 'lagi', 'utangnya', 'atau', 'tidaktrus', 'ngembalikannya', 'dari', 'mana', 'materai', 'bpjs', 'sdh', 'naikntar', 'apa', 'lagi']</t>
  </si>
  <si>
    <t>['utang', 'coba', 'nanti', 'liat', 'saja', 'rakyat', 'hanya', 'bisa', 'lihat', 'gak', 'bisa', 'ngapaakan', 'nambah', 'lagi', 'utang', 'atau', 'tidaktrus', 'ngembalikannya', 'dari', 'mana', 'materai', 'bpjs', 'sdh', 'naikntar', 'apa', 'lagi']</t>
  </si>
  <si>
    <t>['utang', 'coba', 'liat', 'rakyat', 'lihat', 'gak', 'ngapaakan', 'nambah', 'utang', 'tidaktrus', 'ngembalikannya', 'materai', 'bpjs', 'sdh', 'naikntar']</t>
  </si>
  <si>
    <t>utang coba liat rakyat lihat gak ngapaakan nambah utang tidaktrus ngembalikannya materai bpjs sdh naikntar</t>
  </si>
  <si>
    <t>@EmakHatesRiego @dennyhsiregar @ChusjairiMb @SalmaBrecht @msaid_didu Gua bukan simpatisan FPI Tolollll gua juga gak peduli dgn rizik yg org2 kritisi pemerintahan skarang amburadul buzzer lu coba lu pikir pakai otak Bpjs naik  lostrik naik  bensin naik  le</t>
  </si>
  <si>
    <t xml:space="preserve"> gua bukan simpatisan fpi tolollll gua juga gak peduli dgn rizik org kritisi pemerintahan skarang amburadul buzzer coba pikir pakai otak bpjs naik lostrik naik bensin naik </t>
  </si>
  <si>
    <t>['gua', 'bukan', 'simpatisan', 'fpi', 'tolollll', 'gua', 'juga', 'gak', 'peduli', 'dgn', 'rizik', 'org', 'kritisi', 'pemerintahan', 'skarang', 'amburadul', 'buzzer', 'coba', 'pikir', 'pakai', 'otak', 'bpjs', 'naik', 'lostrik', 'naik', 'bensin', 'naik']</t>
  </si>
  <si>
    <t>['gua', 'bukan', 'simpatisan', 'fpi', 'tolollll', 'gua', 'juga', 'gak', 'peduli', 'dgn', 'rizik', 'org', 'kritisi', 'perintah', 'skarang', 'amburadul', 'buzzer', 'coba', 'pikir', 'pakai', 'otak', 'bpjs', 'naik', 'lostrik', 'naik', 'bensin', 'naik']</t>
  </si>
  <si>
    <t>['gua', 'simpatisan', 'fpi', 'tolollll', 'gua', 'gak', 'peduli', 'dgn', 'rizik', 'org', 'kritisi', 'perintah', 'skarang', 'amburadul', 'buzzer', 'coba', 'pikir', 'pakai', 'otak', 'bpjs', 'lostrik', 'bensin']</t>
  </si>
  <si>
    <t>Orang sibuk membanding kan mensos pencitraan dengan Gubernur DKI. Hingga lupa si plongo kerjanya cuman bikin utang negara. Tahun ini apa kebijakannya yg membuat untung rakyat ? BPJS naik dan para PNS dipotong pendapatannya oleh program TAPERA yg tidak guna ! . #AniesJuaraLagi</t>
  </si>
  <si>
    <t>orang sibuk membanding kan mensos pencitraan dengan gubernur dki hingga lupa plongo kerjanya cuman bikin utang negara tahun ini apa kebijakannya membuat untung rakyat bpjs naik dan para pns dipotong pendapatannya oleh program tapera tidak guna aniesjuaralagi</t>
  </si>
  <si>
    <t>['orang', 'sibuk', 'membanding', 'kan', 'mensos', 'pencitraan', 'dengan', 'gubernur', 'dki', 'hingga', 'lupa', 'plongo', 'kerjanya', 'cuman', 'bikin', 'utang', 'negara', 'tahun', 'ini', 'apa', 'kebijakannya', 'membuat', 'untung', 'rakyat', 'bpjs', 'naik', 'dan', 'para', 'pns', 'dipotong', 'pendapatannya', 'oleh', 'program', 'tapera', 'tidak', 'guna', 'aniesjuaralagi']</t>
  </si>
  <si>
    <t>['orang', 'sibuk', 'banding', 'kan', 'mensos', 'citra', 'dengan', 'gubernur', 'dki', 'hingga', 'lupa', 'plongo', 'kerja', 'cuman', 'bikin', 'utang', 'negara', 'tahun', 'ini', 'apa', 'bijak', 'buat', 'untung', 'rakyat', 'bpjs', 'naik', 'dan', 'para', 'pns', 'potong', 'dapat', 'oleh', 'program', 'tapera', 'tidak', 'guna', 'aniesjuaralagi']</t>
  </si>
  <si>
    <t>['orang', 'sibuk', 'banding', 'mensos', 'citra', 'gubernur', 'dki', 'lupa', 'plongo', 'kerja', 'cuman', 'bikin', 'utang', 'negara', 'bijak', 'untung', 'rakyat', 'bpjs', 'pns', 'potong', 'program', 'tapera', 'aniesjuaralagi']</t>
  </si>
  <si>
    <t>2016 itu gw lagi kerja di kantor sms blast yang mana kerjasama dengan bpjs Jabodetabek untuk infoin tagihan  waktu itu pertama masuk gw jadi OB 2bln naik jabatan jadi sales marketing  naik jabatan lagi jadi Trainer sampe tahun 2018</t>
  </si>
  <si>
    <t xml:space="preserve"> itu lagi kerja kantor sms blast yang mana kerjasama dengan bpjs jabodetabek untuk infoin tagihan waktu itu pertama masuk jadi bln naik jabatan jadi sales marketing naik jabatan lagi jadi trainer sampe tahun </t>
  </si>
  <si>
    <t>['itu', 'lagi', 'kerja', 'kantor', 'sms', 'blast', 'yang', 'mana', 'kerjasama', 'dengan', 'bpjs', 'jabodetabek', 'untuk', 'infoin', 'tagihan', 'waktu', 'itu', 'pertama', 'masuk', 'jadi', 'bln', 'naik', 'jabatan', 'jadi', 'sales', 'marketing', 'naik', 'jabatan', 'lagi', 'jadi', 'trainer', 'sampe', 'tahun']</t>
  </si>
  <si>
    <t>['itu', 'lagi', 'kerja', 'kantor', 'sms', 'blast', 'yang', 'mana', 'kerjasama', 'dengan', 'bpjs', 'jabodetabek', 'untuk', 'infoin', 'tagih', 'waktu', 'itu', 'pertama', 'masuk', 'jadi', 'bln', 'naik', 'jabat', 'jadi', 'sales', 'marketing', 'naik', 'jabat', 'lagi', 'jadi', 'trainer', 'sampe', 'tahun']</t>
  </si>
  <si>
    <t>['kerja', 'kantor', 'sms', 'blast', 'kerjasama', 'bpjs', 'jabodetabek', 'infoin', 'tagih', 'masuk', 'bln', 'jabat', 'sales', 'marketing', 'jabat', 'trainer', 'sampe']</t>
  </si>
  <si>
    <t>Jiwa ku meronta pas tau tarif bpjs naik ðŸ˜‘</t>
  </si>
  <si>
    <t>jiwa meronta pas tau tarif bpjs naik ˜‘</t>
  </si>
  <si>
    <t>['jiwa', 'meronta', 'pas', 'tau', 'tarif', 'bpjs', 'naik', '˜', '‘']</t>
  </si>
  <si>
    <t>['jiwa', 'ronta', 'pas', 'tau', 'tarif', 'bpjs', 'naik', '', '']</t>
  </si>
  <si>
    <t>['jiwa', 'ronta', 'pas', 'tau', 'tarif', 'bpjs', '', '']</t>
  </si>
  <si>
    <t>@kompasiana @kompascom Yang nyerang rata2 yang masih pura2 bahagia harga tempe naik  tarif listrik naik  biaya BPJS naik  biasanya gitu ðŸ˜</t>
  </si>
  <si>
    <t xml:space="preserve"> yang nyerang rata yang masih pura bahagia harga tempe naik tarif listrik naik biaya bpjs naik biasanya gitu ˜</t>
  </si>
  <si>
    <t>['yang', 'nyerang', 'rata', 'yang', 'masih', 'pura', 'bahagia', 'harga', 'tempe', 'naik', 'tarif', 'listrik', 'naik', 'biaya', 'bpjs', 'naik', 'biasanya', 'gitu', '˜\x90']</t>
  </si>
  <si>
    <t>['yang', 'nyerang', 'rata', 'yang', 'masih', 'pura', 'bahagia', 'harga', 'tempe', 'naik', 'tarif', 'listrik', 'naik', 'biaya', 'bpjs', 'naik', 'biasa', 'gitu', '']</t>
  </si>
  <si>
    <t>['nyerang', 'pura', 'bahagia', 'harga', 'tempe', 'tarif', 'listrik', 'biaya', 'bpjs', 'gitu', '']</t>
  </si>
  <si>
    <t>2021 Iuran BPJS Kesehatan Kelas 3 Naik - Ratih TV Kebumen https://t.co/DBPtxzSL5w lewat @YouTube</t>
  </si>
  <si>
    <t xml:space="preserve"> iuran bpjs kesehatan kelas naik ratih kebumen lewat </t>
  </si>
  <si>
    <t>['iuran', 'bpjs', 'kesehatan', 'kelas', 'naik', 'ratih', 'kebumen', 'lewat']</t>
  </si>
  <si>
    <t>['iur', 'bpjs', 'sehat', 'kelas', 'naik', 'ratih', 'kebumen', 'lewat']</t>
  </si>
  <si>
    <t>['iur', 'bpjs', 'sehat', 'kelas', 'ratih', 'kebumen']</t>
  </si>
  <si>
    <t>@detikcom akibat awal meremehkan corona tdk masuk indonesia. skrng brakibat prekonomian masyrakat anjok. phk dmnÂ². bpjs naik. biaya swaptes mahal. di tmbh korupsi . kau bilang masih alhmdlh tdk sampai lokdon??? astopiloh</t>
  </si>
  <si>
    <t xml:space="preserve"> akibat awal meremehkan corona tdk masuk indonesia skrng brakibat prekonomian masyrakat anjok phk dmnâ² bpjs naik biaya swaptes mahal tmbh korupsi kau bilang masih alhmdlh tdk sampai lokdon astopiloh</t>
  </si>
  <si>
    <t>['akibat', 'awal', 'meremehkan', 'corona', 'tdk', 'masuk', 'indonesia', 'skrng', 'brakibat', 'prekonomian', 'masyrakat', 'anjok', 'phk', 'dmnâ²', 'bpjs', 'naik', 'biaya', 'swaptes', 'mahal', 'tmbh', 'korupsi', 'kau', 'bilang', 'masih', 'alhmdlh', 'tdk', 'sampai', 'lokdon', 'astopiloh']</t>
  </si>
  <si>
    <t>['akibat', 'awal', 'remeh', 'corona', 'tdk', 'masuk', 'indonesia', 'skrng', 'brakibat', 'prekonomian', 'masyrakat', 'anjok', 'phk', 'dmn', 'bpjs', 'naik', 'biaya', 'swaptes', 'mahal', 'tmbh', 'korupsi', 'kau', 'bilang', 'masih', 'alhmdlh', 'tdk', 'sampai', 'lokdon', 'astopiloh']</t>
  </si>
  <si>
    <t>['akibat', 'remeh', 'corona', 'tdk', 'masuk', 'indonesia', 'skrng', 'brakibat', 'prekonomian', 'masyrakat', 'anjok', 'phk', 'dmn', 'bpjs', 'biaya', 'swaptes', 'mahal', 'tmbh', 'korupsi', 'kau', 'bilang', 'alhmdlh', 'tdk', 'lokdon', 'astopiloh']</t>
  </si>
  <si>
    <t>ðŸ†˜ï¸  â—â—â—â—â—ðŸ†˜ï¸  BERAGAM KEBUTUHAN NAIK DI AWAL TAHUN BUKTI PEMERINTAH TIDAK MAKSIMAL LAYANI RAKYAT.  PKS MENOLAK KENAIKAN DAN DORONG PERBAIKAN TATA NIAGA  - BPJS NAIK ðŸ”ºï¸ - Kedelai NAIK ðŸ”ºï¸ - Tahu-Tempe NAIKðŸ”ºï¸ - HET Pupuk NAIKðŸ”ºï¸ - Bea Materai NAIKðŸ”ºï¸ https://t.co/Gf3ppH6vfP</t>
  </si>
  <si>
    <t xml:space="preserve">†˜¸ —————†˜¸ beragam kebutuhan naik awal tahun bukti pemerintah tidak maksimal layani rakyat pks menolak kenaikan dan dorong perbaikan tata niaga bpjs naik ”¸ kedelai naik ”¸ tahutempe naikðÿ”¸ het pupuk naikðÿ”¸ bea materai naikðÿ”¸ </t>
  </si>
  <si>
    <t>['†˜¸\x8f', '\x9d—\x9d—\x9d—\x9d—\x9d—†˜¸\x8f', 'beragam', 'kebutuhan', 'naik', 'awal', 'tahun', 'bukti', 'pemerintah', 'tidak', 'maksimal', 'layani', 'rakyat', 'pks', 'menolak', 'kenaikan', 'dan', 'dorong', 'perbaikan', 'tata', 'niaga', 'bpjs', 'naik', '”', '¸\x8f', 'kedelai', 'naik', '”', '¸\x8f', 'tahutempe', 'naikðÿ', '”', '¸\x8f', 'het', 'pupuk', 'naikðÿ', '”', '¸\x8f', 'bea', 'materai', 'naikðÿ', '”', '¸\x8f']</t>
  </si>
  <si>
    <t>['', '', 'agam', 'butuh', 'naik', 'awal', 'tahun', 'bukti', 'perintah', 'tidak', 'maksimal', 'layan', 'rakyat', 'pks', 'tolak', 'naik', 'dan', 'dorong', 'baik', 'tata', 'niaga', 'bpjs', 'naik', '', '', 'kedelai', 'naik', '', '', 'tahutempe', 'naik', '', '', 'het', 'pupuk', 'naik', '', '', 'bea', 'materai', 'naik', '', '']</t>
  </si>
  <si>
    <t>['', '', 'agam', 'butuh', 'bukti', 'perintah', 'maksimal', 'layan', 'rakyat', 'pks', 'tolak', 'dorong', 'tata', 'niaga', 'bpjs', '', '', 'kedelai', '', '', 'tahutempe', '', '', 'het', 'pupuk', '', '', 'bea', 'materai', '', '']</t>
  </si>
  <si>
    <t>@jokowi Bpjs kelas 3 naik pak</t>
  </si>
  <si>
    <t xml:space="preserve"> bpjs kelas naik pak</t>
  </si>
  <si>
    <t>['bpjs', 'kelas', 'naik', 'pak']</t>
  </si>
  <si>
    <t>['bpjs', 'kelas']</t>
  </si>
  <si>
    <t>Jadi pagi ini ponakan ane misuh2 di status wa krn iuran bpjs naik.  Sampe japri tanyak bs ngga stop bpjs.   Ya ane ingetin  2018 wktu lahiran pake bpjs gratis ga bayar samsek kan.   2019 wktu bocilnya opname karena suhu badan panas tinggi sampe kejang jg gratis kan</t>
  </si>
  <si>
    <t>jadi pagi ini ponakan ane misuh status krn iuran bpjs naik sampe japri tanyak ngga stop bpjs ane ingetin wktu lahiran pake bpjs gratis bayar samsek kan wktu bocilnya opname karena suhu badan panas tinggi sampe kejang gratis kan</t>
  </si>
  <si>
    <t>['jadi', 'pagi', 'ini', 'ponakan', 'ane', 'misuh', 'status', 'krn', 'iuran', 'bpjs', 'naik', 'sampe', 'japri', 'tanyak', 'ngga', 'stop', 'bpjs', 'ane', 'ingetin', 'wktu', 'lahiran', 'pake', 'bpjs', 'gratis', 'bayar', 'samsek', 'kan', 'wktu', 'bocilnya', 'opname', 'karena', 'suhu', 'badan', 'panas', 'tinggi', 'sampe', 'kejang', 'gratis', 'kan']</t>
  </si>
  <si>
    <t>['jadi', 'pagi', 'ini', 'ponakan', 'ane', 'misuh', 'status', 'krn', 'iur', 'bpjs', 'naik', 'sampe', 'japri', 'tanyak', 'ngga', 'stop', 'bpjs', 'ane', 'ingetin', 'wktu', 'lahir', 'pake', 'bpjs', 'gratis', 'bayar', 'samsek', 'kan', 'wktu', 'bocilnya', 'opname', 'karena', 'suhu', 'badan', 'panas', 'tinggi', 'sampe', 'kejang', 'gratis', 'kan']</t>
  </si>
  <si>
    <t>['pagi', 'ponakan', 'ane', 'misuh', 'status', 'krn', 'iur', 'bpjs', 'sampe', 'japri', 'tanyak', 'ngga', 'stop', 'bpjs', 'ane', 'ingetin', 'wktu', 'lahir', 'pake', 'bpjs', 'gratis', 'bayar', 'samsek', 'wktu', 'bocilnya', 'opname', 'suhu', 'badan', 'panas', 'sampe', 'kejang', 'gratis']</t>
  </si>
  <si>
    <t>@CNNIndonesia Nggak ngaruh  toh iuran BPJS tetap aja naik..</t>
  </si>
  <si>
    <t xml:space="preserve"> nggak ngaruh toh iuran bpjs tetap aja naik</t>
  </si>
  <si>
    <t>['nggak', 'ngaruh', 'toh', 'iuran', 'bpjs', 'tetap', 'aja', 'naik']</t>
  </si>
  <si>
    <t>['nggak', 'ngaruh', 'toh', 'iur', 'bpjs', 'tetap', 'aja', 'naik']</t>
  </si>
  <si>
    <t>['nggak', 'ngaruh', 'iur', 'bpjs', 'aja']</t>
  </si>
  <si>
    <t>Iuran BPJS Kelas 3Â Naik https://t.co/17wRepoTHU</t>
  </si>
  <si>
    <t xml:space="preserve">iuran bpjs kelas naik </t>
  </si>
  <si>
    <t>['iuran', 'bpjs', 'kelas', 'naik']</t>
  </si>
  <si>
    <t>['iur', 'bpjs', 'kelas', 'naik']</t>
  </si>
  <si>
    <t>Semakin bangga liat Masjid Istiqlal Btw BPJS kesehatan kelas 3 naik loh dari yg semula 25.000 menjadi 35.000 ðŸ¤£ #AniesJuaraLagi  #KomnasHAMpa #MasjidIstiqlal</t>
  </si>
  <si>
    <t>semakin bangga liat masjid istiqlal btw bpjs kesehatan kelas naik loh dari semula menjadi ¤£ aniesjuaralagi komnashampa masjidistiqlal</t>
  </si>
  <si>
    <t>['semakin', 'bangga', 'liat', 'masjid', 'istiqlal', 'btw', 'bpjs', 'kesehatan', 'kelas', 'naik', 'loh', 'dari', 'semula', 'menjadi', '¤£', 'aniesjuaralagi', 'komnashampa', 'masjidistiqlal']</t>
  </si>
  <si>
    <t>['makin', 'bangga', 'liat', 'masjid', 'istiqlal', 'btw', 'bpjs', 'sehat', 'kelas', 'naik', 'loh', 'dari', 'mula', 'jadi', '', 'aniesjuaralagi', 'komnashampa', 'masjidistiqlal']</t>
  </si>
  <si>
    <t>['bangga', 'liat', 'masjid', 'istiqlal', 'btw', 'bpjs', 'sehat', 'kelas', 'loh', '', 'aniesjuaralagi', 'komnashampa', 'masjidistiqlal']</t>
  </si>
  <si>
    <t>@jokowi Iuran BPJS naik lagi 2021 itu karena masyarakat selalu minta bansos pandemi.</t>
  </si>
  <si>
    <t xml:space="preserve"> iuran bpjs naik lagi itu karena masyarakat selalu minta bansos pandemi</t>
  </si>
  <si>
    <t>['iuran', 'bpjs', 'naik', 'lagi', 'itu', 'karena', 'masyarakat', 'selalu', 'minta', 'bansos', 'pandemi']</t>
  </si>
  <si>
    <t>['iur', 'bpjs', 'naik', 'lagi', 'itu', 'karena', 'masyarakat', 'selalu', 'minta', 'bansos', 'pandemi']</t>
  </si>
  <si>
    <t>['iur', 'bpjs', 'masyarakat', 'bansos', 'pandemi']</t>
  </si>
  <si>
    <t>@elisa_jkt Keberpihakan pada rakyat. Bpjs naik bos</t>
  </si>
  <si>
    <t xml:space="preserve"> keberpihakan pada rakyat bpjs naik bos</t>
  </si>
  <si>
    <t>['keberpihakan', 'pada', 'rakyat', 'bpjs', 'naik', 'bos']</t>
  </si>
  <si>
    <t>['pihak', 'pada', 'rakyat', 'bpjs', 'naik', 'bos']</t>
  </si>
  <si>
    <t>['rakyat', 'bpjs', 'bos']</t>
  </si>
  <si>
    <t>BPJS Naik  Semua naik tekanan darah juga.. Huft. . #BPJS #Naik #Turun #Maju #Mundur #Masuk #KeDalem #Keluar #KeMana   https://t.co/GGNfYaq4ke</t>
  </si>
  <si>
    <t xml:space="preserve">bpjs naik semua naik tekanan darah juga huft bpjs naik turun maju mundur masuk kedalem keluar kemana </t>
  </si>
  <si>
    <t>['bpjs', 'naik', 'semua', 'naik', 'tekanan', 'darah', 'juga', 'huft', 'bpjs', 'naik', 'turun', 'maju', 'mundur', 'masuk', 'kedalem', 'keluar', 'kemana']</t>
  </si>
  <si>
    <t>['bpjs', 'naik', 'semua', 'naik', 'tekan', 'darah', 'juga', 'huft', 'bpjs', 'naik', 'turun', 'maju', 'mundur', 'masuk', 'dalem', 'keluar', 'mana']</t>
  </si>
  <si>
    <t>['bpjs', 'tekan', 'darah', 'huft', 'bpjs', 'turun', 'maju', 'mundur', 'masuk', 'dalem']</t>
  </si>
  <si>
    <t>@Gio57454522 @mbethikdw @bagoesz @ekowboy2 Ya elah semua serba mahallllll bensin naik listrik naik ledeng naik bpjs naik sadar woy jangan merem melek wouuyyyyy kedelai naik semua naik harga2 naik itukan pemer8ntah malak secara tdk langsung</t>
  </si>
  <si>
    <t xml:space="preserve"> elah semua serba mahallllll bensin naik listrik naik ledeng naik bpjs naik sadar woy jangan merem melek wouuyyyyy kedelai naik semua naik harga naik itukan pemerntah malak secara tdk langsung</t>
  </si>
  <si>
    <t>['elah', 'semua', 'serba', 'mahallllll', 'bensin', 'naik', 'listrik', 'naik', 'ledeng', 'naik', 'bpjs', 'naik', 'sadar', 'woy', 'jangan', 'merem', 'melek', 'wouuyyyyy', 'kedelai', 'naik', 'semua', 'naik', 'harga', 'naik', 'itukan', 'pemerntah', 'malak', 'secara', 'tdk', 'langsung']</t>
  </si>
  <si>
    <t>['elah', 'semua', 'serba', 'mahallllll', 'bensin', 'naik', 'listrik', 'naik', 'ledeng', 'naik', 'bpjs', 'naik', 'sadar', 'woy', 'jangan', 'merem', 'melek', 'wouuyyyyy', 'kedelai', 'naik', 'semua', 'naik', 'harga', 'naik', 'itu', 'pemerntah', 'malak', 'cara', 'tdk', 'langsung']</t>
  </si>
  <si>
    <t>['elah', 'serba', 'mahallllll', 'bensin', 'listrik', 'ledeng', 'bpjs', 'sadar', 'woy', 'merem', 'melek', 'wouuyyyyy', 'kedelai', 'harga', 'pemerntah', 'malak', 'tdk', 'langsung']</t>
  </si>
  <si>
    <t>makan o kredit bpjs naik trus ðŸ˜‚ https://t.co/vxaLHiuVt9</t>
  </si>
  <si>
    <t xml:space="preserve">makan kredit bpjs naik trus ˜‚ </t>
  </si>
  <si>
    <t>['makan', 'kredit', 'bpjs', 'naik', 'trus', '˜‚']</t>
  </si>
  <si>
    <t>['makan', 'kredit', 'bpjs', 'naik', 'trus', '']</t>
  </si>
  <si>
    <t>['makan', 'kredit', 'bpjs', 'trus', '']</t>
  </si>
  <si>
    <t>Luur.... Apa iuran BPJS kesehatan kelas 3 bulan ini naik ya? Kalo gini trus beraaat bgt ðŸ˜­ðŸ˜­ðŸ˜­  @BPJSKesehatanRI https://t.co/aCpQytkemG</t>
  </si>
  <si>
    <t xml:space="preserve">luur apa iuran bpjs kesehatan kelas bulan ini naik kalo gini trus beraaat bgt ˜­˜­˜­ </t>
  </si>
  <si>
    <t>['luur', 'apa', 'iuran', 'bpjs', 'kesehatan', 'kelas', 'bulan', 'ini', 'naik', 'kalo', 'gini', 'trus', 'beraaat', 'bgt', '˜\xad˜\xad˜\xad']</t>
  </si>
  <si>
    <t>['luur', 'apa', 'iur', 'bpjs', 'sehat', 'kelas', 'bulan', 'ini', 'naik', 'kalo', 'gin', 'trus', 'beraaat', 'bgt', '']</t>
  </si>
  <si>
    <t>['luur', 'iur', 'bpjs', 'sehat', 'kelas', 'kalo', 'gin', 'trus', 'beraaat', 'bgt', '']</t>
  </si>
  <si>
    <t>BPJS naik ya lurd ..</t>
  </si>
  <si>
    <t xml:space="preserve">bpjs naik lurd </t>
  </si>
  <si>
    <t>['bpjs', 'naik', 'lurd']</t>
  </si>
  <si>
    <t>['bpjs', 'lurd']</t>
  </si>
  <si>
    <t>Iuran BPJS kelas 3 subsidi nya berkurang premi naik lagi ... pandemi gini malah naik ... @BPJSKesehatanRI rejeki pas pas an buat makan  biaya anak ..</t>
  </si>
  <si>
    <t xml:space="preserve">iuran bpjs kelas subsidi nya berkurang premi naik lagi pandemi gini malah naik rejeki pas pas buat makan biaya anak </t>
  </si>
  <si>
    <t>['iuran', 'bpjs', 'kelas', 'subsidi', 'nya', 'berkurang', 'premi', 'naik', 'lagi', 'pandemi', 'gini', 'malah', 'naik', 'rejeki', 'pas', 'pas', 'buat', 'makan', 'biaya', 'anak']</t>
  </si>
  <si>
    <t>['iur', 'bpjs', 'kelas', 'subsidi', 'nya', 'kurang', 'premi', 'naik', 'lagi', 'pandemi', 'gin', 'malah', 'naik', 'rejeki', 'pas', 'pas', 'buat', 'makan', 'biaya', 'anak']</t>
  </si>
  <si>
    <t>['iur', 'bpjs', 'kelas', 'subsidi', 'nya', 'premi', 'pandemi', 'gin', 'rejeki', 'pas', 'pas', 'makan', 'biaya', 'anak']</t>
  </si>
  <si>
    <t>@Anna_Masue3 Ruwet ngatur APBKeluarga. Defisit pemasukan stagnan tapi pengeluaran naik terus salahsatunya naiknya setoran BPJS kelas 3.ðŸ˜©ðŸ˜©ðŸ˜©</t>
  </si>
  <si>
    <t xml:space="preserve"> ruwet ngatur apbkeluarga defisit pemasukan stagnan tapi pengeluaran naik terus salahsatunya naiknya setoran bpjs kelas ˜©˜©˜©</t>
  </si>
  <si>
    <t>['ruwet', 'ngatur', 'apbkeluarga', 'defisit', 'pemasukan', 'stagnan', 'tapi', 'pengeluaran', 'naik', 'terus', 'salahsatunya', 'naiknya', 'setoran', 'bpjs', 'kelas', '˜©˜©˜©']</t>
  </si>
  <si>
    <t>['ruwet', 'ngatur', 'apbkeluarga', 'defisit', 'pasu', 'stagnan', 'tapi', 'keluar', 'naik', 'terus', 'salahsatunya', 'naik', 'setor', 'bpjs', 'kelas', '']</t>
  </si>
  <si>
    <t>['ruwet', 'ngatur', 'apbkeluarga', 'defisit', 'pasu', 'stagnan', 'salahsatunya', 'setor', 'bpjs', 'kelas', '']</t>
  </si>
  <si>
    <t>Bpjs naik lageeee hadeh</t>
  </si>
  <si>
    <t>bpjs naik lageeee hadeh</t>
  </si>
  <si>
    <t>['bpjs', 'naik', 'lageeee', 'hadeh']</t>
  </si>
  <si>
    <t>['bpjs', 'lageeee', 'hadeh']</t>
  </si>
  <si>
    <t>@fauzanindonisi @CNNIndonesia Kalo tol naik bpjs naik emang knp?nikmati aja hidup ini  Apalagi elo udah dapetin kunci surga tinggal byar aja cicilan nya ke bibib hbs perkara</t>
  </si>
  <si>
    <t xml:space="preserve"> kalo tol naik bpjs naik emang knpnikmati aja hidup ini apalagi elo udah dapetin kunci surga tinggal byar aja cicilan nya bibib hbs perkara</t>
  </si>
  <si>
    <t>['kalo', 'tol', 'naik', 'bpjs', 'naik', 'emang', 'knpnikmati', 'aja', 'hidup', 'ini', 'apalagi', 'elo', 'udah', 'dapetin', 'kunci', 'surga', 'tinggal', 'byar', 'aja', 'cicilan', 'nya', 'bibib', 'hbs', 'perkara']</t>
  </si>
  <si>
    <t>['kalo', 'tol', 'naik', 'bpjs', 'naik', 'emang', 'knpnikmati', 'aja', 'hidup', 'ini', 'apalagi', 'elo', 'udah', 'dapetin', 'kunci', 'surga', 'tinggal', 'byar', 'aja', 'cicil', 'nya', 'bibib', 'hbs', 'perkara']</t>
  </si>
  <si>
    <t>['kalo', 'tol', 'bpjs', 'emang', 'knpnikmati', 'aja', 'hidup', 'elo', 'udah', 'dapetin', 'kunci', 'surga', 'tinggal', 'byar', 'aja', 'cicil', 'nya', 'bibib', 'hbs', 'perkara']</t>
  </si>
  <si>
    <t>nyidam grandcivic/lx sejak SMK pengen warna hitam/putih ealah nyelengi loss terus gek tarif bpjs naik sisan. golek utangan wae po ya.  hmmm</t>
  </si>
  <si>
    <t>nyidam grandciviclx sejak smk pengen warna hitamputih ealah nyelengi loss terus gek tarif bpjs naik sisan golek utangan wae hmmm</t>
  </si>
  <si>
    <t>['nyidam', 'grandciviclx', 'sejak', 'smk', 'pengen', 'warna', 'hitamputih', 'ealah', 'nyelengi', 'loss', 'terus', 'gek', 'tarif', 'bpjs', 'naik', 'sisan', 'golek', 'utangan', 'wae', 'hmmm']</t>
  </si>
  <si>
    <t>['nyidam', 'grandciviclx', 'sejak', 'smk', 'ken', 'warna', 'hitamputih', 'ealah', 'nyelengi', 'loss', 'terus', 'gek', 'tarif', 'bpjs', 'naik', 'sis', 'golek', 'utang', 'wae', 'hmmm']</t>
  </si>
  <si>
    <t>['nyidam', 'grandciviclx', 'smk', 'ken', 'warna', 'hitamputih', 'ealah', 'nyelengi', 'loss', 'gek', 'tarif', 'bpjs', 'sis', 'golek', 'utang', 'wae', 'hmmm']</t>
  </si>
  <si>
    <t>@U_y_o_k Wahai bani cebong mulai bulan ini iuran bpjs naik  Masih bertahan untuk pura2 bahagia????</t>
  </si>
  <si>
    <t xml:space="preserve"> wahai bani cebong mulai bulan ini iuran bpjs naik masih bertahan untuk pura bahagia</t>
  </si>
  <si>
    <t>['wahai', 'bani', 'cebong', 'mulai', 'bulan', 'ini', 'iuran', 'bpjs', 'naik', 'masih', 'bertahan', 'untuk', 'pura', 'bahagia']</t>
  </si>
  <si>
    <t>['wahai', 'bani', 'cebong', 'mulai', 'bulan', 'ini', 'iur', 'bpjs', 'naik', 'masih', 'tahan', 'untuk', 'pura', 'bahagia']</t>
  </si>
  <si>
    <t>['bani', 'cebong', 'iur', 'bpjs', 'tahan', 'pura', 'bahagia']</t>
  </si>
  <si>
    <t>bpjs naik cukai rokok naik cabe naik tahu-tempe naik.  kalo negara dlam kondisi normal aja masih bnyak yg melarat apalagi kndisi skarang. semoga pandemi segera berakhir..</t>
  </si>
  <si>
    <t>bpjs naik cukai rokok naik cabe naik tahutempe naik kalo negara dlam kondisi normal aja masih bnyak melarat apalagi kndisi skarang semoga pandemi segera berakhir</t>
  </si>
  <si>
    <t>['bpjs', 'naik', 'cukai', 'rokok', 'naik', 'cabe', 'naik', 'tahutempe', 'naik', 'kalo', 'negara', 'dlam', 'kondisi', 'normal', 'aja', 'masih', 'bnyak', 'melarat', 'apalagi', 'kndisi', 'skarang', 'semoga', 'pandemi', 'segera', 'berakhir']</t>
  </si>
  <si>
    <t>['bpjs', 'naik', 'cukai', 'rokok', 'naik', 'cabe', 'naik', 'tahutempe', 'naik', 'kalo', 'negara', 'dlam', 'kondisi', 'normal', 'aja', 'masih', 'bnyak', 'melarat', 'apalagi', 'kndisi', 'skarang', 'moga', 'pandemi', 'segera', 'akhir']</t>
  </si>
  <si>
    <t>['bpjs', 'cukai', 'rokok', 'cabe', 'tahutempe', 'kalo', 'negara', 'dlam', 'kondisi', 'normal', 'aja', 'bnyak', 'melarat', 'kndisi', 'skarang', 'moga', 'pandemi']</t>
  </si>
  <si>
    <t>@BERKARYA_NET Hari ini bayar bpjs dan ternyata naik 10 ribu/ jiwa Ya Allah....kapan tumbangnya nih rejim yg selalu menyengsarakan rakyat kecil ðŸ˜­ðŸ˜­ðŸ˜­ðŸ˜­</t>
  </si>
  <si>
    <t xml:space="preserve"> hari ini bayar bpjs dan ternyata naik ribu jiwa allahkapan tumbangnya nih rejim selalu menyengsarakan rakyat kecil ˜­˜­˜­˜­</t>
  </si>
  <si>
    <t>['hari', 'ini', 'bayar', 'bpjs', 'dan', 'ternyata', 'naik', 'ribu', 'jiwa', 'allahkapan', 'tumbangnya', 'nih', 'rejim', 'selalu', 'menyengsarakan', 'rakyat', 'kecil', '˜\xad˜\xad˜\xad˜\xad']</t>
  </si>
  <si>
    <t>['hari', 'ini', 'bayar', 'bpjs', 'dan', 'nyata', 'naik', 'ribu', 'jiwa', 'allahkapan', 'tumbang', 'nih', 'rejim', 'selalu', 'sengsara', 'rakyat', 'kecil', '']</t>
  </si>
  <si>
    <t>['bayar', 'bpjs', 'nyata', 'ribu', 'jiwa', 'allahkapan', 'tumbang', 'nih', 'rejim', 'sengsara', 'rakyat', '']</t>
  </si>
  <si>
    <t>trus duitnya kmn ??  buat apa rakyat byr BPJS ? mending turun ini naik2  masa pandemic naik2 harga mulu ..  kalau case menurun gpp  ini udah naik parah pulak .. alamak kek gmn ? tanda2 otw lockdown ?</t>
  </si>
  <si>
    <t xml:space="preserve">trus duitnya kmn buat apa rakyat byr bpjs mending turun ini naik masa pandemic naik harga mulu kalau case menurun gpp ini udah naik parah pulak alamak kek gmn tanda otw lockdown </t>
  </si>
  <si>
    <t>['trus', 'duitnya', 'kmn', 'buat', 'apa', 'rakyat', 'byr', 'bpjs', 'mending', 'turun', 'ini', 'naik', 'masa', 'pandemic', 'naik', 'harga', 'mulu', 'kalau', 'case', 'menurun', 'gpp', 'ini', 'udah', 'naik', 'parah', 'pulak', 'alamak', 'kek', 'gmn', 'tanda', 'otw', 'lockdown']</t>
  </si>
  <si>
    <t>['trus', 'duit', 'kmn', 'buat', 'apa', 'rakyat', 'byr', 'bpjs', 'mending', 'turun', 'ini', 'naik', 'masa', 'pandemic', 'naik', 'harga', 'mulu', 'kalau', 'case', 'turun', 'gpp', 'ini', 'udah', 'naik', 'parah', 'pulak', 'alamak', 'kek', 'gmn', 'tanda', 'otw', 'lockdown']</t>
  </si>
  <si>
    <t>['trus', 'duit', 'kmn', 'rakyat', 'byr', 'bpjs', 'mending', 'turun', 'pandemic', 'harga', 'mulu', 'case', 'turun', 'gpp', 'udah', 'parah', 'pulak', 'alamak', 'kek', 'gmn', 'tanda', 'otw', 'lockdown']</t>
  </si>
  <si>
    <t>bpjs naik turun terus -_-</t>
  </si>
  <si>
    <t xml:space="preserve">bpjs naik turun terus </t>
  </si>
  <si>
    <t>['bpjs', 'naik', 'turun', 'terus']</t>
  </si>
  <si>
    <t>['bpjs', 'turun']</t>
  </si>
  <si>
    <t>Jgn mudik boleh pulkam  Jgn liburan boleh wisata jg promo Jgn WNA datang ke Indo boleh nyampe bandara karantina dlu Jgn ngundang masa boleh pilkadun Jgn tarif mahal boleh naik tarif BPjs Jgn tidur boleh merem Jgn bAb gpp ngantong  Bingung yaak ðŸ˜œðŸ˜‚  (((Bukan pelarangan)))</t>
  </si>
  <si>
    <t>jgn mudik boleh pulkam jgn liburan boleh wisata promo jgn wna datang indo boleh nyampe bandara karantina dlu jgn ngundang masa boleh pilkadun jgn tarif mahal boleh naik tarif bpjs jgn tidur boleh merem jgn bab gpp ngantong bingung yaak ˜œðÿ˜‚ bukan pelarangan</t>
  </si>
  <si>
    <t>['jgn', 'mudik', 'boleh', 'pulkam', 'jgn', 'liburan', 'boleh', 'wisata', 'promo', 'jgn', 'wna', 'datang', 'indo', 'boleh', 'nyampe', 'bandara', 'karantina', 'dlu', 'jgn', 'ngundang', 'masa', 'boleh', 'pilkadun', 'jgn', 'tarif', 'mahal', 'boleh', 'naik', 'tarif', 'bpjs', 'jgn', 'tidur', 'boleh', 'merem', 'jgn', 'bab', 'gpp', 'ngantong', 'bingung', 'yaak', '˜œðÿ˜‚', 'bukan', 'pelarangan']</t>
  </si>
  <si>
    <t>['jgn', 'mudik', 'boleh', 'pulkam', 'jgn', 'libur', 'boleh', 'wisata', 'promo', 'jgn', 'wna', 'datang', 'indo', 'boleh', 'nyampe', 'bandara', 'karantina', 'dlu', 'jgn', 'ngundang', 'masa', 'boleh', 'pilkadun', 'jgn', 'tarif', 'mahal', 'boleh', 'naik', 'tarif', 'bpjs', 'jgn', 'tidur', 'boleh', 'merem', 'jgn', 'bab', 'gpp', 'ngantong', 'bingung', 'yaak', '', 'bukan', 'larang']</t>
  </si>
  <si>
    <t>['jgn', 'mudik', 'pulkam', 'jgn', 'libur', 'wisata', 'promo', 'jgn', 'wna', 'indo', 'nyampe', 'bandara', 'karantina', 'dlu', 'jgn', 'ngundang', 'pilkadun', 'jgn', 'tarif', 'mahal', 'tarif', 'bpjs', 'jgn', 'tidur', 'merem', 'jgn', 'bab', 'gpp', 'ngantong', 'bingung', 'yaak', '', 'larang']</t>
  </si>
  <si>
    <t>Diem2  diem2 udah naik aja bpjs ðŸ¤”</t>
  </si>
  <si>
    <t>diem diem udah naik aja bpjs ¤”</t>
  </si>
  <si>
    <t>['diem', 'diem', 'udah', 'naik', 'aja', 'bpjs', '¤', '”']</t>
  </si>
  <si>
    <t>['diem', 'diem', 'udah', 'naik', 'aja', 'bpjs', '', '']</t>
  </si>
  <si>
    <t>['diem', 'diem', 'udah', 'aja', 'bpjs', '', '']</t>
  </si>
  <si>
    <t>Iuran BPJS naik  terus manfaat yang dirasakan peserta gimana? simak video dibawah ini ya untuk penjelasannya..  https://t.co/i9jE0tm2DH  #BPJSKesehatan #BPJSMelayani #GotongRoyongSemuaTertolong #JKNHadirUntukRakyat</t>
  </si>
  <si>
    <t>iuran bpjs naik terus manfaat yang dirasakan peserta gimana simak video dibawah ini untuk penjelasannya bpjskesehatan bpjsmelayani gotongroyongsemuatertolong jknhadiruntukrakyat</t>
  </si>
  <si>
    <t>['iuran', 'bpjs', 'naik', 'terus', 'manfaat', 'yang', 'dirasakan', 'peserta', 'gimana', 'simak', 'video', 'dibawah', 'ini', 'untuk', 'penjelasannya', 'bpjskesehatan', 'bpjsmelayani', 'gotongroyongsemuatertolong', 'jknhadiruntukrakyat']</t>
  </si>
  <si>
    <t>['iur', 'bpjs', 'naik', 'terus', 'manfaat', 'yang', 'rasa', 'serta', 'gimana', 'simak', 'video', 'bawah', 'ini', 'untuk', 'jelas', 'bpjskesehatan', 'bpjsmelayani', 'gotongroyongsemuatertolong', 'jknhadiruntukrakyat']</t>
  </si>
  <si>
    <t>['iur', 'bpjs', 'manfaat', 'gimana', 'simak', 'video', 'bpjskesehatan', 'bpjsmelayani', 'gotongroyongsemuatertolong', 'jknhadiruntukrakyat']</t>
  </si>
  <si>
    <t>@CNNIndonesia Apa bpjs tdk bisa dihilangkan saja ganti dng yg lain.  Jaman SBY tdk ada bpjs gratis jg berobat.. Skrg ada  bpjs bayar..pakai keterangan miskin saja bisa berobat gratis.. Bpjs mandiri iyuranya naik terus padahal kita tdk pakai..apa tdk dihap</t>
  </si>
  <si>
    <t xml:space="preserve"> apa bpjs tdk bisa dihilangkan saja ganti dng lain jaman sby tdk ada bpjs gratis berobat skrg ada bpjs bayarpakai keterangan miskin saja bisa berobat gratis bpjs mandiri iyuranya naik terus padahal kita tdk pakaiapa tdk dihap</t>
  </si>
  <si>
    <t>['apa', 'bpjs', 'tdk', 'bisa', 'dihilangkan', 'saja', 'ganti', 'dng', 'lain', 'jaman', 'sby', 'tdk', 'ada', 'bpjs', 'gratis', 'berobat', 'skrg', 'ada', 'bpjs', 'bayarpakai', 'keterangan', 'miskin', 'saja', 'bisa', 'berobat', 'gratis', 'bpjs', 'mandiri', 'iyuranya', 'naik', 'terus', 'padahal', 'kita', 'tdk', 'pakaiapa', 'tdk', 'dihap']</t>
  </si>
  <si>
    <t>['apa', 'bpjs', 'tdk', 'bisa', 'hilang', 'saja', 'ganti', 'dng', 'lain', 'jaman', 'sby', 'tdk', 'ada', 'bpjs', 'gratis', 'obat', 'skrg', 'ada', 'bpjs', 'bayarpakai', 'terang', 'miskin', 'saja', 'bisa', 'obat', 'gratis', 'bpjs', 'mandiri', 'iyuranya', 'naik', 'terus', 'padahal', 'kita', 'tdk', 'pakaiapa', 'tdk', 'hap']</t>
  </si>
  <si>
    <t>['bpjs', 'tdk', 'hilang', 'ganti', 'dng', 'jaman', 'sby', 'tdk', 'bpjs', 'gratis', 'obat', 'skrg', 'bpjs', 'bayarpakai', 'terang', 'miskin', 'obat', 'gratis', 'bpjs', 'mandiri', 'iyuranya', 'tdk', 'pakaiapa', 'tdk', 'hap']</t>
  </si>
  <si>
    <t>Walaupun iuran BPJS Kesehatan naik  tapi semua itu benarÂ² sebanding dengan apa yg didapatkan para peserta  lebih bahkan. Karena itu yuk dukung terus supaya berikan pelayanan terbaik untuk masyarakat.   #BPJSKesehatan #BPJSMelayani #GotongRoyongSemuaTertolong #JKNHadirUntukRakyat https://t.co/PPR8EzaD47</t>
  </si>
  <si>
    <t xml:space="preserve">walaupun iuran bpjs kesehatan naik tapi semua itu benarâ² sebanding dengan apa didapatkan para peserta lebih bahkan karena itu yuk dukung terus supaya berikan pelayanan terbaik untuk masyarakat bpjskesehatan bpjsmelayani gotongroyongsemuatertolong jknhadiruntukrakyat </t>
  </si>
  <si>
    <t>['walaupun', 'iuran', 'bpjs', 'kesehatan', 'naik', 'tapi', 'semua', 'itu', 'benarâ²', 'sebanding', 'dengan', 'apa', 'didapatkan', 'para', 'peserta', 'lebih', 'bahkan', 'karena', 'itu', 'yuk', 'dukung', 'terus', 'supaya', 'berikan', 'pelayanan', 'terbaik', 'untuk', 'masyarakat', 'bpjskesehatan', 'bpjsmelayani', 'gotongroyongsemuatertolong', 'jknhadiruntukrakyat']</t>
  </si>
  <si>
    <t>['walaupun', 'iur', 'bpjs', 'sehat', 'naik', 'tapi', 'semua', 'itu', 'benar', 'banding', 'dengan', 'apa', 'dapat', 'para', 'serta', 'lebih', 'bahkan', 'karena', 'itu', 'yuk', 'dukung', 'terus', 'supaya', 'ikan', 'layan', 'baik', 'untuk', 'masyarakat', 'bpjskesehatan', 'bpjsmelayani', 'gotongroyongsemuatertolong', 'jknhadiruntukrakyat']</t>
  </si>
  <si>
    <t>['iur', 'bpjs', 'sehat', 'banding', 'yuk', 'dukung', 'ikan', 'layan', 'masyarakat', 'bpjskesehatan', 'bpjsmelayani', 'gotongroyongsemuatertolong', 'jknhadiruntukrakyat']</t>
  </si>
  <si>
    <t>@BPJSKesehatanRI @sitichoudi BPJS naik</t>
  </si>
  <si>
    <t xml:space="preserve"> bpjs naik</t>
  </si>
  <si>
    <t>Tuh guys  walaupun iuran BPJS naik tapi manfaat yang dirasakan oleh para peserta lebih banyak lho. Karenanya  yuk dukung terus BPJS Kesehatan untuk berikan yg terbaik bagi masyarakat.  #BPJSKesehatan #BPJSMelayani #GotongRoyongSemuaTertolong #JKNHadirUntukRakyat https://t.co/cdJUizH4Co</t>
  </si>
  <si>
    <t xml:space="preserve">tuh guys walaupun iuran bpjs naik tapi manfaat yang dirasakan oleh para peserta lebih banyak lho karenanya yuk dukung terus bpjs kesehatan untuk berikan terbaik bagi masyarakat bpjskesehatan bpjsmelayani gotongroyongsemuatertolong jknhadiruntukrakyat </t>
  </si>
  <si>
    <t>['tuh', 'guys', 'walaupun', 'iuran', 'bpjs', 'naik', 'tapi', 'manfaat', 'yang', 'dirasakan', 'oleh', 'para', 'peserta', 'lebih', 'banyak', 'lho', 'karenanya', 'yuk', 'dukung', 'terus', 'bpjs', 'kesehatan', 'untuk', 'berikan', 'terbaik', 'bagi', 'masyarakat', 'bpjskesehatan', 'bpjsmelayani', 'gotongroyongsemuatertolong', 'jknhadiruntukrakyat']</t>
  </si>
  <si>
    <t>['tuh', 'guys', 'walaupun', 'iur', 'bpjs', 'naik', 'tapi', 'manfaat', 'yang', 'rasa', 'oleh', 'para', 'serta', 'lebih', 'banyak', 'lho', 'karena', 'yuk', 'dukung', 'terus', 'bpjs', 'sehat', 'untuk', 'ikan', 'baik', 'bagi', 'masyarakat', 'bpjskesehatan', 'bpjsmelayani', 'gotongroyongsemuatertolong', 'jknhadiruntukrakyat']</t>
  </si>
  <si>
    <t>['tuh', 'guys', 'iur', 'bpjs', 'manfaat', 'lho', 'yuk', 'dukung', 'bpjs', 'sehat', 'ikan', 'masyarakat', 'bpjskesehatan', 'bpjsmelayani', 'gotongroyongsemuatertolong', 'jknhadiruntukrakyat']</t>
  </si>
  <si>
    <t>Iuran #bpjskesehatan naik  masih pada galau. Liat manfaatnya dulu  jauh lebih banyak dibandingkan kenaikannya. Banyak yang tertolong loh. Jadi stop galau dan tetap support bpjs ya.   #bpjsmelayani #gotongroyongsemuatertolong #jknhadiruntukrakyat https://t.co/tMiwsJBAfP</t>
  </si>
  <si>
    <t xml:space="preserve">iuran bpjskesehatan naik masih pada galau liat manfaatnya dulu jauh lebih banyak dibandingkan kenaikannya banyak yang tertolong loh jadi stop galau dan tetap support bpjs bpjsmelayani gotongroyongsemuatertolong jknhadiruntukrakyat </t>
  </si>
  <si>
    <t>['iuran', 'bpjskesehatan', 'naik', 'masih', 'pada', 'galau', 'liat', 'manfaatnya', 'dulu', 'jauh', 'lebih', 'banyak', 'dibandingkan', 'kenaikannya', 'banyak', 'yang', 'tertolong', 'loh', 'jadi', 'stop', 'galau', 'dan', 'tetap', 'support', 'bpjs', 'bpjsmelayani', 'gotongroyongsemuatertolong', 'jknhadiruntukrakyat']</t>
  </si>
  <si>
    <t>['iur', 'bpjskesehatan', 'naik', 'masih', 'pada', 'galau', 'liat', 'manfaat', 'dulu', 'jauh', 'lebih', 'banyak', 'banding', 'naik', 'banyak', 'yang', 'tolong', 'loh', 'jadi', 'stop', 'galau', 'dan', 'tetap', 'support', 'bpjs', 'bpjsmelayani', 'gotongroyongsemuatertolong', 'jknhadiruntukrakyat']</t>
  </si>
  <si>
    <t>['iur', 'bpjskesehatan', 'galau', 'liat', 'manfaat', 'banding', 'tolong', 'loh', 'stop', 'galau', 'support', 'bpjs', 'bpjsmelayani', 'gotongroyongsemuatertolong', 'jknhadiruntukrakyat']</t>
  </si>
  <si>
    <t>Jangan kuatir iuran BPJS Kesehatan naik  kenaikan iuran tak sebanding dg manfaat yang dirasakan peserta JKN-KIS lho. Yuk support terus BPJS Kesehatan #BPJSKesehatan #BPJSMelayani #GotongRoyongSemuaTertolong #JKNHadirUntukRakyat  https://t.co/k7Hr2kjnAL</t>
  </si>
  <si>
    <t xml:space="preserve">jangan kuatir iuran bpjs kesehatan naik kenaikan iuran tak sebanding manfaat yang dirasakan peserta jknkis lho yuk support terus bpjs kesehatan bpjskesehatan bpjsmelayani gotongroyongsemuatertolong jknhadiruntukrakyat </t>
  </si>
  <si>
    <t>['jangan', 'kuatir', 'iuran', 'bpjs', 'kesehatan', 'naik', 'kenaikan', 'iuran', 'tak', 'sebanding', 'manfaat', 'yang', 'dirasakan', 'peserta', 'jknkis', 'lho', 'yuk', 'support', 'terus', 'bpjs', 'kesehatan', 'bpjskesehatan', 'bpjsmelayani', 'gotongroyongsemuatertolong', 'jknhadiruntukrakyat']</t>
  </si>
  <si>
    <t>['jangan', 'kuatir', 'iur', 'bpjs', 'sehat', 'naik', 'naik', 'iur', 'tak', 'banding', 'manfaat', 'yang', 'rasa', 'serta', 'jknkis', 'lho', 'yuk', 'support', 'terus', 'bpjs', 'sehat', 'bpjskesehatan', 'bpjsmelayani', 'gotongroyongsemuatertolong', 'jknhadiruntukrakyat']</t>
  </si>
  <si>
    <t>['kuatir', 'iur', 'bpjs', 'sehat', 'iur', 'banding', 'manfaat', 'jknkis', 'lho', 'yuk', 'support', 'bpjs', 'sehat', 'bpjskesehatan', 'bpjsmelayani', 'gotongroyongsemuatertolong', 'jknhadiruntukrakyat']</t>
  </si>
  <si>
    <t>Kawan  memang awal tahun ini iuran  BPJS Kesehatan naik tapi kenaikan itu tak  sebanding dengan manfaat yang dirasakan peserta. Manfaat yang  pastinya lebih besar untuk mengcover kesehatan pesertanya   #BPJSKesehatan #BPJSMelayani #GotongRoyongSemuaTertolong #JKNHadirUntukRakyat https://t.co/kzIv0X3G8p</t>
  </si>
  <si>
    <t xml:space="preserve">kawan memang awal tahun ini iuran bpjs kesehatan naik tapi kenaikan itu tak sebanding dengan manfaat yang dirasakan peserta manfaat yang pastinya lebih besar untuk mengcover kesehatan pesertanya bpjskesehatan bpjsmelayani gotongroyongsemuatertolong jknhadiruntukrakyat </t>
  </si>
  <si>
    <t>['kawan', 'memang', 'awal', 'tahun', 'ini', 'iuran', 'bpjs', 'kesehatan', 'naik', 'tapi', 'kenaikan', 'itu', 'tak', 'sebanding', 'dengan', 'manfaat', 'yang', 'dirasakan', 'peserta', 'manfaat', 'yang', 'pastinya', 'lebih', 'besar', 'untuk', 'mengcover', 'kesehatan', 'pesertanya', 'bpjskesehatan', 'bpjsmelayani', 'gotongroyongsemuatertolong', 'jknhadiruntukrakyat']</t>
  </si>
  <si>
    <t>['kawan', 'memang', 'awal', 'tahun', 'ini', 'iur', 'bpjs', 'sehat', 'naik', 'tapi', 'naik', 'itu', 'tak', 'banding', 'dengan', 'manfaat', 'yang', 'rasa', 'serta', 'manfaat', 'yang', 'pasti', 'lebih', 'besar', 'untuk', 'mengcover', 'sehat', 'serta', 'bpjskesehatan', 'bpjsmelayani', 'gotongroyongsemuatertolong', 'jknhadiruntukrakyat']</t>
  </si>
  <si>
    <t>['kawan', 'iur', 'bpjs', 'sehat', 'banding', 'manfaat', 'manfaat', 'mengcover', 'sehat', 'bpjskesehatan', 'bpjsmelayani', 'gotongroyongsemuatertolong', 'jknhadiruntukrakyat']</t>
  </si>
  <si>
    <t>bpjs kesehatan selalu optimalkan pelayanan bagi masyarakat nih bebs  yakin ga sebanding dengan pelayanan cek this video ya syg untuk tau kenapa sih bpjs kesehatan mesti naik hehehe  #BPJSKesehatan #BPJSMelayani #gotongroyongsemuatertolong #jknhadiruntukrakyat https://t.co/L3HJ2RaFmW</t>
  </si>
  <si>
    <t xml:space="preserve">bpjs kesehatan selalu optimalkan pelayanan bagi masyarakat nih bebs yakin sebanding dengan pelayanan cek this video syg untuk tau kenapa sih bpjs kesehatan mesti naik hehehe bpjskesehatan bpjsmelayani gotongroyongsemuatertolong jknhadiruntukrakyat </t>
  </si>
  <si>
    <t>['bpjs', 'kesehatan', 'selalu', 'optimalkan', 'pelayanan', 'bagi', 'masyarakat', 'nih', 'bebs', 'yakin', 'sebanding', 'dengan', 'pelayanan', 'cek', 'this', 'video', 'syg', 'untuk', 'tau', 'kenapa', 'sih', 'bpjs', 'kesehatan', 'mesti', 'naik', 'hehehe', 'bpjskesehatan', 'bpjsmelayani', 'gotongroyongsemuatertolong', 'jknhadiruntukrakyat']</t>
  </si>
  <si>
    <t>['bpjs', 'sehat', 'selalu', 'optimal', 'layan', 'bagi', 'masyarakat', 'nih', 'bebs', 'yakin', 'banding', 'dengan', 'layan', 'cek', 'this', 'video', 'syg', 'untuk', 'tau', 'kenapa', 'sih', 'bpjs', 'sehat', 'mesti', 'naik', 'hehehe', 'bpjskesehatan', 'bpjsmelayani', 'gotongroyongsemuatertolong', 'jknhadiruntukrakyat']</t>
  </si>
  <si>
    <t>['bpjs', 'sehat', 'optimal', 'layan', 'masyarakat', 'nih', 'bebs', 'banding', 'layan', 'cek', 'this', 'video', 'syg', 'tau', 'sih', 'bpjs', 'sehat', 'mesti', 'hehehe', 'bpjskesehatan', 'bpjsmelayani', 'gotongroyongsemuatertolong', 'jknhadiruntukrakyat']</t>
  </si>
  <si>
    <t>Bahas Gelandangan cukup di sini...   Cb kembali fokus ke BPJS yang naik... Harga Kedelai dan HET Pupuk... Kasus pembunuhan... Korupsi Bansos dan Benur... Kasus Jiwasraya... Koruptor yang pada kabur... Dll  #TegakkanKeadilan</t>
  </si>
  <si>
    <t>bahas gelandangan cukup sini kembali fokus bpjs yang naik harga kedelai dan het pupuk kasus pembunuhan korupsi bansos dan benur kasus jiwasraya koruptor yang pada kabur dll tegakkankeadilan</t>
  </si>
  <si>
    <t>['bahas', 'gelandangan', 'cukup', 'sini', 'kembali', 'fokus', 'bpjs', 'yang', 'naik', 'harga', 'kedelai', 'dan', 'het', 'pupuk', 'kasus', 'pembunuhan', 'korupsi', 'bansos', 'dan', 'benur', 'kasus', 'jiwasraya', 'koruptor', 'yang', 'pada', 'kabur', 'dll', 'tegakkankeadilan']</t>
  </si>
  <si>
    <t>['bahas', 'gelandang', 'cukup', 'sini', 'kembali', 'fokus', 'bpjs', 'yang', 'naik', 'harga', 'kedelai', 'dan', 'het', 'pupuk', 'kasus', 'bunuh', 'korupsi', 'bansos', 'dan', 'benur', 'kasus', 'jiwasraya', 'koruptor', 'yang', 'pada', 'kabur', 'dll', 'tegakkankeadilan']</t>
  </si>
  <si>
    <t>['bahas', 'gelandang', 'fokus', 'bpjs', 'harga', 'kedelai', 'het', 'pupuk', 'bunuh', 'korupsi', 'bansos', 'benur', 'jiwasraya', 'koruptor', 'kabur', 'dll', 'tegakkankeadilan']</t>
  </si>
  <si>
    <t>@bumnbersatu Mas  BPJS naik. Ada komen?</t>
  </si>
  <si>
    <t xml:space="preserve"> mas bpjs naik ada komen</t>
  </si>
  <si>
    <t>['mas', 'bpjs', 'naik', 'ada', 'komen']</t>
  </si>
  <si>
    <t>['mas', 'bpjs', 'komen']</t>
  </si>
  <si>
    <t>@xxvanillalatte Nunggu naik bpjs 4X lipat dulu</t>
  </si>
  <si>
    <t xml:space="preserve"> nunggu naik bpjs lipat dulu</t>
  </si>
  <si>
    <t>['nunggu', 'naik', 'bpjs', 'lipat', 'dulu']</t>
  </si>
  <si>
    <t>['nunggu', 'bpjs', 'lipat']</t>
  </si>
  <si>
    <t>@munawwarl @kevnadam Iya biar engagement bpjs naik juga</t>
  </si>
  <si>
    <t xml:space="preserve"> iya biar engagement bpjs naik juga</t>
  </si>
  <si>
    <t>['iya', 'biar', 'engagement', 'bpjs', 'naik', 'juga']</t>
  </si>
  <si>
    <t>['iya', 'biar', 'engagement', 'bpjs']</t>
  </si>
  <si>
    <t>Iuran BPJS Kesehatan Naik  RSUD Brebes Perketat Pelayanan  https://t.co/5QAkGQGFbY</t>
  </si>
  <si>
    <t xml:space="preserve">iuran bpjs kesehatan naik rsud brebes perketat pelayanan </t>
  </si>
  <si>
    <t>['iuran', 'bpjs', 'kesehatan', 'naik', 'rsud', 'brebes', 'perketat', 'pelayanan']</t>
  </si>
  <si>
    <t>['iur', 'bpjs', 'sehat', 'naik', 'rsud', 'brebes', 'ketat', 'layan']</t>
  </si>
  <si>
    <t>['iur', 'bpjs', 'sehat', 'rsud', 'brebes', 'ketat', 'layan']</t>
  </si>
  <si>
    <t>Iuran BPJS Kesehatan Naik Tahun 2021  Syaiful Padli : â€œIni Kado Buruk Dari Pemerintah Untuk Rakyat Indonesiaâ€ â€“ Trijaya FM Palembang https://t.co/qAWjfZhBYE</t>
  </si>
  <si>
    <t xml:space="preserve">iuran bpjs kesehatan naik tahun syaiful padli €œini kado buruk dari pemerintah untuk rakyat indonesiaâ€ €“ trijaya palembang </t>
  </si>
  <si>
    <t>['iuran', 'bpjs', 'kesehatan', 'naik', 'tahun', 'syaiful', 'padli', '€œini', 'kado', 'buruk', 'dari', 'pemerintah', 'untuk', 'rakyat', 'indonesiaâ€\x9d', '€', '“', 'trijaya', 'palembang']</t>
  </si>
  <si>
    <t>['iur', 'bpjs', 'sehat', 'naik', 'tahun', 'syaiful', 'padli', 'ini', 'kado', 'buruk', 'dari', 'perintah', 'untuk', 'rakyat', 'indonesia', '', '', 'trijaya', 'palembang']</t>
  </si>
  <si>
    <t>['iur', 'bpjs', 'sehat', 'syaiful', 'padli', 'kado', 'buruk', 'perintah', 'rakyat', 'indonesia', '', '', 'trijaya', 'palembang']</t>
  </si>
  <si>
    <t>iur bpjs sehat syaiful padli kado buruk perintah rakyat indonesia   trijaya palembang</t>
  </si>
  <si>
    <t>@adearmando1 Tarif tol naik lg jkt cikampek 20 ribu bpjs naik kata pro wong cilik buka mata hatimu de</t>
  </si>
  <si>
    <t xml:space="preserve"> tarif tol naik jkt cikampek ribu bpjs naik kata pro wong cilik buka mata hatimu </t>
  </si>
  <si>
    <t>['tarif', 'tol', 'naik', 'jkt', 'cikampek', 'ribu', 'bpjs', 'naik', 'kata', 'pro', 'wong', 'cilik', 'buka', 'mata', 'hatimu']</t>
  </si>
  <si>
    <t>['tarif', 'tol', 'naik', 'jkt', 'cikampek', 'ribu', 'bpjs', 'naik', 'kata', 'pro', 'wong', 'cilik', 'buka', 'mata', 'hati']</t>
  </si>
  <si>
    <t>['tarif', 'tol', 'jkt', 'cikampek', 'ribu', 'bpjs', 'pro', 'cilik', 'buka', 'mata', 'hati']</t>
  </si>
  <si>
    <t>@Fahrihamzah Infrastruktur di genjoot terus  rakyat dibiarkan terlantar  apa2 semua naik..BPJS  BBM dll...klo ngurus negara kayak gini lebih baik diserahkan EO aja</t>
  </si>
  <si>
    <t xml:space="preserve"> infrastruktur genjoot terus rakyat dibiarkan terlantar apa semua naikbpjs bbm dllklo ngurus negara kayak gini lebih baik diserahkan aja</t>
  </si>
  <si>
    <t>['infrastruktur', 'genjoot', 'terus', 'rakyat', 'dibiarkan', 'terlantar', 'apa', 'semua', 'naikbpjs', 'bbm', 'dllklo', 'ngurus', 'negara', 'kayak', 'gini', 'lebih', 'baik', 'diserahkan', 'aja']</t>
  </si>
  <si>
    <t>['infrastruktur', 'genjoot', 'terus', 'rakyat', 'biar', 'lantar', 'apa', 'semua', 'naikbpjs', 'bbm', 'dllklo', 'ngurus', 'negara', 'kayak', 'gin', 'lebih', 'baik', 'serah', 'aja']</t>
  </si>
  <si>
    <t>['infrastruktur', 'genjoot', 'rakyat', 'biar', 'lantar', 'naikbpjs', 'bbm', 'dllklo', 'ngurus', 'negara', 'kayak', 'gin', 'serah', 'aja']</t>
  </si>
  <si>
    <t>infrastruktur genjoot rakyat biar lantar naikbpjs bbm dllklo ngurus negara kayak gin serah aja</t>
  </si>
  <si>
    <t>Pencitraan bareng gelandangan Oke lebaynya  Langkah konkret mengurangi jumlah penduduk miskin gmn?  yg ada penduduk makin bertambah miskinnya krn banyak harga naik dari BPJS sampai tempe saja susah dicari</t>
  </si>
  <si>
    <t>pencitraan bareng gelandangan oke lebaynya langkah konkret mengurangi jumlah penduduk miskin gmn ada penduduk makin bertambah miskinnya krn banyak harga naik dari bpjs sampai tempe saja susah dicari</t>
  </si>
  <si>
    <t>['pencitraan', 'bareng', 'gelandangan', 'oke', 'lebaynya', 'langkah', 'konkret', 'mengurangi', 'jumlah', 'penduduk', 'miskin', 'gmn', 'ada', 'penduduk', 'makin', 'bertambah', 'miskinnya', 'krn', 'banyak', 'harga', 'naik', 'dari', 'bpjs', 'sampai', 'tempe', 'saja', 'susah', 'dicari']</t>
  </si>
  <si>
    <t>['citra', 'bareng', 'gelandang', 'oke', 'lebaynya', 'langkah', 'konkret', 'kurang', 'jumlah', 'duduk', 'miskin', 'gmn', 'ada', 'duduk', 'makin', 'tambah', 'miskin', 'krn', 'banyak', 'harga', 'naik', 'dari', 'bpjs', 'sampai', 'tempe', 'saja', 'susah', 'cari']</t>
  </si>
  <si>
    <t>['citra', 'bareng', 'gelandang', 'oke', 'lebaynya', 'langkah', 'konkret', 'duduk', 'miskin', 'gmn', 'duduk', 'miskin', 'krn', 'harga', 'bpjs', 'tempe', 'susah', 'cari']</t>
  </si>
  <si>
    <t>@BPJSKesehatanRI min sekarang angsuran bpjs bulan Januari apa naik ya?</t>
  </si>
  <si>
    <t xml:space="preserve"> min sekarang angsuran bpjs bulan januari apa naik </t>
  </si>
  <si>
    <t>['min', 'sekarang', 'angsuran', 'bpjs', 'bulan', 'januari', 'apa', 'naik']</t>
  </si>
  <si>
    <t>['min', 'sekarang', 'angsur', 'bpjs', 'bulan', 'januari', 'apa', 'naik']</t>
  </si>
  <si>
    <t>['min', 'angsur', 'bpjs', 'januari']</t>
  </si>
  <si>
    <t>Mengintimidasi Ulama &amp;amp  orang2 yg berbeda pendapat dgn penguasa Oke banget   Urusi BPJS Oke ga? malah naik BPJS nya  rakyat lg susah krn Covid pula ðŸ˜“</t>
  </si>
  <si>
    <t>mengintimidasi ulama amp orang berbeda pendapat dgn penguasa oke banget urusi bpjs oke malah naik bpjs nya rakyat susah krn covid pula ˜“</t>
  </si>
  <si>
    <t>['mengintimidasi', 'ulama', 'amp', 'orang', 'berbeda', 'pendapat', 'dgn', 'penguasa', 'oke', 'banget', 'urusi', 'bpjs', 'oke', 'malah', 'naik', 'bpjs', 'nya', 'rakyat', 'susah', 'krn', 'covid', 'pula', '˜', '“']</t>
  </si>
  <si>
    <t>['intimidasi', 'ulama', 'amp', 'orang', 'beda', 'dapat', 'dgn', 'kuasa', 'oke', 'banget', 'urus', 'bpjs', 'oke', 'malah', 'naik', 'bpjs', 'nya', 'rakyat', 'susah', 'krn', 'covid', 'pula', '', '']</t>
  </si>
  <si>
    <t>['intimidasi', 'ulama', 'amp', 'orang', 'beda', 'dgn', 'kuasa', 'oke', 'banget', 'urus', 'bpjs', 'oke', 'bpjs', 'nya', 'rakyat', 'susah', 'krn', 'covid', '', '']</t>
  </si>
  <si>
    <t>iki kok akeh influencer mobile jkn yo  opo gara gara iuran BPJS wes resmi naik bulan iki</t>
  </si>
  <si>
    <t>iki kok akeh influencer mobile jkn opo gara gara iuran bpjs wes resmi naik bulan iki</t>
  </si>
  <si>
    <t>['iki', 'kok', 'akeh', 'influencer', 'mobile', 'jkn', 'opo', 'gara', 'gara', 'iuran', 'bpjs', 'wes', 'resmi', 'naik', 'bulan', 'iki']</t>
  </si>
  <si>
    <t>['iki', 'kok', 'akeh', 'influencer', 'mobile', 'jkn', 'opo', 'gara', 'gara', 'iur', 'bpjs', 'wes', 'resmi', 'naik', 'bulan', 'iki']</t>
  </si>
  <si>
    <t>['iki', 'akeh', 'influencer', 'mobile', 'jkn', 'opo', 'gara', 'gara', 'iur', 'bpjs', 'wes', 'resmi', 'iki']</t>
  </si>
  <si>
    <t>Iuran BPJS Kes naik per bulan ini  Januari 2021 Tidak hanya kelas I dan II  tapi juga kelas III   Iuran terbaru menjadi: Kelas 1: Rp 150.000 Kelas 2: Rp 100.000 Kelas 3: Rp 35.000 (42.000 subsidi 7.000)  Perpres 64 Tahun 2020</t>
  </si>
  <si>
    <t xml:space="preserve">iuran bpjs kes naik per bulan ini januari tidak hanya kelas dan tapi juga kelas iii iuran terbaru menjadi kelas kelas kelas subsidi perpres tahun </t>
  </si>
  <si>
    <t>['iuran', 'bpjs', 'kes', 'naik', 'per', 'bulan', 'ini', 'januari', 'tidak', 'hanya', 'kelas', 'dan', 'tapi', 'juga', 'kelas', 'iii', 'iuran', 'terbaru', 'menjadi', 'kelas', 'kelas', 'kelas', 'subsidi', 'perpres', 'tahun']</t>
  </si>
  <si>
    <t>['iur', 'bpjs', 'kes', 'naik', 'per', 'bulan', 'ini', 'januari', 'tidak', 'hanya', 'kelas', 'dan', 'tapi', 'juga', 'kelas', 'iii', 'iur', 'baru', 'jadi', 'kelas', 'kelas', 'kelas', 'subsidi', 'pres', 'tahun']</t>
  </si>
  <si>
    <t>['iur', 'bpjs', 'kes', 'januari', 'kelas', 'kelas', 'iii', 'iur', 'kelas', 'kelas', 'kelas', 'subsidi', 'pres']</t>
  </si>
  <si>
    <t xml:space="preserve">@PKSejahtera kmren d kntr pos mhy bdg...ada nenek mo byr iuran bpjs utk 2org d kls 3...beliau kaget wktu d ksh tau sm petugas kntr pos ny klo iuran ny naik...dg sedih ny beliau ngeluarin uang lagi dr dompet ny uang 20rb smbil hmpr nangis blng sgni aja sy </t>
  </si>
  <si>
    <t xml:space="preserve"> kmren kntr pos mhy bdgada nenek byr iuran bpjs utk org kls beliau kaget wktu ksh tau petugas kntr pos klo iuran naikdg sedih beliau ngeluarin uang lagi dompet uang smbil hmpr nangis blng sgni aja </t>
  </si>
  <si>
    <t>['kmren', 'kntr', 'pos', 'mhy', 'bdgada', 'nenek', 'byr', 'iuran', 'bpjs', 'utk', 'org', 'kls', 'beliau', 'kaget', 'wktu', 'ksh', 'tau', 'petugas', 'kntr', 'pos', 'klo', 'iuran', 'naikdg', 'sedih', 'beliau', 'ngeluarin', 'uang', 'lagi', 'dompet', 'uang', 'smbil', 'hmpr', 'nangis', 'blng', 'sgni', 'aja']</t>
  </si>
  <si>
    <t>['kmren', 'kntr', 'pos', 'mhy', 'bdgada', 'nenek', 'byr', 'iur', 'bpjs', 'utk', 'org', 'kls', 'beliau', 'kaget', 'wktu', 'ksh', 'tau', 'tugas', 'kntr', 'pos', 'klo', 'iur', 'naikdg', 'sedih', 'beliau', 'ngeluarin', 'uang', 'lagi', 'dompet', 'uang', 'smbil', 'hmpr', 'nang', 'blng', 'sgni', 'aja']</t>
  </si>
  <si>
    <t>['kmren', 'kntr', 'pos', 'mhy', 'bdgada', 'nenek', 'byr', 'iur', 'bpjs', 'utk', 'org', 'kls', 'beliau', 'kaget', 'wktu', 'ksh', 'tau', 'tugas', 'kntr', 'pos', 'klo', 'iur', 'naikdg', 'sedih', 'beliau', 'ngeluarin', 'uang', 'dompet', 'uang', 'smbil', 'hmpr', 'nang', 'blng', 'sgni', 'aja']</t>
  </si>
  <si>
    <t>kmren kntr pos mhy bdgada nenek byr iur bpjs utk org kls beliau kaget wktu ksh tau tugas kntr pos klo iur naikdg sedih beliau ngeluarin uang dompet uang smbil hmpr nang blng sgni aja</t>
  </si>
  <si>
    <t>@dahgitu_aja Dah Ga punya hati kek nya tuh orang...  Awal tahun aja  udah ada kebijakan yg merugikan. - BPJS Naik - Materai Naik - Guru Honorer Abadi  Silakan tambah lagi....</t>
  </si>
  <si>
    <t xml:space="preserve"> dah punya hati kek nya tuh orang awal tahun aja udah ada kebijakan merugikan bpjs naik materai naik guru honorer abadi silakan tambah lagi</t>
  </si>
  <si>
    <t>['dah', 'punya', 'hati', 'kek', 'nya', 'tuh', 'orang', 'awal', 'tahun', 'aja', 'udah', 'ada', 'kebijakan', 'merugikan', 'bpjs', 'naik', 'materai', 'naik', 'guru', 'honorer', 'abadi', 'silakan', 'tambah', 'lagi']</t>
  </si>
  <si>
    <t>['dah', 'punya', 'hati', 'kek', 'nya', 'tuh', 'orang', 'awal', 'tahun', 'aja', 'udah', 'ada', 'bijak', 'rugi', 'bpjs', 'naik', 'materai', 'naik', 'guru', 'honorer', 'abadi', 'sila', 'tambah', 'lagi']</t>
  </si>
  <si>
    <t>['dah', 'hati', 'kek', 'nya', 'tuh', 'orang', 'aja', 'udah', 'bijak', 'rugi', 'bpjs', 'materai', 'guru', 'honorer', 'abadi', 'sila']</t>
  </si>
  <si>
    <t>@BPJSKesehatanRI selamat siang. Apa benar pembayaran bpjs kelas 3 naik harganya?  Karena bulan lalu masih tetap tagihannya.  Mohon dapat dibantu. Terimakasih.</t>
  </si>
  <si>
    <t xml:space="preserve"> selamat siang apa benar pembayaran bpjs kelas naik harganya karena bulan lalu masih tetap tagihannya mohon dapat dibantu terimakasih</t>
  </si>
  <si>
    <t>['selamat', 'siang', 'apa', 'benar', 'pembayaran', 'bpjs', 'kelas', 'naik', 'harganya', 'karena', 'bulan', 'lalu', 'masih', 'tetap', 'tagihannya', 'mohon', 'dapat', 'dibantu', 'terimakasih']</t>
  </si>
  <si>
    <t>['selamat', 'siang', 'apa', 'benar', 'bayar', 'bpjs', 'kelas', 'naik', 'harga', 'karena', 'bulan', 'lalu', 'masih', 'tetap', 'tagih', 'mohon', 'dapat', 'bantu', 'terimakasih']</t>
  </si>
  <si>
    <t>['selamat', 'siang', 'bayar', 'bpjs', 'kelas', 'harga', 'tagih', 'mohon', 'bantu', 'terimakasih']</t>
  </si>
  <si>
    <t>@restii_ @Snow_CloudV Lumayan bgt sih bu kalo aku buat bayar bpjs  bpjs naik soalnya  bentar lagi ini tgl 10ðŸ˜©</t>
  </si>
  <si>
    <t xml:space="preserve"> lumayan bgt sih kalo aku buat bayar bpjs bpjs naik soalnya bentar lagi ini tgl ˜©</t>
  </si>
  <si>
    <t>['lumayan', 'bgt', 'sih', 'kalo', 'aku', 'buat', 'bayar', 'bpjs', 'bpjs', 'naik', 'soalnya', 'bentar', 'lagi', 'ini', 'tgl', '˜©']</t>
  </si>
  <si>
    <t>['lumayan', 'bgt', 'sih', 'kalo', 'aku', 'buat', 'bayar', 'bpjs', 'bpjs', 'naik', 'soal', 'bentar', 'lagi', 'ini', 'tgl', '']</t>
  </si>
  <si>
    <t>['lumayan', 'bgt', 'sih', 'kalo', 'bayar', 'bpjs', 'bpjs', 'bentar', 'tgl', '']</t>
  </si>
  <si>
    <t>@Pengguna_Baru_ @rzkycandra @txtdrpemerintah Pedih bang  pas awal pake narasi orang miskin pas udh jadi malah menyengsarakan rakyat dari mulai bpjs naik mulu subsidi banyak yg di kurangin korupsi bansos belum lagi uu omnibus tapi rakyat malah seneng ada o</t>
  </si>
  <si>
    <t xml:space="preserve"> pedih bang pas awal pake narasi orang miskin pas udh jadi malah menyengsarakan rakyat dari mulai bpjs naik mulu subsidi banyak kurangin korupsi bansos belum lagi omnibus tapi rakyat malah seneng ada </t>
  </si>
  <si>
    <t>['pedih', 'bang', 'pas', 'awal', 'pake', 'narasi', 'orang', 'miskin', 'pas', 'udh', 'jadi', 'malah', 'menyengsarakan', 'rakyat', 'dari', 'mulai', 'bpjs', 'naik', 'mulu', 'subsidi', 'banyak', 'kurangin', 'korupsi', 'bansos', 'belum', 'lagi', 'omnibus', 'tapi', 'rakyat', 'malah', 'seneng', 'ada']</t>
  </si>
  <si>
    <t>['pedih', 'bang', 'pas', 'awal', 'pake', 'narasi', 'orang', 'miskin', 'pas', 'udh', 'jadi', 'malah', 'sengsara', 'rakyat', 'dari', 'mulai', 'bpjs', 'naik', 'mulu', 'subsidi', 'banyak', 'rangin', 'korupsi', 'bansos', 'belum', 'lagi', 'omnibus', 'tapi', 'rakyat', 'malah', 'neng', 'ada']</t>
  </si>
  <si>
    <t>['pedih', 'bang', 'pas', 'pake', 'narasi', 'orang', 'miskin', 'pas', 'udh', 'sengsara', 'rakyat', 'bpjs', 'mulu', 'subsidi', 'rangin', 'korupsi', 'bansos', 'omnibus', 'rakyat', 'neng']</t>
  </si>
  <si>
    <t>@DonAdam68 Kalau saya 11.000T % Om soalnya BPJS sudah naik lagi hehehe</t>
  </si>
  <si>
    <t xml:space="preserve"> kalau saya soalnya bpjs sudah naik lagi hehehe</t>
  </si>
  <si>
    <t>['kalau', 'saya', 'soalnya', 'bpjs', 'sudah', 'naik', 'lagi', 'hehehe']</t>
  </si>
  <si>
    <t>['kalau', 'saya', 'soal', 'bpjs', 'sudah', 'naik', 'lagi', 'hehehe']</t>
  </si>
  <si>
    <t>['bpjs', 'hehehe']</t>
  </si>
  <si>
    <t>iuran BPJS naik  listrik dan air mau naik jg. lg pandemi pd naik semua  kerja lg susah  bnyk PHK  termasuk saya sndiri.  @jokowi @KemenBUMN apakah sebelumNya sudah ada sosialisasi dgn kenaikan BPJS  listrik dan air ? termasuk dasar* apa saja yg melandasi kenaikan iuran tsb ?</t>
  </si>
  <si>
    <t xml:space="preserve">iuran bpjs naik listrik dan air mau naik pandemi naik semua kerja susah bnyk phk termasuk saya sndiri apakah sebelumnya sudah ada sosialisasi dgn kenaikan bpjs listrik dan air termasuk dasar apa saja melandasi kenaikan iuran tsb </t>
  </si>
  <si>
    <t>['iuran', 'bpjs', 'naik', 'listrik', 'dan', 'air', 'mau', 'naik', 'pandemi', 'naik', 'semua', 'kerja', 'susah', 'bnyk', 'phk', 'termasuk', 'saya', 'sndiri', 'apakah', 'sebelumnya', 'sudah', 'ada', 'sosialisasi', 'dgn', 'kenaikan', 'bpjs', 'listrik', 'dan', 'air', 'termasuk', 'dasar', 'apa', 'saja', 'melandasi', 'kenaikan', 'iuran', 'tsb']</t>
  </si>
  <si>
    <t>['iur', 'bpjs', 'naik', 'listrik', 'dan', 'air', 'mau', 'naik', 'pandemi', 'naik', 'semua', 'kerja', 'susah', 'bnyk', 'phk', 'masuk', 'saya', 'sndiri', 'apakah', 'belum', 'sudah', 'ada', 'sosialisasi', 'dgn', 'naik', 'bpjs', 'listrik', 'dan', 'air', 'masuk', 'dasar', 'apa', 'saja', 'landas', 'naik', 'iur', 'tsb']</t>
  </si>
  <si>
    <t>['iur', 'bpjs', 'listrik', 'air', 'pandemi', 'kerja', 'susah', 'bnyk', 'phk', 'masuk', 'sndiri', 'sosialisasi', 'dgn', 'bpjs', 'listrik', 'air', 'masuk', 'dasar', 'landas', 'iur', 'tsb']</t>
  </si>
  <si>
    <t>Bpjs naik??? Subsidi di kurangin?? Kapan subsidi di tambah Makin sini malah Makin serba di kurangin subsidi nya?????????</t>
  </si>
  <si>
    <t>bpjs naik subsidi kurangin kapan subsidi tambah makin sini malah makin serba kurangin subsidi nya</t>
  </si>
  <si>
    <t>['bpjs', 'naik', 'subsidi', 'kurangin', 'kapan', 'subsidi', 'tambah', 'makin', 'sini', 'malah', 'makin', 'serba', 'kurangin', 'subsidi', 'nya']</t>
  </si>
  <si>
    <t>['bpjs', 'naik', 'subsidi', 'rangin', 'kapan', 'subsidi', 'tambah', 'makin', 'sini', 'malah', 'makin', 'serba', 'rangin', 'subsidi', 'nya']</t>
  </si>
  <si>
    <t>['bpjs', 'subsidi', 'rangin', 'subsidi', 'serba', 'rangin', 'subsidi', 'nya']</t>
  </si>
  <si>
    <t>Berita terpopuler ekonomi dan bisnis sepanjang hari Selasa 5 Januari 2021  dimulai dari kabar iuran BPJS Kesehatan kelas IIU yang resmi naik. #TempoBisnis https://t.co/1VjHh1nFQc</t>
  </si>
  <si>
    <t xml:space="preserve">berita terpopuler ekonomi dan bisnis sepanjang hari selasa januari dimulai dari kabar iuran bpjs kesehatan kelas iiu yang resmi naik tempobisnis </t>
  </si>
  <si>
    <t>['berita', 'terpopuler', 'ekonomi', 'dan', 'bisnis', 'sepanjang', 'hari', 'selasa', 'januari', 'dimulai', 'dari', 'kabar', 'iuran', 'bpjs', 'kesehatan', 'kelas', 'iiu', 'yang', 'resmi', 'naik', 'tempobisnis']</t>
  </si>
  <si>
    <t>['berita', 'populer', 'ekonomi', 'dan', 'bisnis', 'panjang', 'hari', 'selasa', 'januari', 'mulai', 'dari', 'kabar', 'iur', 'bpjs', 'sehat', 'kelas', 'iiu', 'yang', 'resmi', 'naik', 'tempobisnis']</t>
  </si>
  <si>
    <t>['berita', 'populer', 'ekonomi', 'bisnis', 'selasa', 'januari', 'kabar', 'iur', 'bpjs', 'sehat', 'kelas', 'iiu', 'resmi', 'tempobisnis']</t>
  </si>
  <si>
    <t>BPJS naik lagi kasihan pendukung jkw</t>
  </si>
  <si>
    <t>bpjs naik lagi kasihan pendukung jkw</t>
  </si>
  <si>
    <t>['bpjs', 'naik', 'lagi', 'kasihan', 'pendukung', 'jkw']</t>
  </si>
  <si>
    <t>['bpjs', 'naik', 'lagi', 'kasihan', 'dukung', 'jkw']</t>
  </si>
  <si>
    <t>['bpjs', 'kasihan', 'dukung', 'jkw']</t>
  </si>
  <si>
    <t>Iuran BPJS Kesehatan Naik  PAN: Ingat Ekonomi Sedang Resesi! https://t.co/6HVBxN6V6U</t>
  </si>
  <si>
    <t xml:space="preserve">iuran bpjs kesehatan naik pan ingat ekonomi sedang resesi </t>
  </si>
  <si>
    <t>['iuran', 'bpjs', 'kesehatan', 'naik', 'pan', 'ingat', 'ekonomi', 'sedang', 'resesi']</t>
  </si>
  <si>
    <t>['iur', 'bpjs', 'sehat', 'naik', 'pan', 'ingat', 'ekonomi', 'sedang', 'resesi']</t>
  </si>
  <si>
    <t>['iur', 'bpjs', 'sehat', 'pan', 'ekonomi', 'resesi']</t>
  </si>
  <si>
    <t>@bening_93 belum bpjs kesehatan naik... haaaaahhh hidup di indo makin susah</t>
  </si>
  <si>
    <t xml:space="preserve"> belum bpjs kesehatan naik haaaaahhh hidup indo makin susah</t>
  </si>
  <si>
    <t>['belum', 'bpjs', 'kesehatan', 'naik', 'haaaaahhh', 'hidup', 'indo', 'makin', 'susah']</t>
  </si>
  <si>
    <t>['belum', 'bpjs', 'sehat', 'naik', 'haaaaahhh', 'hidup', 'indo', 'makin', 'susah']</t>
  </si>
  <si>
    <t>['bpjs', 'sehat', 'haaaaahhh', 'hidup', 'indo', 'susah']</t>
  </si>
  <si>
    <t>@PKSejahtera @PKSejahtera bln nov dan des 2020 aja udah naik. @38500. Bpjs saya dan keluarga</t>
  </si>
  <si>
    <t xml:space="preserve"> bln nov dan des aja udah naik bpjs saya dan keluarga</t>
  </si>
  <si>
    <t>['bln', 'nov', 'dan', 'des', 'aja', 'udah', 'naik', 'bpjs', 'saya', 'dan', 'keluarga']</t>
  </si>
  <si>
    <t>['bln', 'nov', 'des', 'aja', 'udah', 'bpjs', 'keluarga']</t>
  </si>
  <si>
    <t>Berita terpopuler ekonomi dan bisnis sepanjang hari Selasa 5 Januari 2021  dimulai dari kabar iuran BPJS Kesehatan kelas IIU yang resmi naik https://t.co/iLVOuS391q #TempoBisnis</t>
  </si>
  <si>
    <t>berita terpopuler ekonomi dan bisnis sepanjang hari selasa januari dimulai dari kabar iuran bpjs kesehatan kelas iiu yang resmi naik tempobisnis</t>
  </si>
  <si>
    <t>BPJS Kelas 3 Naik Harga...   Orang Baik Bla U.</t>
  </si>
  <si>
    <t xml:space="preserve">bpjs kelas naik harga orang baik bla </t>
  </si>
  <si>
    <t>['bpjs', 'kelas', 'naik', 'harga', 'orang', 'baik', 'bla']</t>
  </si>
  <si>
    <t>['bpjs', 'kelas', 'harga', 'orang', 'bla']</t>
  </si>
  <si>
    <t>@BPJSKesehatanRI Kenapa BPJS naik? #tolakkenaikanbpjs #bpjsmenyengsarakanrakyat</t>
  </si>
  <si>
    <t xml:space="preserve"> kenapa bpjs naik tolakkenaikanbpjs bpjsmenyengsarakanrakyat</t>
  </si>
  <si>
    <t>['kenapa', 'bpjs', 'naik', 'tolakkenaikanbpjs', 'bpjsmenyengsarakanrakyat']</t>
  </si>
  <si>
    <t>['bpjs', 'tolakkenaikanbpjs', 'bpjsmenyengsarakanrakyat']</t>
  </si>
  <si>
    <t>@PKSejahtera Bpjs naik tetap bnyk manfaatnya bu.. daripada korup impor daging sapi.</t>
  </si>
  <si>
    <t xml:space="preserve"> bpjs naik tetap bnyk manfaatnya daripada korup impor daging sapi</t>
  </si>
  <si>
    <t>['bpjs', 'naik', 'tetap', 'bnyk', 'manfaatnya', 'daripada', 'korup', 'impor', 'daging', 'sapi']</t>
  </si>
  <si>
    <t>['bpjs', 'naik', 'tetap', 'bnyk', 'manfaat', 'daripada', 'korup', 'impor', 'daging', 'sapi']</t>
  </si>
  <si>
    <t>['bpjs', 'bnyk', 'manfaat', 'korup', 'impor', 'daging', 'sapi']</t>
  </si>
  <si>
    <t>@Areloghy Yg di kota sih. Yg punya bisnis jg logistiknya harus nambah biaya otomatis = harga produk naik = nilai yg harus dikeluarin masyarakat utk beli suatu barang naik. Kemaren jg BPJS naikðŸ™ƒ</t>
  </si>
  <si>
    <t xml:space="preserve"> kota sih punya bisnis logistiknya harus nambah biaya otomatis harga produk naik nilai harus dikeluarin masyarakat utk beli suatu barang naik kemaren bpjs naikðÿ™</t>
  </si>
  <si>
    <t>['kota', 'sih', 'punya', 'bisnis', 'logistiknya', 'harus', 'nambah', 'biaya', 'otomatis', 'harga', 'produk', 'naik', 'nilai', 'harus', 'dikeluarin', 'masyarakat', 'utk', 'beli', 'suatu', 'barang', 'naik', 'kemaren', 'bpjs', 'naikðÿ™']</t>
  </si>
  <si>
    <t>['kota', 'sih', 'punya', 'bisnis', 'logistik', 'harus', 'nambah', 'biaya', 'otomatis', 'harga', 'produk', 'naik', 'nilai', 'harus', 'dikeluarin', 'masyarakat', 'utk', 'beli', 'suatu', 'barang', 'naik', 'kemaren', 'bpjs', 'naik']</t>
  </si>
  <si>
    <t>['kota', 'sih', 'bisnis', 'logistik', 'nambah', 'biaya', 'otomatis', 'harga', 'produk', 'nilai', 'dikeluarin', 'masyarakat', 'utk', 'beli', 'barang', 'kemaren', 'bpjs']</t>
  </si>
  <si>
    <t>Tarif Tol naik Cukai Rokok  naik Kedelai  naik BPJS kelas lll naik Pertamax  Pertalite ..Naik</t>
  </si>
  <si>
    <t>tarif tol naik cukai rokok naik kedelai naik bpjs kelas lll naik pertamax pertalite naik</t>
  </si>
  <si>
    <t>['tarif', 'tol', 'naik', 'cukai', 'rokok', 'naik', 'kedelai', 'naik', 'bpjs', 'kelas', 'lll', 'naik', 'pertamax', 'pertalite', 'naik']</t>
  </si>
  <si>
    <t>['tarif', 'tol', 'cukai', 'rokok', 'kedelai', 'bpjs', 'kelas', 'lll', 'pertamax', 'pertalite']</t>
  </si>
  <si>
    <t>@FaisalBasri BPJS naik lagi...</t>
  </si>
  <si>
    <t xml:space="preserve"> bpjs naik lagi</t>
  </si>
  <si>
    <t>['bpjs', 'naik', 'lagi']</t>
  </si>
  <si>
    <t>@Madha_sahaja Udh pada tau belum dapet kado taun baru dari pemerintah.iuran bpjs naik lagi</t>
  </si>
  <si>
    <t xml:space="preserve"> udh pada tau belum dapet kado taun baru dari pemerintahiuran bpjs naik lagi</t>
  </si>
  <si>
    <t>['udh', 'pada', 'tau', 'belum', 'dapet', 'kado', 'taun', 'baru', 'dari', 'pemerintahiuran', 'bpjs', 'naik', 'lagi']</t>
  </si>
  <si>
    <t>['udh', 'tau', 'dapet', 'kado', 'taun', 'pemerintahiuran', 'bpjs']</t>
  </si>
  <si>
    <t>udh tau dapet kado taun pemerintahiuran bpjs</t>
  </si>
  <si>
    <t>Iuran BPJS Kembali Naik https://t.co/WIgxD0tlZ9</t>
  </si>
  <si>
    <t xml:space="preserve">iuran bpjs kembali naik </t>
  </si>
  <si>
    <t>['iuran', 'bpjs', 'kembali', 'naik']</t>
  </si>
  <si>
    <t>['iur', 'bpjs', 'kembali', 'naik']</t>
  </si>
  <si>
    <t>@KemnakerRI BSU nya zonk iuran BPJS naik pajak naik dn gaji gk naik2.. nasib nasib.. ðŸ˜Œ</t>
  </si>
  <si>
    <t xml:space="preserve"> bsu nya zonk iuran bpjs naik pajak naik gaji naik nasib nasib ˜</t>
  </si>
  <si>
    <t>['bsu', 'nya', 'zonk', 'iuran', 'bpjs', 'naik', 'pajak', 'naik', 'gaji', 'naik', 'nasib', 'nasib', '˜']</t>
  </si>
  <si>
    <t>['bsu', 'nya', 'zonk', 'iur', 'bpjs', 'naik', 'pajak', 'naik', 'gaji', 'naik', 'nasib', 'nasib', '']</t>
  </si>
  <si>
    <t>['bsu', 'nya', 'zonk', 'iur', 'bpjs', 'pajak', 'gaji', 'nasib', 'nasib', '']</t>
  </si>
  <si>
    <t>@PKSejahtera Waktunya bayar hutang Materai naik Biaya pelayanan perbankan naik BPJS naik  BBM LPG TDL dll Tunggu waktu saja</t>
  </si>
  <si>
    <t xml:space="preserve"> waktunya bayar hutang materai naik biaya pelayanan perbankan naik bpjs naik bbm lpg tdl dll tunggu waktu saja</t>
  </si>
  <si>
    <t>['waktunya', 'bayar', 'hutang', 'materai', 'naik', 'biaya', 'pelayanan', 'perbankan', 'naik', 'bpjs', 'naik', 'bbm', 'lpg', 'tdl', 'dll', 'tunggu', 'waktu', 'saja']</t>
  </si>
  <si>
    <t>['waktu', 'bayar', 'hutang', 'materai', 'naik', 'biaya', 'layan', 'perban', 'naik', 'bpjs', 'naik', 'bbm', 'lpg', 'tdl', 'dll', 'tunggu', 'waktu', 'saja']</t>
  </si>
  <si>
    <t>['bayar', 'hutang', 'materai', 'biaya', 'layan', 'perban', 'bpjs', 'bbm', 'lpg', 'tdl', 'dll', 'tunggu']</t>
  </si>
  <si>
    <t>@hnurwahid @FPKSDPRRI BPJS naik di tengah pandemi pak</t>
  </si>
  <si>
    <t xml:space="preserve"> bpjs naik tengah pandemi pak</t>
  </si>
  <si>
    <t>['bpjs', 'naik', 'tengah', 'pandemi', 'pak']</t>
  </si>
  <si>
    <t>['bpjs', 'pandemi']</t>
  </si>
  <si>
    <t>@republikaonline Kado tahun 2021 dari jokowi: 1. BPJS naik 2. Pupuk naik 3. Biaya materai naik</t>
  </si>
  <si>
    <t xml:space="preserve"> kado tahun dari jokowi bpjs naik pupuk naik biaya materai naik</t>
  </si>
  <si>
    <t>['kado', 'tahun', 'dari', 'jokowi', 'bpjs', 'naik', 'pupuk', 'naik', 'biaya', 'materai', 'naik']</t>
  </si>
  <si>
    <t>['kado', 'jokowi', 'bpjs', 'pupuk', 'biaya', 'materai']</t>
  </si>
  <si>
    <t>Tarif BPJS Naik @mufidayati_id: Pemerintah Abaikan Kesimpulan Rapat dengan DPR   #AyoLebihBaik #PKSAwasiKabinet #BersamaMelayaniRakyat https://t.co/vxk5QVzwfT</t>
  </si>
  <si>
    <t xml:space="preserve">tarif bpjs naik pemerintah abaikan kesimpulan rapat dengan dpr ayolebihbaik pksawasikabinet bersamamelayanirakyat </t>
  </si>
  <si>
    <t>['tarif', 'bpjs', 'naik', 'pemerintah', 'abaikan', 'kesimpulan', 'rapat', 'dengan', 'dpr', 'ayolebihbaik', 'pksawasikabinet', 'bersamamelayanirakyat']</t>
  </si>
  <si>
    <t>['tarif', 'bpjs', 'naik', 'perintah', 'abai', 'simpul', 'rapat', 'dengan', 'dpr', 'ayolebihbaik', 'pksawasikabinet', 'bersamamelayanirakyat']</t>
  </si>
  <si>
    <t>['tarif', 'bpjs', 'perintah', 'abai', 'simpul', 'rapat', 'dpr', 'ayolebihbaik', 'pksawasikabinet', 'bersamamelayanirakyat']</t>
  </si>
  <si>
    <t>Lupa klo awal bulan autodebet bpjs 450k ber3 wkwk pantes kirain kemana. Naik lagi bayarnya seperti awal :|</t>
  </si>
  <si>
    <t xml:space="preserve">lupa klo awal bulan autodebet bpjs ber wkwk pantes kirain kemana naik lagi bayarnya seperti awal </t>
  </si>
  <si>
    <t>['lupa', 'klo', 'awal', 'bulan', 'autodebet', 'bpjs', 'ber', 'wkwk', 'pantes', 'kirain', 'kemana', 'naik', 'lagi', 'bayarnya', 'seperti', 'awal']</t>
  </si>
  <si>
    <t>['lupa', 'klo', 'awal', 'bulan', 'autodebet', 'bpjs', 'ber', 'wkwk', 'pantes', 'kirain', 'mana', 'naik', 'lagi', 'bayar', 'seperti', 'awal']</t>
  </si>
  <si>
    <t>['lupa', 'klo', 'autodebet', 'bpjs', 'ber', 'wkwk', 'pantes', 'kirain', 'bayar']</t>
  </si>
  <si>
    <t>#bpjskesehatan Iuran bpjs naik untuk kelas 3...</t>
  </si>
  <si>
    <t xml:space="preserve">bpjskesehatan iuran bpjs naik untuk kelas </t>
  </si>
  <si>
    <t>['bpjskesehatan', 'iuran', 'bpjs', 'naik', 'untuk', 'kelas']</t>
  </si>
  <si>
    <t>['bpjskesehatan', 'iur', 'bpjs', 'naik', 'untuk', 'kelas']</t>
  </si>
  <si>
    <t>['bpjskesehatan', 'iur', 'bpjs', 'kelas']</t>
  </si>
  <si>
    <t>Iuran BPJS Kesehatan Naik PAN: Ingat Ekonomi Sedang Resesi! https://t.co/6HVBxN6V6U</t>
  </si>
  <si>
    <t>Kuyyy jadi nih Iuran BPJS Kesehatan memang naik dan itu jg ada alasannya gaiss  tapi pemerintah tetap memberikan subsidi untuk peserta kelas III kok ðŸ¤—   #BPJSKesehatan  #BPJSMelayani #GotongRoyongSemuaTertolong #JKNHadirUntukRakyat https://t.co/HpHPxsZ8xr</t>
  </si>
  <si>
    <t xml:space="preserve">kuyyy jadi nih iuran bpjs kesehatan memang naik dan itu ada alasannya gaiss tapi pemerintah tetap memberikan subsidi untuk peserta kelas iii kok ¤— bpjskesehatan bpjsmelayani gotongroyongsemuatertolong jknhadiruntukrakyat </t>
  </si>
  <si>
    <t>['kuyyy', 'jadi', 'nih', 'iuran', 'bpjs', 'kesehatan', 'memang', 'naik', 'dan', 'itu', 'ada', 'alasannya', 'gaiss', 'tapi', 'pemerintah', 'tetap', 'memberikan', 'subsidi', 'untuk', 'peserta', 'kelas', 'iii', 'kok', '¤—', 'bpjskesehatan', 'bpjsmelayani', 'gotongroyongsemuatertolong', 'jknhadiruntukrakyat']</t>
  </si>
  <si>
    <t>['kuyyy', 'jadi', 'nih', 'iur', 'bpjs', 'sehat', 'memang', 'naik', 'dan', 'itu', 'ada', 'alas', 'gaiss', 'tapi', 'perintah', 'tetap', 'beri', 'subsidi', 'untuk', 'serta', 'kelas', 'iii', 'kok', '', 'bpjskesehatan', 'bpjsmelayani', 'gotongroyongsemuatertolong', 'jknhadiruntukrakyat']</t>
  </si>
  <si>
    <t>['kuyyy', 'nih', 'iur', 'bpjs', 'sehat', 'alas', 'gaiss', 'perintah', 'subsidi', 'kelas', 'iii', '', 'bpjskesehatan', 'bpjsmelayani', 'gotongroyongsemuatertolong', 'jknhadiruntukrakyat']</t>
  </si>
  <si>
    <t>Iuran BPJS Kesehatan memang naik dan itu jg ada alasannya  namun pemerintah tetap memberikan subsidi untuk peserta kelas III.   #BPJSKesehatan  #BPJSMelayani #GotongRoyongSemuaTertolong #JKNHadirUntukRakyat https://t.co/pTfc0s9Yug</t>
  </si>
  <si>
    <t xml:space="preserve">iuran bpjs kesehatan memang naik dan itu ada alasannya namun pemerintah tetap memberikan subsidi untuk peserta kelas iii bpjskesehatan bpjsmelayani gotongroyongsemuatertolong jknhadiruntukrakyat </t>
  </si>
  <si>
    <t>['iuran', 'bpjs', 'kesehatan', 'memang', 'naik', 'dan', 'itu', 'ada', 'alasannya', 'namun', 'pemerintah', 'tetap', 'memberikan', 'subsidi', 'untuk', 'peserta', 'kelas', 'iii', 'bpjskesehatan', 'bpjsmelayani', 'gotongroyongsemuatertolong', 'jknhadiruntukrakyat']</t>
  </si>
  <si>
    <t>['iur', 'bpjs', 'sehat', 'memang', 'naik', 'dan', 'itu', 'ada', 'alas', 'namun', 'perintah', 'tetap', 'beri', 'subsidi', 'untuk', 'serta', 'kelas', 'iii', 'bpjskesehatan', 'bpjsmelayani', 'gotongroyongsemuatertolong', 'jknhadiruntukrakyat']</t>
  </si>
  <si>
    <t>['iur', 'bpjs', 'sehat', 'alas', 'perintah', 'subsidi', 'kelas', 'iii', 'bpjskesehatan', 'bpjsmelayani', 'gotongroyongsemuatertolong', 'jknhadiruntukrakyat']</t>
  </si>
  <si>
    <t>BPJS Kesehatan Naik Kita Dapat Apa?  https://t.co/KnXBvjMJkr</t>
  </si>
  <si>
    <t xml:space="preserve">bpjs kesehatan naik kita dapat apa </t>
  </si>
  <si>
    <t>['bpjs', 'kesehatan', 'naik', 'kita', 'dapat', 'apa']</t>
  </si>
  <si>
    <t>['bpjs', 'sehat', 'naik', 'kita', 'dapat', 'apa']</t>
  </si>
  <si>
    <t>Sedap betul BPJS naik BBM naik apa lagi yg mau dinaik? Emosi? #Yaasudahlaah</t>
  </si>
  <si>
    <t>sedap betul bpjs naik bbm naik apa lagi mau dinaik emosi yaasudahlaah</t>
  </si>
  <si>
    <t>['sedap', 'betul', 'bpjs', 'naik', 'bbm', 'naik', 'apa', 'lagi', 'mau', 'dinaik', 'emosi', 'yaasudahlaah']</t>
  </si>
  <si>
    <t>['sedap', 'betul', 'bpjs', 'naik', 'bbm', 'naik', 'apa', 'lagi', 'mau', 'naik', 'emosi', 'yaasudahlaah']</t>
  </si>
  <si>
    <t>['sedap', 'bpjs', 'bbm', 'emosi', 'yaasudahlaah']</t>
  </si>
  <si>
    <t>Kenaikan iuran BPJS Kesehatan diatur dalam Perpres Nomor 64 Tahun 2020. Walaupun iuran BPJS naik Pemerintah tetap memberikan subsidi untuk peserta kelas III.   #BPJSKesehatan #BPJSMelayani #GotongRoyongSemuaTertolong #NegaraHadirUntukJKN https://t.co/s5Xjqw1OUV</t>
  </si>
  <si>
    <t xml:space="preserve">kenaikan iuran bpjs kesehatan diatur dalam perpres nomor tahun walaupun iuran bpjs naik pemerintah tetap memberikan subsidi untuk peserta kelas iii bpjskesehatan bpjsmelayani gotongroyongsemuatertolong negarahadiruntukjkn </t>
  </si>
  <si>
    <t>['kenaikan', 'iuran', 'bpjs', 'kesehatan', 'diatur', 'dalam', 'perpres', 'nomor', 'tahun', 'walaupun', 'iuran', 'bpjs', 'naik', 'pemerintah', 'tetap', 'memberikan', 'subsidi', 'untuk', 'peserta', 'kelas', 'iii', 'bpjskesehatan', 'bpjsmelayani', 'gotongroyongsemuatertolong', 'negarahadiruntukjkn']</t>
  </si>
  <si>
    <t>['naik', 'iur', 'bpjs', 'sehat', 'atur', 'dalam', 'pres', 'nomor', 'tahun', 'walaupun', 'iur', 'bpjs', 'naik', 'perintah', 'tetap', 'beri', 'subsidi', 'untuk', 'serta', 'kelas', 'iii', 'bpjskesehatan', 'bpjsmelayani', 'gotongroyongsemuatertolong', 'negarahadiruntukjkn']</t>
  </si>
  <si>
    <t>['iur', 'bpjs', 'sehat', 'atur', 'pres', 'nomor', 'iur', 'bpjs', 'perintah', 'subsidi', 'kelas', 'iii', 'bpjskesehatan', 'bpjsmelayani', 'gotongroyongsemuatertolong', 'negarahadiruntukjkn']</t>
  </si>
  <si>
    <t>Bpjs naik ongkos naik biaya RT naik Pln kabarnya jg mau naik.. Kurang baik apa pemerintah?? ðŸ¤¦â€â™€ï¸ðŸ¤¦â€â™€ï¸ðŸ¤¦â€â™€ï¸ðŸ¤¦â€â™€ï¸</t>
  </si>
  <si>
    <t>bpjs naik ongkos naik biaya naik pln kabarnya mau naik kurang baik apa pemerintah ¤¦€™€¸¤¦€™€¸¤¦€™€¸¤¦€™€¸</t>
  </si>
  <si>
    <t>['bpjs', 'naik', 'ongkos', 'naik', 'biaya', 'naik', 'pln', 'kabarnya', 'mau', 'naik', 'kurang', 'baik', 'apa', 'pemerintah', '¤¦€\x8d™€¸\x8f¤¦€\x8d™€¸\x8f¤¦€\x8d™€¸\x8f¤¦€\x8d™€¸\x8f']</t>
  </si>
  <si>
    <t>['bpjs', 'naik', 'ongkos', 'naik', 'biaya', 'naik', 'pln', 'kabar', 'mau', 'naik', 'kurang', 'baik', 'apa', 'perintah', '']</t>
  </si>
  <si>
    <t>['bpjs', 'ongkos', 'biaya', 'pln', 'kabar', 'perintah', '']</t>
  </si>
  <si>
    <t>@jokowi Pak bpjs kelas 3 kok naik pak buat makan aja susah belum lagi ada anak2 yg g punya ayah yg harus di besarkan oleh ayah ibuku yang sudah renta harus jualan sate keliling demi cucu2nya supaya bisa sekolh dan makan. Tolongla pak pertimbangkan kembali</t>
  </si>
  <si>
    <t xml:space="preserve"> pak bpjs kelas kok naik pak buat makan aja susah belum lagi ada anak punya ayah harus besarkan oleh ayah ibuku yang sudah renta harus jualan sate keliling demi cucunya supaya bisa sekolh dan makan tolongla pak pertimbangkan kembali</t>
  </si>
  <si>
    <t>['pak', 'bpjs', 'kelas', 'kok', 'naik', 'pak', 'buat', 'makan', 'aja', 'susah', 'belum', 'lagi', 'ada', 'anak', 'punya', 'ayah', 'harus', 'besarkan', 'oleh', 'ayah', 'ibuku', 'yang', 'sudah', 'renta', 'harus', 'jualan', 'sate', 'keliling', 'demi', 'cucunya', 'supaya', 'bisa', 'sekolh', 'dan', 'makan', 'tolongla', 'pak', 'pertimbangkan', 'kembali']</t>
  </si>
  <si>
    <t>['pak', 'bpjs', 'kelas', 'kok', 'naik', 'pak', 'buat', 'makan', 'aja', 'susah', 'belum', 'lagi', 'ada', 'anak', 'punya', 'ayah', 'harus', 'besar', 'oleh', 'ayah', 'ibu', 'yang', 'sudah', 'renta', 'harus', 'jual', 'sate', 'keliling', 'demi', 'cucu', 'supaya', 'bisa', 'sekolh', 'dan', 'makan', 'tolongla', 'pak', 'timbang', 'kembali']</t>
  </si>
  <si>
    <t>['bpjs', 'kelas', 'makan', 'aja', 'susah', 'anak', 'ayah', 'ayah', 'renta', 'jual', 'sate', 'keliling', 'cucu', 'sekolh', 'makan', 'tolongla', 'timbang']</t>
  </si>
  <si>
    <t>Pada tahun 2021 iuran BPJS Kesehatan naik tapi pemerintah Tetap berikan subsidi untuk kelas III #BPJSKesehatan #BPJSMelayani #GotongRoyongSemuaTertolong #JKNHadirUntukRakyat https://t.co/VxGSPc4AIj</t>
  </si>
  <si>
    <t xml:space="preserve">pada tahun iuran bpjs kesehatan naik tapi pemerintah tetap berikan subsidi untuk kelas iii bpjskesehatan bpjsmelayani gotongroyongsemuatertolong jknhadiruntukrakyat </t>
  </si>
  <si>
    <t>['pada', 'tahun', 'iuran', 'bpjs', 'kesehatan', 'naik', 'tapi', 'pemerintah', 'tetap', 'berikan', 'subsidi', 'untuk', 'kelas', 'iii', 'bpjskesehatan', 'bpjsmelayani', 'gotongroyongsemuatertolong', 'jknhadiruntukrakyat']</t>
  </si>
  <si>
    <t>['pada', 'tahun', 'iur', 'bpjs', 'sehat', 'naik', 'tapi', 'perintah', 'tetap', 'ikan', 'subsidi', 'untuk', 'kelas', 'iii', 'bpjskesehatan', 'bpjsmelayani', 'gotongroyongsemuatertolong', 'jknhadiruntukrakyat']</t>
  </si>
  <si>
    <t>['iur', 'bpjs', 'sehat', 'perintah', 'ikan', 'subsidi', 'kelas', 'iii', 'bpjskesehatan', 'bpjsmelayani', 'gotongroyongsemuatertolong', 'jknhadiruntukrakyat']</t>
  </si>
  <si>
    <t>Baru inget iuran bpjs naik rekening auto kempes ðŸ˜¢</t>
  </si>
  <si>
    <t>baru inget iuran bpjs naik rekening auto kempes ˜¢</t>
  </si>
  <si>
    <t>['baru', 'inget', 'iuran', 'bpjs', 'naik', 'rekening', 'auto', 'kempes', '˜¢']</t>
  </si>
  <si>
    <t>['baru', 'inget', 'iur', 'bpjs', 'naik', 'rekening', 'auto', 'kempes', '']</t>
  </si>
  <si>
    <t>['inget', 'iur', 'bpjs', 'rekening', 'auto', 'kempes', '']</t>
  </si>
  <si>
    <t>/df/ jgn lupa bayar tagihan bpjs gais klaim voc cb 7% juga di bawah tagihannya. Btw aku baru tau kalo kelas 3 naik bayarnya heuheu https://t.co/rS19844bv4</t>
  </si>
  <si>
    <t xml:space="preserve"> jgn lupa bayar tagihan bpjs gais klaim voc juga bawah tagihannya btw aku baru tau kalo kelas naik bayarnya heuheu </t>
  </si>
  <si>
    <t>['jgn', 'lupa', 'bayar', 'tagihan', 'bpjs', 'gais', 'klaim', 'voc', 'juga', 'bawah', 'tagihannya', 'btw', 'aku', 'baru', 'tau', 'kalo', 'kelas', 'naik', 'bayarnya', 'heuheu']</t>
  </si>
  <si>
    <t>['jgn', 'lupa', 'bayar', 'tagih', 'bpjs', 'gais', 'klaim', 'voc', 'juga', 'bawah', 'tagih', 'btw', 'aku', 'baru', 'tau', 'kalo', 'kelas', 'naik', 'bayar', 'heuheu']</t>
  </si>
  <si>
    <t>['jgn', 'lupa', 'bayar', 'tagih', 'bpjs', 'gais', 'klaim', 'voc', 'tagih', 'btw', 'tau', 'kalo', 'kelas', 'bayar', 'heuheu']</t>
  </si>
  <si>
    <t>Walaupun iuran BPJS naik tapi tenang pemerintah masih memberikan subsidi. Jadi jangan risau lagi ya dengan kenaikan ini. BPJS memberikan yang terbaik untuk masyarakat Indonesia. #BPJSMelayani #BPJSKesehatan #GotongRoyongSemuaTertolong #JKNHadirUntukRakyat https://t.co/smDsKrBDm2</t>
  </si>
  <si>
    <t xml:space="preserve">walaupun iuran bpjs naik tapi tenang pemerintah masih memberikan subsidi jadi jangan risau lagi dengan kenaikan ini bpjs memberikan yang terbaik untuk masyarakat indonesia bpjsmelayani bpjskesehatan gotongroyongsemuatertolong jknhadiruntukrakyat </t>
  </si>
  <si>
    <t>['walaupun', 'iuran', 'bpjs', 'naik', 'tapi', 'tenang', 'pemerintah', 'masih', 'memberikan', 'subsidi', 'jadi', 'jangan', 'risau', 'lagi', 'dengan', 'kenaikan', 'ini', 'bpjs', 'memberikan', 'yang', 'terbaik', 'untuk', 'masyarakat', 'indonesia', 'bpjsmelayani', 'bpjskesehatan', 'gotongroyongsemuatertolong', 'jknhadiruntukrakyat']</t>
  </si>
  <si>
    <t>['walaupun', 'iur', 'bpjs', 'naik', 'tapi', 'tenang', 'perintah', 'masih', 'beri', 'subsidi', 'jadi', 'jangan', 'risau', 'lagi', 'dengan', 'naik', 'ini', 'bpjs', 'beri', 'yang', 'baik', 'untuk', 'masyarakat', 'indonesia', 'bpjsmelayani', 'bpjskesehatan', 'gotongroyongsemuatertolong', 'jknhadiruntukrakyat']</t>
  </si>
  <si>
    <t>['iur', 'bpjs', 'tenang', 'perintah', 'subsidi', 'risau', 'bpjs', 'masyarakat', 'indonesia', 'bpjsmelayani', 'bpjskesehatan', 'gotongroyongsemuatertolong', 'jknhadiruntukrakyat']</t>
  </si>
  <si>
    <t>Nih yah walaupun iuran BPJS kesehatan harus naik namun pemerintah terus mementingkan masyarakat dengan tetap memberikan subsidi untuk kelas III loh ðŸ‘ðŸ‘ #BPJSKesehatan #BPJSMelayani #GotongRoyongSemuaTertolong #JKNHadirUntukRakyat https://t.co/xiUCqobzAD</t>
  </si>
  <si>
    <t xml:space="preserve">nih yah walaupun iuran bpjs kesehatan harus naik namun pemerintah terus mementingkan masyarakat dengan tetap memberikan subsidi untuk kelas iii loh ‘‘ bpjskesehatan bpjsmelayani gotongroyongsemuatertolong jknhadiruntukrakyat </t>
  </si>
  <si>
    <t>['nih', 'yah', 'walaupun', 'iuran', 'bpjs', 'kesehatan', 'harus', 'naik', 'namun', 'pemerintah', 'terus', 'mementingkan', 'masyarakat', 'dengan', 'tetap', 'memberikan', 'subsidi', 'untuk', 'kelas', 'iii', 'loh', '‘', '\x8d', '‘', '\x8d', 'bpjskesehatan', 'bpjsmelayani', 'gotongroyongsemuatertolong', 'jknhadiruntukrakyat']</t>
  </si>
  <si>
    <t>['nih', 'yah', 'walaupun', 'iur', 'bpjs', 'sehat', 'harus', 'naik', 'namun', 'perintah', 'terus', 'penting', 'masyarakat', 'dengan', 'tetap', 'beri', 'subsidi', 'untuk', 'kelas', 'iii', 'loh', '', '', '', '', 'bpjskesehatan', 'bpjsmelayani', 'gotongroyongsemuatertolong', 'jknhadiruntukrakyat']</t>
  </si>
  <si>
    <t>['nih', 'yah', 'iur', 'bpjs', 'sehat', 'perintah', 'masyarakat', 'subsidi', 'kelas', 'iii', 'loh', '', '', '', '', 'bpjskesehatan', 'bpjsmelayani', 'gotongroyongsemuatertolong', 'jknhadiruntukrakyat']</t>
  </si>
  <si>
    <t>Tarif iuran BPJS Kesehatan tahun ini naik spy pelayanan semakin baik. Namun utk kelas 3 pemerintah tetap berikan subsidi. Jd jgn kuatir pemerintah tetap memperhatikan kemampuan peserta ya. #BPJSKesehatan #BPJSMelayani #GotongRoyongSemuaTertolong #JKNHadirUntukRakyat https://t.co/WEcldfCm4K</t>
  </si>
  <si>
    <t xml:space="preserve">tarif iuran bpjs kesehatan tahun ini naik spy pelayanan semakin baik namun utk kelas pemerintah tetap berikan subsidi jgn kuatir pemerintah tetap memperhatikan kemampuan peserta bpjskesehatan bpjsmelayani gotongroyongsemuatertolong jknhadiruntukrakyat </t>
  </si>
  <si>
    <t>['tarif', 'iuran', 'bpjs', 'kesehatan', 'tahun', 'ini', 'naik', 'spy', 'pelayanan', 'semakin', 'baik', 'namun', 'utk', 'kelas', 'pemerintah', 'tetap', 'berikan', 'subsidi', 'jgn', 'kuatir', 'pemerintah', 'tetap', 'memperhatikan', 'kemampuan', 'peserta', 'bpjskesehatan', 'bpjsmelayani', 'gotongroyongsemuatertolong', 'jknhadiruntukrakyat']</t>
  </si>
  <si>
    <t>['tarif', 'iur', 'bpjs', 'sehat', 'tahun', 'ini', 'naik', 'spy', 'layan', 'makin', 'baik', 'namun', 'utk', 'kelas', 'perintah', 'tetap', 'ikan', 'subsidi', 'jgn', 'kuatir', 'perintah', 'tetap', 'perhati', 'mampu', 'serta', 'bpjskesehatan', 'bpjsmelayani', 'gotongroyongsemuatertolong', 'jknhadiruntukrakyat']</t>
  </si>
  <si>
    <t>['tarif', 'iur', 'bpjs', 'sehat', 'spy', 'layan', 'utk', 'kelas', 'perintah', 'ikan', 'subsidi', 'jgn', 'kuatir', 'perintah', 'perhati', 'bpjskesehatan', 'bpjsmelayani', 'gotongroyongsemuatertolong', 'jknhadiruntukrakyat']</t>
  </si>
  <si>
    <t>Keberlanjutan BPJS Kesehatan untuk kebaikan bersama. Iuran BPJS Kesehatan memang naik dan itu jg ada alasannya namun pemerintah tetap memberikan subsidi untuk peserta kelas III.    #BPJSKesehatan #BPJSMelayani #GotongRoyongSemuaTertolong #JKNHadirUntukRakyat https://t.co/XKwa9Gjn8n</t>
  </si>
  <si>
    <t xml:space="preserve">keberlanjutan bpjs kesehatan untuk kebaikan bersama iuran bpjs kesehatan memang naik dan itu ada alasannya namun pemerintah tetap memberikan subsidi untuk peserta kelas iii bpjskesehatan bpjsmelayani gotongroyongsemuatertolong jknhadiruntukrakyat </t>
  </si>
  <si>
    <t>['keberlanjutan', 'bpjs', 'kesehatan', 'untuk', 'kebaikan', 'bersama', 'iuran', 'bpjs', 'kesehatan', 'memang', 'naik', 'dan', 'itu', 'ada', 'alasannya', 'namun', 'pemerintah', 'tetap', 'memberikan', 'subsidi', 'untuk', 'peserta', 'kelas', 'iii', 'bpjskesehatan', 'bpjsmelayani', 'gotongroyongsemuatertolong', 'jknhadiruntukrakyat']</t>
  </si>
  <si>
    <t>['lanjut', 'bpjs', 'sehat', 'untuk', 'baik', 'sama', 'iur', 'bpjs', 'sehat', 'memang', 'naik', 'dan', 'itu', 'ada', 'alas', 'namun', 'perintah', 'tetap', 'beri', 'subsidi', 'untuk', 'serta', 'kelas', 'iii', 'bpjskesehatan', 'bpjsmelayani', 'gotongroyongsemuatertolong', 'jknhadiruntukrakyat']</t>
  </si>
  <si>
    <t>['bpjs', 'sehat', 'iur', 'bpjs', 'sehat', 'alas', 'perintah', 'subsidi', 'kelas', 'iii', 'bpjskesehatan', 'bpjsmelayani', 'gotongroyongsemuatertolong', 'jknhadiruntukrakyat']</t>
  </si>
  <si>
    <t>Iuran BPJS Kesehatan Naik namun utk kelas 3 tetap diberikan subsidi oleh pemerintah   #BPJSKesehatan #BPJSMelayani #GotongRoyongSemuaTertolong #JKNHadirUntukRakyat https://t.co/85OIjBVuND</t>
  </si>
  <si>
    <t xml:space="preserve">iuran bpjs kesehatan naik namun utk kelas tetap diberikan subsidi oleh pemerintah bpjskesehatan bpjsmelayani gotongroyongsemuatertolong jknhadiruntukrakyat </t>
  </si>
  <si>
    <t>['iuran', 'bpjs', 'kesehatan', 'naik', 'namun', 'utk', 'kelas', 'tetap', 'diberikan', 'subsidi', 'oleh', 'pemerintah', 'bpjskesehatan', 'bpjsmelayani', 'gotongroyongsemuatertolong', 'jknhadiruntukrakyat']</t>
  </si>
  <si>
    <t>['iur', 'bpjs', 'sehat', 'naik', 'namun', 'utk', 'kelas', 'tetap', 'beri', 'subsidi', 'oleh', 'perintah', 'bpjskesehatan', 'bpjsmelayani', 'gotongroyongsemuatertolong', 'jknhadiruntukrakyat']</t>
  </si>
  <si>
    <t>['iur', 'bpjs', 'sehat', 'utk', 'kelas', 'subsidi', 'perintah', 'bpjskesehatan', 'bpjsmelayani', 'gotongroyongsemuatertolong', 'jknhadiruntukrakyat']</t>
  </si>
  <si>
    <t>Mana nih yg kmren ngeluh karena iuran BPJS naik. Walaupun naik masih diberikan subsidi kok dri pemerintah. Jdi jgn khawatir ya gaes. BPJS berusaha mungkin untuk memberikan yg terbaik untuk masyarakat. #BPJSKesehatan #BPJSMelayani #GotongRoyongSemuaTertolong #JKNHadirUntukRakyat https://t.co/9Qnezp2dvq</t>
  </si>
  <si>
    <t xml:space="preserve">mana nih kmren ngeluh karena iuran bpjs naik walaupun naik masih diberikan subsidi kok dri pemerintah jdi jgn khawatir gaes bpjs berusaha mungkin untuk memberikan terbaik untuk masyarakat bpjskesehatan bpjsmelayani gotongroyongsemuatertolong jknhadiruntukrakyat </t>
  </si>
  <si>
    <t>['mana', 'nih', 'kmren', 'ngeluh', 'karena', 'iuran', 'bpjs', 'naik', 'walaupun', 'naik', 'masih', 'diberikan', 'subsidi', 'kok', 'dri', 'pemerintah', 'jdi', 'jgn', 'khawatir', 'gaes', 'bpjs', 'berusaha', 'mungkin', 'untuk', 'memberikan', 'terbaik', 'untuk', 'masyarakat', 'bpjskesehatan', 'bpjsmelayani', 'gotongroyongsemuatertolong', 'jknhadiruntukrakyat']</t>
  </si>
  <si>
    <t>['mana', 'nih', 'kmren', 'ngeluh', 'karena', 'iur', 'bpjs', 'naik', 'walaupun', 'naik', 'masih', 'beri', 'subsidi', 'kok', 'dri', 'perintah', 'jdi', 'jgn', 'khawatir', 'gaes', 'bpjs', 'usaha', 'mungkin', 'untuk', 'beri', 'baik', 'untuk', 'masyarakat', 'bpjskesehatan', 'bpjsmelayani', 'gotongroyongsemuatertolong', 'jknhadiruntukrakyat']</t>
  </si>
  <si>
    <t>['nih', 'kmren', 'ngeluh', 'iur', 'bpjs', 'subsidi', 'dri', 'perintah', 'jdi', 'jgn', 'khawatir', 'gaes', 'bpjs', 'usaha', 'masyarakat', 'bpjskesehatan', 'bpjsmelayani', 'gotongroyongsemuatertolong', 'jknhadiruntukrakyat']</t>
  </si>
  <si>
    <t>Emg bpjs naik belum cukup y bu?</t>
  </si>
  <si>
    <t xml:space="preserve">emg bpjs naik belum cukup </t>
  </si>
  <si>
    <t>['emg', 'bpjs', 'naik', 'belum', 'cukup']</t>
  </si>
  <si>
    <t>['emg', 'bpjs']</t>
  </si>
  <si>
    <t>Tarif iuran BPJS Kesehatan di tahun 2021 naik tetapi Pemerintah tetap memberikan subsidi untuk peserta kelas III hal ini dilakukan untuk meningkatkan kualitas layanan #BPJSKesehatan #BPJSMelayani #GotongRoyongSemuaTertolong #JKNHadirUntukRakyat https://t.co/HmP07sPzE3</t>
  </si>
  <si>
    <t xml:space="preserve">tarif iuran bpjs kesehatan tahun naik tetapi pemerintah tetap memberikan subsidi untuk peserta kelas iii hal ini dilakukan untuk meningkatkan kualitas layanan bpjskesehatan bpjsmelayani gotongroyongsemuatertolong jknhadiruntukrakyat </t>
  </si>
  <si>
    <t>['tarif', 'iuran', 'bpjs', 'kesehatan', 'tahun', 'naik', 'tetapi', 'pemerintah', 'tetap', 'memberikan', 'subsidi', 'untuk', 'peserta', 'kelas', 'iii', 'hal', 'ini', 'dilakukan', 'untuk', 'meningkatkan', 'kualitas', 'layanan', 'bpjskesehatan', 'bpjsmelayani', 'gotongroyongsemuatertolong', 'jknhadiruntukrakyat']</t>
  </si>
  <si>
    <t>['tarif', 'iur', 'bpjs', 'sehat', 'tahun', 'naik', 'tetapi', 'perintah', 'tetap', 'beri', 'subsidi', 'untuk', 'serta', 'kelas', 'iii', 'hal', 'ini', 'laku', 'untuk', 'tingkat', 'kualitas', 'layan', 'bpjskesehatan', 'bpjsmelayani', 'gotongroyongsemuatertolong', 'jknhadiruntukrakyat']</t>
  </si>
  <si>
    <t>['tarif', 'iur', 'bpjs', 'sehat', 'perintah', 'subsidi', 'kelas', 'iii', 'laku', 'tingkat', 'kualitas', 'layan', 'bpjskesehatan', 'bpjsmelayani', 'gotongroyongsemuatertolong', 'jknhadiruntukrakyat']</t>
  </si>
  <si>
    <t>Walaupun iuran bpjs kesehatan naik  namun pemerintah tetap sayang berikan subsidi untuk kelas 3 sayang sesuai perpres no 4 thn 2020  nih  #BPJSKesehatan #BPJSMelayani #gotongroyongsemuatertolong #jknhadiruntukrakyat https://t.co/gnWXfmyIOd</t>
  </si>
  <si>
    <t xml:space="preserve">walaupun iuran bpjs kesehatan naik namun pemerintah tetap sayang berikan subsidi untuk kelas sayang sesuai perpres thn nih bpjskesehatan bpjsmelayani gotongroyongsemuatertolong jknhadiruntukrakyat </t>
  </si>
  <si>
    <t>['walaupun', 'iuran', 'bpjs', 'kesehatan', 'naik', 'namun', 'pemerintah', 'tetap', 'sayang', 'berikan', 'subsidi', 'untuk', 'kelas', 'sayang', 'sesuai', 'perpres', 'thn', 'nih', 'bpjskesehatan', 'bpjsmelayani', 'gotongroyongsemuatertolong', 'jknhadiruntukrakyat']</t>
  </si>
  <si>
    <t>['walaupun', 'iur', 'bpjs', 'sehat', 'naik', 'namun', 'perintah', 'tetap', 'sayang', 'ikan', 'subsidi', 'untuk', 'kelas', 'sayang', 'sesuai', 'pres', 'thn', 'nih', 'bpjskesehatan', 'bpjsmelayani', 'gotongroyongsemuatertolong', 'jknhadiruntukrakyat']</t>
  </si>
  <si>
    <t>['iur', 'bpjs', 'sehat', 'perintah', 'sayang', 'ikan', 'subsidi', 'kelas', 'sayang', 'sesuai', 'pres', 'thn', 'nih', 'bpjskesehatan', 'bpjsmelayani', 'gotongroyongsemuatertolong', 'jknhadiruntukrakyat']</t>
  </si>
  <si>
    <t>@idtodayco Maaf2 Mhssw skrg beda dgn dulu Dulu.. Mhswa peduli pd arti perikemanusiaan ksejahteraan rakyat.. dan keadilan kini mhssw kurang rasa kpedulian pd nasib rakyat yg trtindas pdhal harga2 smbako bbm list bpjs trus naik smpai ada ibu yg tega bunuh a</t>
  </si>
  <si>
    <t xml:space="preserve"> maaf mhssw skrg beda dgn dulu dulu mhswa peduli arti perikemanusiaan ksejahteraan rakyat dan keadilan kini mhssw kurang rasa kpedulian nasib rakyat trtindas pdhal harga smbako bbm list bpjs trus naik smpai ada ibu tega bunuh </t>
  </si>
  <si>
    <t>['maaf', 'mhssw', 'skrg', 'beda', 'dgn', 'dulu', 'dulu', 'mhswa', 'peduli', 'arti', 'perikemanusiaan', 'ksejahteraan', 'rakyat', 'dan', 'keadilan', 'kini', 'mhssw', 'kurang', 'rasa', 'kpedulian', 'nasib', 'rakyat', 'trtindas', 'pdhal', 'harga', 'smbako', 'bbm', 'list', 'bpjs', 'trus', 'naik', 'smpai', 'ada', 'ibu', 'tega', 'bunuh']</t>
  </si>
  <si>
    <t>['maaf', 'mhssw', 'skrg', 'beda', 'dgn', 'dulu', 'dulu', 'mhswa', 'peduli', 'arti', 'perikemanusiaan', 'ksejahteraan', 'rakyat', 'dan', 'adil', 'kini', 'mhssw', 'kurang', 'rasa', 'kpedulian', 'nasib', 'rakyat', 'trtindas', 'pdhal', 'harga', 'smbako', 'bbm', 'list', 'bpjs', 'trus', 'naik', 'smpai', 'ada', 'ibu', 'tega', 'bunuh']</t>
  </si>
  <si>
    <t>['maaf', 'mhssw', 'skrg', 'beda', 'dgn', 'mhswa', 'peduli', 'arti', 'perikemanusiaan', 'ksejahteraan', 'rakyat', 'adil', 'mhssw', 'kpedulian', 'nasib', 'rakyat', 'trtindas', 'pdhal', 'harga', 'smbako', 'bbm', 'list', 'bpjs', 'trus', 'smpai', 'tega', 'bunuh']</t>
  </si>
  <si>
    <t>@Ohsusilawati @laknat_cebong @BautisaIwan @kisciskiscis_ Iya ni gara2 FPI BPJS naik... Bansos jiga di korupsi sama anggota FPI. Ngeri ya</t>
  </si>
  <si>
    <t xml:space="preserve"> iya gara fpi bpjs naik bansos jiga korupsi sama anggota fpi ngeri </t>
  </si>
  <si>
    <t>['iya', 'gara', 'fpi', 'bpjs', 'naik', 'bansos', 'jiga', 'korupsi', 'sama', 'anggota', 'fpi', 'ngeri']</t>
  </si>
  <si>
    <t>['iya', 'gara', 'fpi', 'bpjs', 'bansos', 'jiga', 'korupsi', 'anggota', 'fpi', 'ngeri']</t>
  </si>
  <si>
    <t>Tarif BPJS Naik Mufida: Pemerintah Abaikan Kesimpulan Rapat dengan DPR https://t.co/FYdBgeIMBk https://t.co/z1mRIdudY5</t>
  </si>
  <si>
    <t xml:space="preserve">tarif bpjs naik mufida pemerintah abaikan kesimpulan rapat dengan dpr </t>
  </si>
  <si>
    <t>['tarif', 'bpjs', 'naik', 'mufida', 'pemerintah', 'abaikan', 'kesimpulan', 'rapat', 'dengan', 'dpr']</t>
  </si>
  <si>
    <t>['tarif', 'bpjs', 'naik', 'mufida', 'perintah', 'abai', 'simpul', 'rapat', 'dengan', 'dpr']</t>
  </si>
  <si>
    <t>['tarif', 'bpjs', 'mufida', 'perintah', 'abai', 'simpul', 'rapat', 'dpr']</t>
  </si>
  <si>
    <t>Iuran BPJS Naik PAN Ingatkan Rakyat Masih Terdampak Covid-19  https://t.co/pIsSDG63rM</t>
  </si>
  <si>
    <t xml:space="preserve">iuran bpjs naik pan ingatkan rakyat masih terdampak covid </t>
  </si>
  <si>
    <t>['iuran', 'bpjs', 'naik', 'pan', 'ingatkan', 'rakyat', 'masih', 'terdampak', 'covid']</t>
  </si>
  <si>
    <t>['iur', 'bpjs', 'naik', 'pan', 'ingat', 'rakyat', 'masih', 'dampak', 'covid']</t>
  </si>
  <si>
    <t>['iur', 'bpjs', 'pan', 'rakyat', 'dampak', 'covid']</t>
  </si>
  <si>
    <t>Iuran BPJS Naik PAN Ingatkan Rakyat Masih Terdampak Covid-19  https://t.co/v6Pv68uDvn</t>
  </si>
  <si>
    <t>Soal Iuran BPJS Naik  Tolong Nuraninya Itu Loh Dipakai!" https://t.co/CWJBNYUiQG https://t.co/flk8eJuyaV"</t>
  </si>
  <si>
    <t xml:space="preserve">soal iuran bpjs naik tolong nuraninya itu loh dipakai </t>
  </si>
  <si>
    <t>['soal', 'iuran', 'bpjs', 'naik', 'tolong', 'nuraninya', 'itu', 'loh', 'dipakai']</t>
  </si>
  <si>
    <t>['soal', 'iur', 'bpjs', 'naik', 'tolong', 'nurani', 'itu', 'loh', 'pakai']</t>
  </si>
  <si>
    <t>['iur', 'bpjs', 'tolong', 'nurani', 'loh', 'pakai']</t>
  </si>
  <si>
    <t>@geloraco @abu_waras Karena utang itu ujung2nya dibebankan ke rakyat: pajak cukai naik tdl listrik bpjs tarif tol dan sembako naik dan dinaik2kan hrgnya. Jadi wajar kalo utang menggunung rakyat marah. Masak begitu aja bu mentri gak paham...?!</t>
  </si>
  <si>
    <t xml:space="preserve"> karena utang itu ujungnya dibebankan rakyat pajak cukai naik tdl listrik bpjs tarif tol dan sembako naik dan dinaikkan hrgnya jadi wajar kalo utang menggunung rakyat marah masak begitu aja mentri gak paham</t>
  </si>
  <si>
    <t>['karena', 'utang', 'itu', 'ujungnya', 'dibebankan', 'rakyat', 'pajak', 'cukai', 'naik', 'tdl', 'listrik', 'bpjs', 'tarif', 'tol', 'dan', 'sembako', 'naik', 'dan', 'dinaikkan', 'hrgnya', 'jadi', 'wajar', 'kalo', 'utang', 'menggunung', 'rakyat', 'marah', 'masak', 'begitu', 'aja', 'mentri', 'gak', 'paham']</t>
  </si>
  <si>
    <t>['karena', 'utang', 'itu', 'ujung', 'beban', 'rakyat', 'pajak', 'cukai', 'naik', 'tdl', 'listrik', 'bpjs', 'tarif', 'tol', 'dan', 'sembako', 'naik', 'dan', 'naik', 'hrgnya', 'jadi', 'wajar', 'kalo', 'utang', 'gunung', 'rakyat', 'marah', 'masak', 'begitu', 'aja', 'tri', 'gak', 'paham']</t>
  </si>
  <si>
    <t>['utang', 'ujung', 'beban', 'rakyat', 'pajak', 'cukai', 'tdl', 'listrik', 'bpjs', 'tarif', 'tol', 'sembako', 'hrgnya', 'wajar', 'kalo', 'utang', 'gunung', 'rakyat', 'marah', 'masak', 'aja', 'tri', 'gak', 'paham']</t>
  </si>
  <si>
    <t>Iuran BPJS kesehatan mandiri naik</t>
  </si>
  <si>
    <t>iuran bpjs kesehatan mandiri naik</t>
  </si>
  <si>
    <t>['iuran', 'bpjs', 'kesehatan', 'mandiri', 'naik']</t>
  </si>
  <si>
    <t>['iur', 'bpjs', 'sehat', 'mandiri', 'naik']</t>
  </si>
  <si>
    <t>['iur', 'bpjs', 'sehat', 'mandiri']</t>
  </si>
  <si>
    <t>@tempodotco Hahahahahaha......gmn ga tambah miskin wong lg pandemi ekonomi leau...lah segala iuran sampe bpjs naik.....itu namanya sdh miskin tambah anjlok</t>
  </si>
  <si>
    <t xml:space="preserve"> hahahahahahagmn tambah miskin wong pandemi ekonomi leaulah segala iuran sampe bpjs naikitu namanya sdh miskin tambah anjlok</t>
  </si>
  <si>
    <t>['hahahahahahagmn', 'tambah', 'miskin', 'wong', 'pandemi', 'ekonomi', 'leaulah', 'segala', 'iuran', 'sampe', 'bpjs', 'naikitu', 'namanya', 'sdh', 'miskin', 'tambah', 'anjlok']</t>
  </si>
  <si>
    <t>['hahahahahahagmn', 'tambah', 'miskin', 'wong', 'pandemi', 'ekonomi', 'leaulah', 'segala', 'iur', 'sampe', 'bpjs', 'naikitu', 'nama', 'sdh', 'miskin', 'tambah', 'anjlok']</t>
  </si>
  <si>
    <t>['hahahahahahagmn', 'miskin', 'pandemi', 'ekonomi', 'leaulah', 'iur', 'sampe', 'bpjs', 'naikitu', 'nama', 'sdh', 'miskin', 'anjlok']</t>
  </si>
  <si>
    <t>hahahahahahagmn miskin pandemi ekonomi leaulah iur sampe bpjs naikitu nama sdh miskin anjlok</t>
  </si>
  <si>
    <t>Tarif iuran BPJS mandiri kelas 3 resmi naik pada 1 Januari. Meski memberatkan pasien berharap pelayanan saat berobat semakin baik. Sementara itu pasca-libur panjang jumlah pasien BPJS di RSUD SMC Tasikmalaya membludak.  https://t.co/ns6OyEQkD6 https://t.co/knikezAhzM</t>
  </si>
  <si>
    <t xml:space="preserve">tarif iuran bpjs mandiri kelas resmi naik pada januari meski memberatkan pasien berharap pelayanan saat berobat semakin baik sementara itu pascalibur panjang jumlah pasien bpjs rsud smc tasikmalaya membludak </t>
  </si>
  <si>
    <t>['tarif', 'iuran', 'bpjs', 'mandiri', 'kelas', 'resmi', 'naik', 'pada', 'januari', 'meski', 'memberatkan', 'pasien', 'berharap', 'pelayanan', 'saat', 'berobat', 'semakin', 'baik', 'sementara', 'itu', 'pascalibur', 'panjang', 'jumlah', 'pasien', 'bpjs', 'rsud', 'smc', 'tasikmalaya', 'membludak']</t>
  </si>
  <si>
    <t>['tarif', 'iur', 'bpjs', 'mandiri', 'kelas', 'resmi', 'naik', 'pada', 'januari', 'meski', 'berat', 'pasien', 'harap', 'layan', 'saat', 'obat', 'makin', 'baik', 'sementara', 'itu', 'pascalibur', 'panjang', 'jumlah', 'pasien', 'bpjs', 'rsud', 'smc', 'tasikmalaya', 'membludak']</t>
  </si>
  <si>
    <t>['tarif', 'iur', 'bpjs', 'mandiri', 'kelas', 'resmi', 'januari', 'berat', 'pasien', 'harap', 'layan', 'obat', 'pascalibur', 'pasien', 'bpjs', 'rsud', 'smc', 'tasikmalaya', 'membludak']</t>
  </si>
  <si>
    <t>Mulai 1 Januari 2021 Iuran BPJS Kesehatan Kelas III Resmi Naik Apakah Semua Â Rakyat Mampu Membayar Iuran BPJS? https://t.co/4XorEgAEV1 lewat @Pedulirakyat.co.id @BPJSKesehatanRI @jokowi @SBYudhoyono @KPK_RI @DKIJakarta @DPR_RI @Fraksi_PAN @FPKSDPRRI</t>
  </si>
  <si>
    <t xml:space="preserve">mulai januari iuran bpjs kesehatan kelas iii resmi naik apakah semua rakyat mampu membayar iuran bpjs lewat </t>
  </si>
  <si>
    <t>['mulai', 'januari', 'iuran', 'bpjs', 'kesehatan', 'kelas', 'iii', 'resmi', 'naik', 'apakah', 'semua', 'rakyat', 'mampu', 'membayar', 'iuran', 'bpjs', 'lewat']</t>
  </si>
  <si>
    <t>['mulai', 'januari', 'iur', 'bpjs', 'sehat', 'kelas', 'iii', 'resmi', 'naik', 'apakah', 'semua', 'rakyat', 'mampu', 'bayar', 'iur', 'bpjs', 'lewat']</t>
  </si>
  <si>
    <t>['januari', 'iur', 'bpjs', 'sehat', 'kelas', 'iii', 'resmi', 'rakyat', 'bayar', 'iur', 'bpjs']</t>
  </si>
  <si>
    <t>Tesis : vaksin tidak mungkin gratis Antitesis : vaksin covid 19 di Indonesia gratis  Kok bisa?   Sintesis : penerima vaksin harus punya BPJS Iuran BPJS naik per 1 Januari 2021.</t>
  </si>
  <si>
    <t xml:space="preserve">tesis vaksin tidak mungkin gratis antitesis vaksin covid indonesia gratis kok bisa sintesis penerima vaksin harus punya bpjs iuran bpjs naik per januari </t>
  </si>
  <si>
    <t>['tesis', 'vaksin', 'tidak', 'mungkin', 'gratis', 'antitesis', 'vaksin', 'covid', 'indonesia', 'gratis', 'kok', 'bisa', 'sintesis', 'penerima', 'vaksin', 'harus', 'punya', 'bpjs', 'iuran', 'bpjs', 'naik', 'per', 'januari']</t>
  </si>
  <si>
    <t>['tesis', 'vaksin', 'tidak', 'mungkin', 'gratis', 'antitesis', 'vaksin', 'covid', 'indonesia', 'gratis', 'kok', 'bisa', 'sintesis', 'terima', 'vaksin', 'harus', 'punya', 'bpjs', 'iur', 'bpjs', 'naik', 'per', 'januari']</t>
  </si>
  <si>
    <t>['tesis', 'vaksin', 'gratis', 'antitesis', 'vaksin', 'covid', 'indonesia', 'gratis', 'sintesis', 'terima', 'vaksin', 'bpjs', 'iur', 'bpjs', 'januari']</t>
  </si>
  <si>
    <t>@kompascom Setahun terakhir ga kepake bpjs eh skrg naik.</t>
  </si>
  <si>
    <t xml:space="preserve"> setahun terakhir kepake bpjs skrg naik</t>
  </si>
  <si>
    <t>['setahun', 'terakhir', 'kepake', 'bpjs', 'skrg', 'naik']</t>
  </si>
  <si>
    <t>['tahun', 'akhir', 'kepake', 'bpjs', 'skrg', 'naik']</t>
  </si>
  <si>
    <t>['kepake', 'bpjs', 'skrg']</t>
  </si>
  <si>
    <t>Iuran BPJS Kesehatan Kelas III Resmi Naik Simak Daftar Iuran Lengkap per Kelas #BPJSKesehatan #Subsidi https://t.co/SLRlUF99wU https://t.co/Fa3JMpy0BG</t>
  </si>
  <si>
    <t xml:space="preserve">iuran bpjs kesehatan kelas iii resmi naik simak daftar iuran lengkap per kelas bpjskesehatan subsidi </t>
  </si>
  <si>
    <t>['iuran', 'bpjs', 'kesehatan', 'kelas', 'iii', 'resmi', 'naik', 'simak', 'daftar', 'iuran', 'lengkap', 'per', 'kelas', 'bpjskesehatan', 'subsidi']</t>
  </si>
  <si>
    <t>['iur', 'bpjs', 'sehat', 'kelas', 'iii', 'resmi', 'naik', 'simak', 'daftar', 'iur', 'lengkap', 'per', 'kelas', 'bpjskesehatan', 'subsidi']</t>
  </si>
  <si>
    <t>['iur', 'bpjs', 'sehat', 'kelas', 'iii', 'resmi', 'simak', 'daftar', 'iur', 'lengkap', 'kelas', 'bpjskesehatan', 'subsidi']</t>
  </si>
  <si>
    <t>Premis 1: vaksin corona gratis Premis 2: penerima vaksin gratis harus terdaftar di BPJS Premis 3: iuran BPJS naik per 1 januari 2021  Kesimpulan: udah  jangan suudzon. Yuk lanjut kerja dan berkarya. Ada hati yg harus dijaga dan perut yg mesti diberi makan. #waraspora #sinovac</t>
  </si>
  <si>
    <t>premis vaksin corona gratis premis penerima vaksin gratis harus terdaftar bpjs premis iuran bpjs naik per januari kesimpulan udah jangan suudzon yuk lanjut kerja dan berkarya ada hati harus dijaga dan perut mesti diberi makan waraspora sinovac</t>
  </si>
  <si>
    <t>['premis', 'vaksin', 'corona', 'gratis', 'premis', 'penerima', 'vaksin', 'gratis', 'harus', 'terdaftar', 'bpjs', 'premis', 'iuran', 'bpjs', 'naik', 'per', 'januari', 'kesimpulan', 'udah', 'jangan', 'suudzon', 'yuk', 'lanjut', 'kerja', 'dan', 'berkarya', 'ada', 'hati', 'harus', 'dijaga', 'dan', 'perut', 'mesti', 'diberi', 'makan', 'waraspora', 'sinovac']</t>
  </si>
  <si>
    <t>['premis', 'vaksin', 'corona', 'gratis', 'premis', 'terima', 'vaksin', 'gratis', 'harus', 'daftar', 'bpjs', 'premis', 'iur', 'bpjs', 'naik', 'per', 'januari', 'simpul', 'udah', 'jangan', 'suudzon', 'yuk', 'lanjut', 'kerja', 'dan', 'karya', 'ada', 'hati', 'harus', 'jaga', 'dan', 'perut', 'mesti', 'beri', 'makan', 'waraspora', 'sinovac']</t>
  </si>
  <si>
    <t>['premis', 'vaksin', 'corona', 'gratis', 'premis', 'terima', 'vaksin', 'gratis', 'daftar', 'bpjs', 'premis', 'iur', 'bpjs', 'januari', 'simpul', 'udah', 'suudzon', 'yuk', 'kerja', 'karya', 'hati', 'jaga', 'perut', 'mesti', 'makan', 'waraspora', 'sinovac']</t>
  </si>
  <si>
    <t>Berita emak emak Hari ini Masih sekitaran tahu n tempe Ukurannya lebih mengecil  Tapi Harganya Naik dikit..  Iuran BPJS Naik .. Tapi yg Sangat miriss Utang Negara Naik menggelegar  Sementara Itu PoliTikus garong/Koruptor Tersenyum Bangga https://t.co/FJOmdEHHYj</t>
  </si>
  <si>
    <t xml:space="preserve">berita emak emak hari ini masih sekitaran tahu tempe ukurannya lebih mengecil tapi harganya naik dikit iuran bpjs naik tapi sangat miriss utang negara naik menggelegar sementara itu politikus garongkoruptor tersenyum bangga </t>
  </si>
  <si>
    <t>['berita', 'emak', 'emak', 'hari', 'ini', 'masih', 'sekitaran', 'tahu', 'tempe', 'ukurannya', 'lebih', 'mengecil', 'tapi', 'harganya', 'naik', 'dikit', 'iuran', 'bpjs', 'naik', 'tapi', 'sangat', 'miriss', 'utang', 'negara', 'naik', 'menggelegar', 'sementara', 'itu', 'politikus', 'garongkoruptor', 'tersenyum', 'bangga']</t>
  </si>
  <si>
    <t>['berita', 'emak', 'emak', 'hari', 'ini', 'masih', 'sekitar', 'tahu', 'tempe', 'ukur', 'lebih', 'kecil', 'tapi', 'harga', 'naik', 'dikit', 'iur', 'bpjs', 'naik', 'tapi', 'sangat', 'miriss', 'utang', 'negara', 'naik', 'gelegar', 'sementara', 'itu', 'politikus', 'garongkoruptor', 'senyum', 'bangga']</t>
  </si>
  <si>
    <t>['berita', 'emak', 'emak', 'tempe', 'ukur', 'harga', 'dikit', 'iur', 'bpjs', 'miriss', 'utang', 'negara', 'gelegar', 'politikus', 'garongkoruptor', 'senyum', 'bangga']</t>
  </si>
  <si>
    <t>Bansos tgl 4 Januari  Di gelontorkan  Sedang BPJS naik  Terima kasih pak. Presiden Suami ku g dpt bansos</t>
  </si>
  <si>
    <t>bansos tgl januari gelontorkan sedang bpjs naik terima kasih pak presiden suami dpt bansos</t>
  </si>
  <si>
    <t>['bansos', 'tgl', 'januari', 'gelontorkan', 'sedang', 'bpjs', 'naik', 'terima', 'kasih', 'pak', 'presiden', 'suami', 'dpt', 'bansos']</t>
  </si>
  <si>
    <t>['bansos', 'tgl', 'januari', 'gelontor', 'sedang', 'bpjs', 'naik', 'terima', 'kasih', 'pak', 'presiden', 'suami', 'dpt', 'bansos']</t>
  </si>
  <si>
    <t>['bansos', 'tgl', 'januari', 'gelontor', 'bpjs', 'terima', 'kasih', 'presiden', 'suami', 'dpt', 'bansos']</t>
  </si>
  <si>
    <t>Ekonomi Indonesia naik  :  Naik harga kedelai  Naik harga pupuk  Naik iuran BPJS</t>
  </si>
  <si>
    <t>ekonomi indonesia naik naik harga kedelai naik harga pupuk naik iuran bpjs</t>
  </si>
  <si>
    <t>['ekonomi', 'indonesia', 'naik', 'naik', 'harga', 'kedelai', 'naik', 'harga', 'pupuk', 'naik', 'iuran', 'bpjs']</t>
  </si>
  <si>
    <t>['ekonomi', 'indonesia', 'naik', 'naik', 'harga', 'kedelai', 'naik', 'harga', 'pupuk', 'naik', 'iur', 'bpjs']</t>
  </si>
  <si>
    <t>['ekonomi', 'indonesia', 'harga', 'kedelai', 'harga', 'pupuk', 'iur', 'bpjs']</t>
  </si>
  <si>
    <t>Sistem BPJS udah bener yg gak bener itu insentif nya kadang kalo denger jumlah nya bikin gua gedek aja ditambah iuran yg terus naik. Kalo sistem secara keseluruhan udah bagus lah cuma BPJS skr terkendala sama kesadaran diri aja.</t>
  </si>
  <si>
    <t>sistem bpjs udah bener gak bener itu insentif nya kadang kalo denger jumlah nya bikin gua gedek aja ditambah iuran terus naik kalo sistem secara keseluruhan udah bagus lah cuma bpjs skr terkendala sama kesadaran diri aja</t>
  </si>
  <si>
    <t>['sistem', 'bpjs', 'udah', 'bener', 'gak', 'bener', 'itu', 'insentif', 'nya', 'kadang', 'kalo', 'denger', 'jumlah', 'nya', 'bikin', 'gua', 'gedek', 'aja', 'ditambah', 'iuran', 'terus', 'naik', 'kalo', 'sistem', 'secara', 'keseluruhan', 'udah', 'bagus', 'lah', 'cuma', 'bpjs', 'skr', 'terkendala', 'sama', 'kesadaran', 'diri', 'aja']</t>
  </si>
  <si>
    <t>['sistem', 'bpjs', 'udah', 'bener', 'gak', 'bener', 'itu', 'insentif', 'nya', 'kadang', 'kalo', 'denger', 'jumlah', 'nya', 'bikin', 'gua', 'gedek', 'aja', 'tambah', 'iur', 'terus', 'naik', 'kalo', 'sistem', 'cara', 'seluruh', 'udah', 'bagus', 'lah', 'cuma', 'bpjs', 'skr', 'kendala', 'sama', 'sadar', 'diri', 'aja']</t>
  </si>
  <si>
    <t>['sistem', 'bpjs', 'udah', 'bener', 'gak', 'bener', 'insentif', 'nya', 'kadang', 'kalo', 'denger', 'nya', 'bikin', 'gua', 'gedek', 'aja', 'iur', 'kalo', 'sistem', 'udah', 'bagus', 'bpjs', 'skr', 'kendala', 'sadar', 'aja']</t>
  </si>
  <si>
    <t>Tarif BPJS Naik Mufida: Pemerintah Abaikan Kesimpulan Rapat dengan DPR https://t.co/DCyoCgK9Jx lewat @FPKSDPRRI | @mufidayati_id</t>
  </si>
  <si>
    <t xml:space="preserve">tarif bpjs naik mufida pemerintah abaikan kesimpulan rapat dengan dpr lewat </t>
  </si>
  <si>
    <t>['tarif', 'bpjs', 'naik', 'mufida', 'pemerintah', 'abaikan', 'kesimpulan', 'rapat', 'dengan', 'dpr', 'lewat']</t>
  </si>
  <si>
    <t>['tarif', 'bpjs', 'naik', 'mufida', 'perintah', 'abai', 'simpul', 'rapat', 'dengan', 'dpr', 'lewat']</t>
  </si>
  <si>
    <t>Bpjs naik mulu dipake aja kaga</t>
  </si>
  <si>
    <t>bpjs naik mulu dipake aja kaga</t>
  </si>
  <si>
    <t>['bpjs', 'naik', 'mulu', 'dipake', 'aja', 'kaga']</t>
  </si>
  <si>
    <t>['bpjs', 'mulu', 'dipake', 'aja', 'kaga']</t>
  </si>
  <si>
    <t>@jokowi Percuma aja kalo bpjs naik ðŸ‘</t>
  </si>
  <si>
    <t xml:space="preserve"> percuma aja kalo bpjs naik ‘</t>
  </si>
  <si>
    <t>['percuma', 'aja', 'kalo', 'bpjs', 'naik', '‘', '\x8d']</t>
  </si>
  <si>
    <t>['percuma', 'aja', 'kalo', 'bpjs', 'naik', '', '']</t>
  </si>
  <si>
    <t>['aja', 'kalo', 'bpjs', '', '']</t>
  </si>
  <si>
    <t>SALAH SATU Hadiah tahun 2021 dari pemerintah iuran BPJS naik  Alhamdulilah ekonomi meroket""</t>
  </si>
  <si>
    <t>salah satu hadiah tahun dari pemerintah iuran bpjs naik alhamdulilah ekonomi meroket</t>
  </si>
  <si>
    <t>['salah', 'satu', 'hadiah', 'tahun', 'dari', 'pemerintah', 'iuran', 'bpjs', 'naik', 'alhamdulilah', 'ekonomi', 'meroket']</t>
  </si>
  <si>
    <t>['salah', 'satu', 'hadiah', 'tahun', 'dari', 'perintah', 'iur', 'bpjs', 'naik', 'alhamdulilah', 'ekonomi', 'roket']</t>
  </si>
  <si>
    <t>['salah', 'hadiah', 'perintah', 'iur', 'bpjs', 'alhamdulilah', 'ekonomi', 'roket']</t>
  </si>
  <si>
    <t>Jangan Syok per 1 Januari 2021 Iuran BPJS Kesehatan Sudah Naik! https://t.co/qaE52FwtKn #everyBEEPDOsomething #BPJSKesehatan #bpjskesehatannaik</t>
  </si>
  <si>
    <t>jangan syok per januari iuran bpjs kesehatan sudah naik everybeepdosomething bpjskesehatan bpjskesehatannaik</t>
  </si>
  <si>
    <t>['jangan', 'syok', 'per', 'januari', 'iuran', 'bpjs', 'kesehatan', 'sudah', 'naik', 'everybeepdosomething', 'bpjskesehatan', 'bpjskesehatannaik']</t>
  </si>
  <si>
    <t>['jangan', 'syok', 'per', 'januari', 'iur', 'bpjs', 'sehat', 'sudah', 'naik', 'everybeepdosomething', 'bpjskesehatan', 'bpjskesehatannaik']</t>
  </si>
  <si>
    <t>['syok', 'januari', 'iur', 'bpjs', 'sehat', 'everybeepdosomething', 'bpjskesehatan', 'bpjskesehatannaik']</t>
  </si>
  <si>
    <t>@detikcom @BPJSKesehatanRI @KemenkesRI kemaren pas ada bantuan bpjs gak ikut kebagian semoga kali ini bisa ikut naik iuranya.#tanyaMengapa</t>
  </si>
  <si>
    <t xml:space="preserve"> kemaren pas ada bantuan bpjs gak ikut kebagian semoga kali ini bisa ikut naik iuranyatanyamengapa</t>
  </si>
  <si>
    <t>['kemaren', 'pas', 'ada', 'bantuan', 'bpjs', 'gak', 'ikut', 'kebagian', 'semoga', 'kali', 'ini', 'bisa', 'ikut', 'naik', 'iuranyatanyamengapa']</t>
  </si>
  <si>
    <t>['kemaren', 'pas', 'ada', 'bantu', 'bpjs', 'gak', 'ikut', 'bagi', 'moga', 'kali', 'ini', 'bisa', 'ikut', 'naik', 'iuranyatanyamengapa']</t>
  </si>
  <si>
    <t>['kemaren', 'pas', 'bantu', 'bpjs', 'gak', 'moga', 'kali', 'iuranyatanyamengapa']</t>
  </si>
  <si>
    <t>@NOTASLIMBOY @jokowi Pendapatan jg naik bang...Pendapatan bpjs kesehatan ðŸ˜¬</t>
  </si>
  <si>
    <t xml:space="preserve"> pendapatan naik bangpendapatan bpjs kesehatan ˜¬</t>
  </si>
  <si>
    <t>['pendapatan', 'naik', 'bangpendapatan', 'bpjs', 'kesehatan', '˜¬']</t>
  </si>
  <si>
    <t>['dapat', 'naik', 'bangpendapatan', 'bpjs', 'sehat', '']</t>
  </si>
  <si>
    <t>['bangpendapatan', 'bpjs', 'sehat', '']</t>
  </si>
  <si>
    <t>Kasus video sayur lebih penting untuk dikicaukan daripada hal-hal begini  apalagi kasus korupsi.  Ssst... Ada yang diam-diam naik. #waraspora #bpjs #BPJSKesehatan https://t.co/NjjgDSqbyz</t>
  </si>
  <si>
    <t xml:space="preserve">kasus video sayur lebih penting untuk dikicaukan daripada halhal begini apalagi kasus korupsi ssst ada yang diamdiam naik waraspora bpjs bpjskesehatan </t>
  </si>
  <si>
    <t>['kasus', 'video', 'sayur', 'lebih', 'penting', 'untuk', 'dikicaukan', 'daripada', 'halhal', 'begini', 'apalagi', 'kasus', 'korupsi', 'ssst', 'ada', 'yang', 'diamdiam', 'naik', 'waraspora', 'bpjs', 'bpjskesehatan']</t>
  </si>
  <si>
    <t>['kasus', 'video', 'sayur', 'lebih', 'penting', 'untuk', 'kicau', 'daripada', 'halhal', 'begini', 'apalagi', 'kasus', 'korupsi', 'ssst', 'ada', 'yang', 'diamdiam', 'naik', 'waraspora', 'bpjs', 'bpjskesehatan']</t>
  </si>
  <si>
    <t>['video', 'sayur', 'kicau', 'halhal', 'korupsi', 'ssst', 'diamdiam', 'waraspora', 'bpjs', 'bpjskesehatan']</t>
  </si>
  <si>
    <t>Hore BPJS Kesehatan Naik</t>
  </si>
  <si>
    <t>hore bpjs kesehatan naik</t>
  </si>
  <si>
    <t>['hore', 'bpjs', 'kesehatan', 'naik']</t>
  </si>
  <si>
    <t>['hore', 'bpjs', 'sehat', 'naik']</t>
  </si>
  <si>
    <t>['hore', 'bpjs', 'sehat']</t>
  </si>
  <si>
    <t>Semangat kerja all. Ingat iuran BPJS naik ðŸ˜¢</t>
  </si>
  <si>
    <t>semangat kerja all ingat iuran bpjs naik ˜¢</t>
  </si>
  <si>
    <t>['semangat', 'kerja', 'all', 'ingat', 'iuran', 'bpjs', 'naik', '˜¢']</t>
  </si>
  <si>
    <t>['semangat', 'kerja', 'all', 'ingat', 'iur', 'bpjs', 'naik', '']</t>
  </si>
  <si>
    <t>['semangat', 'kerja', 'all', 'iur', 'bpjs', '']</t>
  </si>
  <si>
    <t>Per 1 Januari 2021 lalu iuran peserta mandiri BPJS Kesehatan kelas III resmi naik menyusul kenaikan iuran peserta kelas lainnya per Juli 2020. https://t.co/KVcEkOv7LT #TempoBisnis</t>
  </si>
  <si>
    <t>per januari lalu iuran peserta mandiri bpjs kesehatan kelas iii resmi naik menyusul kenaikan iuran peserta kelas lainnya per juli tempobisnis</t>
  </si>
  <si>
    <t>['per', 'januari', 'lalu', 'iuran', 'peserta', 'mandiri', 'bpjs', 'kesehatan', 'kelas', 'iii', 'resmi', 'naik', 'menyusul', 'kenaikan', 'iuran', 'peserta', 'kelas', 'lainnya', 'per', 'juli', 'tempobisnis']</t>
  </si>
  <si>
    <t>['per', 'januari', 'lalu', 'iur', 'serta', 'mandiri', 'bpjs', 'sehat', 'kelas', 'iii', 'resmi', 'naik', 'susul', 'naik', 'iur', 'serta', 'kelas', 'lain', 'per', 'juli', 'tempobisnis']</t>
  </si>
  <si>
    <t>['januari', 'iur', 'mandiri', 'bpjs', 'sehat', 'kelas', 'iii', 'resmi', 'susul', 'iur', 'kelas', 'juli', 'tempobisnis']</t>
  </si>
  <si>
    <t>@jokowi Pak banpres blm dpt  Saya  ... BPJS naik lagi</t>
  </si>
  <si>
    <t xml:space="preserve"> pak banpres blm dpt saya bpjs naik lagi</t>
  </si>
  <si>
    <t>['pak', 'banpres', 'blm', 'dpt', 'saya', 'bpjs', 'naik', 'lagi']</t>
  </si>
  <si>
    <t>['banpres', 'blm', 'dpt', 'bpjs']</t>
  </si>
  <si>
    <t>@netty_heryawan ini bukti kalo pemerintah kita adil masa yg lain naik BPJS enggak.?? ðŸ¤­ðŸ¤­ðŸ¤­</t>
  </si>
  <si>
    <t xml:space="preserve"> ini bukti kalo pemerintah kita adil masa lain naik bpjs enggak ¤­¤­¤­</t>
  </si>
  <si>
    <t>['ini', 'bukti', 'kalo', 'pemerintah', 'kita', 'adil', 'masa', 'lain', 'naik', 'bpjs', 'enggak', '¤\xad¤\xad¤\xad']</t>
  </si>
  <si>
    <t>['ini', 'bukti', 'kalo', 'perintah', 'kita', 'adil', 'masa', 'lain', 'naik', 'bpjs', 'enggak', '']</t>
  </si>
  <si>
    <t>['bukti', 'kalo', 'perintah', 'adil', 'bpjs', '']</t>
  </si>
  <si>
    <t>@detikcom BPJS naek tapi pelayanan kuran naik..penyebab naiknya jga gk jelas. @BPJSKesehatanRI @KemenkesRI</t>
  </si>
  <si>
    <t xml:space="preserve"> bpjs naek tapi pelayanan kuran naikpenyebab naiknya jga jelas </t>
  </si>
  <si>
    <t>['bpjs', 'naek', 'tapi', 'pelayanan', 'kuran', 'naikpenyebab', 'naiknya', 'jga', 'jelas']</t>
  </si>
  <si>
    <t>['bpjs', 'naek', 'tapi', 'layan', 'kur', 'naikpenyebab', 'naik', 'jga', 'jelas']</t>
  </si>
  <si>
    <t>['bpjs', 'naek', 'layan', 'kur', 'naikpenyebab', 'jga']</t>
  </si>
  <si>
    <t>Iuran BPJS Kesehatan kelas III telah naik per 1 Januari 2021. Ini rinciannya. https://t.co/tDgYmsHuxp</t>
  </si>
  <si>
    <t xml:space="preserve">iuran bpjs kesehatan kelas iii telah naik per januari ini rinciannya </t>
  </si>
  <si>
    <t>['iuran', 'bpjs', 'kesehatan', 'kelas', 'iii', 'telah', 'naik', 'per', 'januari', 'ini', 'rinciannya']</t>
  </si>
  <si>
    <t>['iur', 'bpjs', 'sehat', 'kelas', 'iii', 'telah', 'naik', 'per', 'januari', 'ini', 'rinciannya']</t>
  </si>
  <si>
    <t>Yuran BPJS Kesehatan naik  klu tunggal jadi utang. Makin menyeritlah kami orang kecil tdk punya penghasilan tetap. #BPJSKesehatan</t>
  </si>
  <si>
    <t>yuran bpjs kesehatan naik klu tunggal jadi utang makin menyeritlah kami orang kecil tdk punya penghasilan tetap bpjskesehatan</t>
  </si>
  <si>
    <t>['yuran', 'bpjs', 'kesehatan', 'naik', 'klu', 'tunggal', 'jadi', 'utang', 'makin', 'menyeritlah', 'kami', 'orang', 'kecil', 'tdk', 'punya', 'penghasilan', 'tetap', 'bpjskesehatan']</t>
  </si>
  <si>
    <t>['yuran', 'bpjs', 'sehat', 'naik', 'klu', 'tunggal', 'jadi', 'utang', 'makin', 'serit', 'kami', 'orang', 'kecil', 'tdk', 'punya', 'hasil', 'tetap', 'bpjskesehatan']</t>
  </si>
  <si>
    <t>['yuran', 'bpjs', 'sehat', 'klu', 'tunggal', 'utang', 'serit', 'orang', 'tdk', 'hasil', 'bpjskesehatan']</t>
  </si>
  <si>
    <t>@antaranews Yg gak hoax tuh iuran BPJS naik.</t>
  </si>
  <si>
    <t xml:space="preserve"> gak hoax tuh iuran bpjs naik</t>
  </si>
  <si>
    <t>['gak', 'hoax', 'tuh', 'iuran', 'bpjs', 'naik']</t>
  </si>
  <si>
    <t>['gak', 'hoax', 'tuh', 'iur', 'bpjs', 'naik']</t>
  </si>
  <si>
    <t>['gak', 'hoax', 'tuh', 'iur', 'bpjs']</t>
  </si>
  <si>
    <t>@yayikemal 2008 sampai 2013 Ahli Demo Tolak BLT tolak BBM Naik   2014 sampai 2020 Ahli .......... BBM naik  BPJS naik  MATERAI naik  KEDELAI naik   Pada kemana tuh mulut Angker saat itu? https://t.co/QRhri1LZUS</t>
  </si>
  <si>
    <t xml:space="preserve"> sampai ahli demo tolak blt tolak bbm naik sampai ahli bbm naik bpjs naik materai naik kedelai naik pada kemana tuh mulut angker saat itu </t>
  </si>
  <si>
    <t>['sampai', 'ahli', 'demo', 'tolak', 'blt', 'tolak', 'bbm', 'naik', 'sampai', 'ahli', 'bbm', 'naik', 'bpjs', 'naik', 'materai', 'naik', 'kedelai', 'naik', 'pada', 'kemana', 'tuh', 'mulut', 'angker', 'saat', 'itu']</t>
  </si>
  <si>
    <t>['sampai', 'ahli', 'demo', 'tolak', 'blt', 'tolak', 'bbm', 'naik', 'sampai', 'ahli', 'bbm', 'naik', 'bpjs', 'naik', 'materai', 'naik', 'kedelai', 'naik', 'pada', 'mana', 'tuh', 'mulut', 'angker', 'saat', 'itu']</t>
  </si>
  <si>
    <t>['ahli', 'demo', 'tolak', 'blt', 'tolak', 'bbm', 'ahli', 'bbm', 'bpjs', 'materai', 'kedelai', 'tuh', 'mulut', 'angker']</t>
  </si>
  <si>
    <t>@sintasuryantoro @AankAlfi @NengAri12 @LisaAmartatara3 @Mr_cosanostr Kurang syukur apa sih mbak tu org2 partainya pak Jokowi rame2 garong duit negara  ekonomi meroket ke bwh tarif listrik naik trus PHK dmn2 BPJS naik.. ya syukuri aja pny pemimpin kyk gitu</t>
  </si>
  <si>
    <t xml:space="preserve"> kurang syukur apa sih mbak org partainya pak jokowi rame garong duit negara ekonomi meroket bwh tarif listrik naik trus phk dmn bpjs naik syukuri aja pny pemimpin kyk gitu</t>
  </si>
  <si>
    <t>['kurang', 'syukur', 'apa', 'sih', 'mbak', 'org', 'partainya', 'pak', 'jokowi', 'rame', 'garong', 'duit', 'negara', 'ekonomi', 'meroket', 'bwh', 'tarif', 'listrik', 'naik', 'trus', 'phk', 'dmn', 'bpjs', 'naik', 'syukuri', 'aja', 'pny', 'pemimpin', 'kyk', 'gitu']</t>
  </si>
  <si>
    <t>['kurang', 'syukur', 'apa', 'sih', 'mbak', 'org', 'partai', 'pak', 'jokowi', 'rame', 'garong', 'duit', 'negara', 'ekonomi', 'roket', 'bwh', 'tarif', 'listrik', 'naik', 'trus', 'phk', 'dmn', 'bpjs', 'naik', 'syukur', 'aja', 'pny', 'pimpin', 'kyk', 'gitu']</t>
  </si>
  <si>
    <t>['syukur', 'sih', 'mbak', 'org', 'partai', 'jokowi', 'rame', 'garong', 'duit', 'negara', 'ekonomi', 'roket', 'bwh', 'tarif', 'listrik', 'trus', 'phk', 'dmn', 'bpjs', 'syukur', 'aja', 'pny', 'pimpin', 'kyk', 'gitu']</t>
  </si>
  <si>
    <t>Di Tengah Covid BPJS Tetap Naik  #BersamaMelayaniRakyat #FraksiPKSDPRRI #PKSawasiKabinet https://t.co/zNqeeXq4OW</t>
  </si>
  <si>
    <t xml:space="preserve"> tengah covid bpjs tetap naik bersamamelayanirakyat fraksipksdprri pksawasikabinet </t>
  </si>
  <si>
    <t>['tengah', 'covid', 'bpjs', 'tetap', 'naik', 'bersamamelayanirakyat', 'fraksipksdprri', 'pksawasikabinet']</t>
  </si>
  <si>
    <t>['covid', 'bpjs', 'bersamamelayanirakyat', 'fraksipksdprri', 'pksawasikabinet']</t>
  </si>
  <si>
    <t>PENYALURAN BANTUAN TUNAI : Saya sepakatâ˜ BPJS NAIK : Saya tidak sepakat  ðŸ™ MUNGKIN ITU DIKATAKAN SUBSIDI SILANG : Mungkin bapak Jokowi sepakat &amp;amp  Saya juga sepakat. Kalau hanya dikatakan SUBSIDI SILANG ðŸ˜„</t>
  </si>
  <si>
    <t>penyaluran bantuan tunai saya sepakatâ˜ bpjs naik saya tidak sepakat ™ mungkin itu dikatakan subsidi silang mungkin bapak jokowi sepakat amp saya juga sepakat kalau hanya dikatakan subsidi silang ˜„</t>
  </si>
  <si>
    <t>['penyaluran', 'bantuan', 'tunai', 'saya', 'sepakatâ˜\x9d', 'bpjs', 'naik', 'saya', 'tidak', 'sepakat', '™\x8f', 'mungkin', 'itu', 'dikatakan', 'subsidi', 'silang', 'mungkin', 'bapak', 'jokowi', 'sepakat', 'amp', 'saya', 'juga', 'sepakat', 'kalau', 'hanya', 'dikatakan', 'subsidi', 'silang', '˜', '„']</t>
  </si>
  <si>
    <t>['salur', 'bantu', 'tunai', 'saya', 'sepakat', 'bpjs', 'naik', 'saya', 'tidak', 'sepakat', '', 'mungkin', 'itu', 'kata', 'subsidi', 'silang', 'mungkin', 'bapak', 'jokowi', 'sepakat', 'amp', 'saya', 'juga', 'sepakat', 'kalau', 'hanya', 'kata', 'subsidi', 'silang', '', '']</t>
  </si>
  <si>
    <t>['salur', 'bantu', 'tunai', 'sepakat', 'bpjs', 'sepakat', '', 'subsidi', 'silang', 'jokowi', 'sepakat', 'amp', 'sepakat', 'subsidi', 'silang', '', '']</t>
  </si>
  <si>
    <t>@OposisiCerdas Cc : @Dahnilanzar di tanyain ngapain aja tuh?  Singkong udah panen bagi2 lah ke rakyat hidup makin susah bpjs naik materai naik besok apalagi ???</t>
  </si>
  <si>
    <t xml:space="preserve"> tanyain ngapain aja tuh singkong udah panen bagi lah rakyat hidup makin susah bpjs naik materai naik besok apalagi </t>
  </si>
  <si>
    <t>['tanyain', 'ngapain', 'aja', 'tuh', 'singkong', 'udah', 'panen', 'bagi', 'lah', 'rakyat', 'hidup', 'makin', 'susah', 'bpjs', 'naik', 'materai', 'naik', 'besok', 'apalagi']</t>
  </si>
  <si>
    <t>['tanyain', 'ngapain', 'aja', 'tuh', 'singkong', 'udah', 'panen', 'rakyat', 'hidup', 'susah', 'bpjs', 'materai', 'besok']</t>
  </si>
  <si>
    <t>Iuran bulanan BPJS kesehatan resmi naik per 1 Januari yang lalu. Bagaimana simulasi hitungannya per bulan? #BPJSKesehatan   via @detikfinance https://t.co/i8MfmUscpZ</t>
  </si>
  <si>
    <t xml:space="preserve">iuran bulanan bpjs kesehatan resmi naik per januari yang lalu bagaimana simulasi hitungannya per bulan bpjskesehatan via </t>
  </si>
  <si>
    <t>['iuran', 'bulanan', 'bpjs', 'kesehatan', 'resmi', 'naik', 'per', 'januari', 'yang', 'lalu', 'bagaimana', 'simulasi', 'hitungannya', 'per', 'bulan', 'bpjskesehatan', 'via']</t>
  </si>
  <si>
    <t>['iur', 'bulan', 'bpjs', 'sehat', 'resmi', 'naik', 'per', 'januari', 'yang', 'lalu', 'bagaimana', 'simulasi', 'hitung', 'per', 'bulan', 'bpjskesehatan', 'via']</t>
  </si>
  <si>
    <t>['iur', 'bpjs', 'sehat', 'resmi', 'januari', 'simulasi', 'hitung', 'bpjskesehatan', 'via']</t>
  </si>
  <si>
    <t>Hah? Emang iuran BPJS desember udah naik?</t>
  </si>
  <si>
    <t>hah emang iuran bpjs desember udah naik</t>
  </si>
  <si>
    <t>['hah', 'emang', 'iuran', 'bpjs', 'desember', 'udah', 'naik']</t>
  </si>
  <si>
    <t>['hah', 'emang', 'iur', 'bpjs', 'desember', 'udah', 'naik']</t>
  </si>
  <si>
    <t>['hah', 'emang', 'iur', 'bpjs', 'desember', 'udah']</t>
  </si>
  <si>
    <t>Bpjs naik tetap ada manfaatnya. Daripada korup impor daging sapi korup dana bansoskorup wisma atlet dll @MardaniAliSera @PKSejahtera @PDI_Perjuangan @AgusYudhoyono @PartaiDemokrat</t>
  </si>
  <si>
    <t xml:space="preserve">bpjs naik tetap ada manfaatnya daripada korup impor daging sapi korup dana bansoskorup wisma atlet dll </t>
  </si>
  <si>
    <t>['bpjs', 'naik', 'tetap', 'ada', 'manfaatnya', 'daripada', 'korup', 'impor', 'daging', 'sapi', 'korup', 'dana', 'bansoskorup', 'wisma', 'atlet', 'dll']</t>
  </si>
  <si>
    <t>['bpjs', 'naik', 'tetap', 'ada', 'manfaat', 'daripada', 'korup', 'impor', 'daging', 'sapi', 'korup', 'dana', 'bansoskorup', 'wisma', 'atlet', 'dll']</t>
  </si>
  <si>
    <t>['bpjs', 'manfaat', 'korup', 'impor', 'daging', 'sapi', 'korup', 'dana', 'bansoskorup', 'wisma', 'atlet', 'dll']</t>
  </si>
  <si>
    <t>@Danangsasongko9 @didikih82 @martasycho @Joystian_A @Wakapoldur @detikcom @detikoto Hehehe bpjs udah pasti naik.. kenapa?? Ente keberatan?? Pusing ngebayar nya??? ðŸ¤­ðŸ¤­ðŸ¤­ yang kerasa ke prank ya kadrun2 kaya Lo ituðŸ˜…ðŸ˜…</t>
  </si>
  <si>
    <t xml:space="preserve"> hehehe bpjs udah pasti naik kenapa ente keberatan pusing ngebayar nya ¤­¤­¤­ yang kerasa prank kadrun kaya ituðÿ˜…˜…</t>
  </si>
  <si>
    <t>['hehehe', 'bpjs', 'udah', 'pasti', 'naik', 'kenapa', 'ente', 'keberatan', 'pusing', 'ngebayar', 'nya', '¤\xad¤\xad¤\xad', 'yang', 'kerasa', 'prank', 'kadrun', 'kaya', 'ituðÿ˜…˜…']</t>
  </si>
  <si>
    <t>['hehehe', 'bpjs', 'udah', 'pasti', 'naik', 'kenapa', 'ente', 'berat', 'pusing', 'ngebayar', 'nya', '', 'yang', 'rasa', 'prank', 'kadrun', 'kaya', 'itu']</t>
  </si>
  <si>
    <t>['hehehe', 'bpjs', 'udah', 'ente', 'berat', 'pusing', 'ngebayar', 'nya', '', 'prank', 'kadrun', 'kaya']</t>
  </si>
  <si>
    <t>@tsalatsasyara Maksudnya naik? Soalnya gw peserta bpjs gatau apa-apa hmm</t>
  </si>
  <si>
    <t xml:space="preserve"> maksudnya naik soalnya peserta bpjs gatau apaapa hmm</t>
  </si>
  <si>
    <t>['maksudnya', 'naik', 'soalnya', 'peserta', 'bpjs', 'gatau', 'apaapa', 'hmm']</t>
  </si>
  <si>
    <t>['maksud', 'naik', 'soal', 'serta', 'bpjs', 'gatau', 'apaapa', 'hmm']</t>
  </si>
  <si>
    <t>['maksud', 'bpjs', 'gatau', 'apaapa', 'hmm']</t>
  </si>
  <si>
    <t>@Adiwaaaaa Materai Naik ga apa apa Iuran Bpjs Naik ga apa bantu negara   Materai naik ga masalah  bela negara..fy https://t.co/5Dj0Xi3Iy3</t>
  </si>
  <si>
    <t xml:space="preserve"> materai naik apa apa iuran bpjs naik apa bantu negara materai naik masalah bela negarafy </t>
  </si>
  <si>
    <t>['materai', 'naik', 'apa', 'apa', 'iuran', 'bpjs', 'naik', 'apa', 'bantu', 'negara', 'materai', 'naik', 'masalah', 'bela', 'negarafy']</t>
  </si>
  <si>
    <t>['materai', 'naik', 'apa', 'apa', 'iur', 'bpjs', 'naik', 'apa', 'bantu', 'negara', 'materai', 'naik', 'masalah', 'bela', 'negarafy']</t>
  </si>
  <si>
    <t>['materai', 'iur', 'bpjs', 'bantu', 'negara', 'materai', 'bela', 'negarafy']</t>
  </si>
  <si>
    <t>Ya Allah baru sadar dapet email pemberitahuan tarif BPJS naik ðŸ˜­</t>
  </si>
  <si>
    <t xml:space="preserve"> allah baru sadar dapet email pemberitahuan tarif bpjs naik ˜­</t>
  </si>
  <si>
    <t>['allah', 'baru', 'sadar', 'dapet', 'email', 'pemberitahuan', 'tarif', 'bpjs', 'naik', '˜\xad']</t>
  </si>
  <si>
    <t>['allah', 'baru', 'sadar', 'dapet', 'email', 'pemberitahuan', 'tarif', 'bpjs', 'naik', '']</t>
  </si>
  <si>
    <t>['allah', 'sadar', 'dapet', 'email', 'pemberitahuan', 'tarif', 'bpjs', '']</t>
  </si>
  <si>
    <t>Setidaknya ada Sri Mulyani yg susah payah mengerem pemborosan. Dan mungkin SATU2nya yang paham inflasi kek apa yg bisa timbul dari semua pemborosan ga jelas ini. Gaji minimal 9 juta?? Lalu BPJS naik lalu rumah sakit gimana kabar keuangannya?  Lagi COVID rumah sakit gasiap.</t>
  </si>
  <si>
    <t>setidaknya ada sri mulyani susah payah mengerem pemborosan dan mungkin satunya yang paham inflasi kek apa bisa timbul dari semua pemborosan jelas ini gaji minimal juta lalu bpjs naik lalu rumah sakit gimana kabar keuangannya lagi covid rumah sakit gasiap</t>
  </si>
  <si>
    <t>['setidaknya', 'ada', 'sri', 'mulyani', 'susah', 'payah', 'mengerem', 'pemborosan', 'dan', 'mungkin', 'satunya', 'yang', 'paham', 'inflasi', 'kek', 'apa', 'bisa', 'timbul', 'dari', 'semua', 'pemborosan', 'jelas', 'ini', 'gaji', 'minimal', 'juta', 'lalu', 'bpjs', 'naik', 'lalu', 'rumah', 'sakit', 'gimana', 'kabar', 'keuangannya', 'lagi', 'covid', 'rumah', 'sakit', 'gasiap']</t>
  </si>
  <si>
    <t>['tidak', 'ada', 'sri', 'mulyani', 'susah', 'payah', 'rem', 'boros', 'dan', 'mungkin', 'satu', 'yang', 'paham', 'inflasi', 'kek', 'apa', 'bisa', 'timbul', 'dari', 'semua', 'boros', 'jelas', 'ini', 'gaji', 'minimal', 'juta', 'lalu', 'bpjs', 'naik', 'lalu', 'rumah', 'sakit', 'gimana', 'kabar', 'uang', 'lagi', 'covid', 'rumah', 'sakit', 'gasiap']</t>
  </si>
  <si>
    <t>['sri', 'mulyani', 'susah', 'payah', 'rem', 'boros', 'paham', 'inflasi', 'kek', 'timbul', 'boros', 'gaji', 'minimal', 'juta', 'bpjs', 'rumah', 'sakit', 'gimana', 'kabar', 'uang', 'covid', 'rumah', 'sakit', 'gasiap']</t>
  </si>
  <si>
    <t>Kedelai naik vaksin datang tarif BPJS naik roda ekonomi yang epik</t>
  </si>
  <si>
    <t>kedelai naik vaksin datang tarif bpjs naik roda ekonomi yang epik</t>
  </si>
  <si>
    <t>['kedelai', 'naik', 'vaksin', 'datang', 'tarif', 'bpjs', 'naik', 'roda', 'ekonomi', 'yang', 'epik']</t>
  </si>
  <si>
    <t>['kedelai', 'vaksin', 'tarif', 'bpjs', 'roda', 'ekonomi', 'epik']</t>
  </si>
  <si>
    <t>Buat apa naik upah kerja kalo bpjs atau tunjangan yg lain nya naik iuran? Gimana saya mau ngerasain uang lebih nyah atuh??</t>
  </si>
  <si>
    <t>buat apa naik upah kerja kalo bpjs atau tunjangan lain nya naik iuran gimana saya mau ngerasain uang lebih nyah atuh</t>
  </si>
  <si>
    <t>['buat', 'apa', 'naik', 'upah', 'kerja', 'kalo', 'bpjs', 'atau', 'tunjangan', 'lain', 'nya', 'naik', 'iuran', 'gimana', 'saya', 'mau', 'ngerasain', 'uang', 'lebih', 'nyah', 'atuh']</t>
  </si>
  <si>
    <t>['buat', 'apa', 'naik', 'upah', 'kerja', 'kalo', 'bpjs', 'atau', 'tunjang', 'lain', 'nya', 'naik', 'iur', 'gimana', 'saya', 'mau', 'ngerasain', 'uang', 'lebih', 'nyah', 'atuh']</t>
  </si>
  <si>
    <t>['upah', 'kerja', 'kalo', 'bpjs', 'tunjang', 'nya', 'iur', 'gimana', 'ngerasain', 'uang', 'nyah', 'atuh']</t>
  </si>
  <si>
    <t>@Garangan_GA Shopeepay mas untuk bayar bpjs mulai bulan ini naik masa ðŸ˜‚ðŸ˜‚ðŸ˜‚ðŸ˜‚ðŸ˜‚</t>
  </si>
  <si>
    <t xml:space="preserve"> shopeepay mas untuk bayar bpjs mulai bulan ini naik masa ˜‚˜‚˜‚˜‚˜‚</t>
  </si>
  <si>
    <t>['shopeepay', 'mas', 'untuk', 'bayar', 'bpjs', 'mulai', 'bulan', 'ini', 'naik', 'masa', '˜‚˜‚˜‚˜‚˜‚']</t>
  </si>
  <si>
    <t>['shopeepay', 'mas', 'untuk', 'bayar', 'bpjs', 'mulai', 'bulan', 'ini', 'naik', 'masa', '']</t>
  </si>
  <si>
    <t>['shopeepay', 'mas', 'bayar', 'bpjs', '']</t>
  </si>
  <si>
    <t>Tarif BPJS Naik Mufida: Pemerintah Abaikan Kesimpulan Rapat dengan DPR https://t.co/TvPugTdtCv https://t.co/f2emxMuYy1</t>
  </si>
  <si>
    <t>TARIF BPJS Terbaru Januari 2021 Iuran BPJSKesehatan Kelas III Juga Ikutan Naik Meski Ada Subsidi ? #bpjskesehatan #BPJS #BPJSKesehatanRI   https://t.co/syWatWFCJf  Download aplikasi Tribunnews untuk update berita terbaru  Dapatkan untuk Android: https://t.co/vVWLpleQXU</t>
  </si>
  <si>
    <t xml:space="preserve">tarif bpjs terbaru januari iuran bpjskesehatan kelas iii juga ikutan naik meski ada subsidi bpjskesehatan bpjs bpjskesehatanri download aplikasi tribunnews untuk update berita terbaru dapatkan untuk android </t>
  </si>
  <si>
    <t>['tarif', 'bpjs', 'terbaru', 'januari', 'iuran', 'bpjskesehatan', 'kelas', 'iii', 'juga', 'ikutan', 'naik', 'meski', 'ada', 'subsidi', 'bpjskesehatan', 'bpjs', 'bpjskesehatanri', 'download', 'aplikasi', 'tribunnews', 'untuk', 'update', 'berita', 'terbaru', 'dapatkan', 'untuk', 'android']</t>
  </si>
  <si>
    <t>['tarif', 'bpjs', 'baru', 'januari', 'iur', 'bpjskesehatan', 'kelas', 'iii', 'juga', 'ikut', 'naik', 'meski', 'ada', 'subsidi', 'bpjskesehatan', 'bpjs', 'bpjskesehatanri', 'download', 'aplikasi', 'tribunnews', 'untuk', 'update', 'berita', 'baru', 'dapat', 'untuk', 'android']</t>
  </si>
  <si>
    <t>['tarif', 'bpjs', 'januari', 'iur', 'bpjskesehatan', 'kelas', 'iii', 'subsidi', 'bpjskesehatan', 'bpjs', 'bpjskesehatanri', 'download', 'aplikasi', 'tribunnews', 'update', 'berita', 'android']</t>
  </si>
  <si>
    <t>Iuran BPJS Kesehatan kelas III telah naik per 1 Januari 2021. Ini rinciannya. https://t.co/Vx0AEKyvB8</t>
  </si>
  <si>
    <t>Dari awal munculnya BLT dan sejenisnya belum pernah dapat. Disykuri aja sekarang iuran BPJS malah naik.</t>
  </si>
  <si>
    <t>dari awal munculnya blt dan sejenisnya belum pernah dapat disykuri aja sekarang iuran bpjs malah naik</t>
  </si>
  <si>
    <t>['dari', 'awal', 'munculnya', 'blt', 'dan', 'sejenisnya', 'belum', 'pernah', 'dapat', 'disykuri', 'aja', 'sekarang', 'iuran', 'bpjs', 'malah', 'naik']</t>
  </si>
  <si>
    <t>['dari', 'awal', 'muncul', 'blt', 'dan', 'jenis', 'belum', 'pernah', 'dapat', 'disykuri', 'aja', 'sekarang', 'iur', 'bpjs', 'malah', 'naik']</t>
  </si>
  <si>
    <t>['muncul', 'blt', 'jenis', 'disykuri', 'aja', 'iur', 'bpjs']</t>
  </si>
  <si>
    <t>@BPJSKesehatanRI Apa benar iuran BPJS naik?</t>
  </si>
  <si>
    <t xml:space="preserve"> apa benar iuran bpjs naik</t>
  </si>
  <si>
    <t>['apa', 'benar', 'iuran', 'bpjs', 'naik']</t>
  </si>
  <si>
    <t>['apa', 'benar', 'iur', 'bpjs', 'naik']</t>
  </si>
  <si>
    <t>Ehh... BPJS Naik Semua Kahh Yu bulan ini???</t>
  </si>
  <si>
    <t>ehh bpjs naik semua kahh bulan ini</t>
  </si>
  <si>
    <t>['ehh', 'bpjs', 'naik', 'semua', 'kahh', 'bulan', 'ini']</t>
  </si>
  <si>
    <t>['ehh', 'bpjs', 'kahh']</t>
  </si>
  <si>
    <t>Tarif BPJS Naik Mufida: Pemerintah Abaikan Kesimpulan Rapat dengan DPR https://t.co/3EDrqRTkLf via @FPKSDPRRI</t>
  </si>
  <si>
    <t xml:space="preserve">tarif bpjs naik mufida pemerintah abaikan kesimpulan rapat dengan dpr via </t>
  </si>
  <si>
    <t>['tarif', 'bpjs', 'naik', 'mufida', 'pemerintah', 'abaikan', 'kesimpulan', 'rapat', 'dengan', 'dpr', 'via']</t>
  </si>
  <si>
    <t>['tarif', 'bpjs', 'naik', 'mufida', 'perintah', 'abai', 'simpul', 'rapat', 'dengan', 'dpr', 'via']</t>
  </si>
  <si>
    <t>['tarif', 'bpjs', 'mufida', 'perintah', 'abai', 'simpul', 'rapat', 'dpr', 'via']</t>
  </si>
  <si>
    <t>@Ekomaung bosen.. bicara radikalisme terooosss sementara tata kelola covid masih belum jelas  psbb vaksinasi pembukaan sekolah bpjs naik keun wae ai korupsi bansos korupsi lobster mah lah..  pelis mang eko sebagey influencer angkat isuÂ² esensi..</t>
  </si>
  <si>
    <t xml:space="preserve"> bosen bicara radikalisme terooosss sementara tata kelola covid masih belum jelas psbb vaksinasi pembukaan sekolah bpjs naik keun wae korupsi bansos korupsi lobster mah lah pelis mang eko sebagey influencer angkat isuâ² esensi</t>
  </si>
  <si>
    <t>['bosen', 'bicara', 'radikalisme', 'terooosss', 'sementara', 'tata', 'kelola', 'covid', 'masih', 'belum', 'jelas', 'psbb', 'vaksinasi', 'pembukaan', 'sekolah', 'bpjs', 'naik', 'keun', 'wae', 'korupsi', 'bansos', 'korupsi', 'lobster', 'mah', 'lah', 'pelis', 'mang', 'eko', 'sebagey', 'influencer', 'angkat', 'isuâ²', 'esensi']</t>
  </si>
  <si>
    <t>['bosen', 'bicara', 'radikalisme', 'terooosss', 'sementara', 'tata', 'kelola', 'covid', 'masih', 'belum', 'jelas', 'psbb', 'vaksinasi', 'buka', 'sekolah', 'bpjs', 'naik', 'keun', 'wae', 'korupsi', 'bansos', 'korupsi', 'lobster', 'mah', 'lah', 'pel', 'mang', 'eko', 'sebagey', 'influencer', 'angkat', 'isu', 'esensi']</t>
  </si>
  <si>
    <t>['bosen', 'bicara', 'radikalisme', 'terooosss', 'tata', 'kelola', 'covid', 'psbb', 'vaksinasi', 'buka', 'sekolah', 'bpjs', 'keun', 'wae', 'korupsi', 'bansos', 'korupsi', 'lobster', 'mah', 'pel', 'mang', 'eko', 'sebagey', 'influencer', 'angkat', 'isu', 'esensi']</t>
  </si>
  <si>
    <t>@rd_aansaputra Bpjs naik teruuus ðŸ˜ž</t>
  </si>
  <si>
    <t xml:space="preserve"> bpjs naik teruuus ˜</t>
  </si>
  <si>
    <t>['bpjs', 'naik', 'teruuus', '˜']</t>
  </si>
  <si>
    <t>['bpjs', 'naik', 'teruuus', '']</t>
  </si>
  <si>
    <t>['bpjs', 'teruuus', '']</t>
  </si>
  <si>
    <t>Tarif BPJS kesehatan Naik Politisi PKS Sebut Pemerintah TidakÂ Peka https://t.co/Q6DGX9zIr2</t>
  </si>
  <si>
    <t xml:space="preserve">tarif bpjs kesehatan naik politisi pks sebut pemerintah tidakâ peka </t>
  </si>
  <si>
    <t>['tarif', 'bpjs', 'kesehatan', 'naik', 'politisi', 'pks', 'sebut', 'pemerintah', 'tidakâ', 'peka']</t>
  </si>
  <si>
    <t>['tarif', 'bpjs', 'sehat', 'naik', 'politis', 'pks', 'sebut', 'perintah', 'tidak', 'peka']</t>
  </si>
  <si>
    <t>['tarif', 'bpjs', 'sehat', 'politis', 'pks', 'perintah', 'peka']</t>
  </si>
  <si>
    <t>Hadiah pandemi awal tahun Harga BBM naik Harga kedelai naik BPJS naik Harga kendaraan naik Sembako juga ganti harga begitu juga harga diri naik kecuali rakyat jelata ðŸ¤”</t>
  </si>
  <si>
    <t>hadiah pandemi awal tahun harga bbm naik harga kedelai naik bpjs naik harga kendaraan naik sembako juga ganti harga begitu juga harga diri naik kecuali rakyat jelata ¤”</t>
  </si>
  <si>
    <t>['hadiah', 'pandemi', 'awal', 'tahun', 'harga', 'bbm', 'naik', 'harga', 'kedelai', 'naik', 'bpjs', 'naik', 'harga', 'kendaraan', 'naik', 'sembako', 'juga', 'ganti', 'harga', 'begitu', 'juga', 'harga', 'diri', 'naik', 'kecuali', 'rakyat', 'jelata', '¤', '”']</t>
  </si>
  <si>
    <t>['hadiah', 'pandemi', 'awal', 'tahun', 'harga', 'bbm', 'naik', 'harga', 'kedelai', 'naik', 'bpjs', 'naik', 'harga', 'kendara', 'naik', 'sembako', 'juga', 'ganti', 'harga', 'begitu', 'juga', 'harga', 'diri', 'naik', 'kecuali', 'rakyat', 'jelata', '', '']</t>
  </si>
  <si>
    <t>['hadiah', 'pandemi', 'harga', 'bbm', 'harga', 'kedelai', 'bpjs', 'harga', 'kendara', 'sembako', 'ganti', 'harga', 'harga', 'kecuali', 'rakyat', 'jelata', '', '']</t>
  </si>
  <si>
    <t>Tarif BPJS kesehatan Naik Politisi PKS Sebut Pemerintah TidakÂ Peka https://t.co/OkYNFHg92P</t>
  </si>
  <si>
    <t>eh anjing beneran ini bpjs naik woy. gak kira2ðŸ˜­ðŸ˜­</t>
  </si>
  <si>
    <t xml:space="preserve"> anjing beneran ini bpjs naik woy gak kiraðÿ˜­˜­</t>
  </si>
  <si>
    <t>['anjing', 'beneran', 'ini', 'bpjs', 'naik', 'woy', 'gak', 'kiraðÿ˜\xad˜\xad']</t>
  </si>
  <si>
    <t>['anjing', 'beneran', 'ini', 'bpjs', 'naik', 'woy', 'gak', 'kira']</t>
  </si>
  <si>
    <t>['anjing', 'beneran', 'bpjs', 'woy', 'gak']</t>
  </si>
  <si>
    <t>Karena biaya BPJS naik lagi  sepertinya lirik lagu Amer perlu direvisi nih</t>
  </si>
  <si>
    <t>karena biaya bpjs naik lagi sepertinya lirik lagu amer perlu direvisi nih</t>
  </si>
  <si>
    <t>['karena', 'biaya', 'bpjs', 'naik', 'lagi', 'sepertinya', 'lirik', 'lagu', 'amer', 'perlu', 'direvisi', 'nih']</t>
  </si>
  <si>
    <t>['karena', 'biaya', 'bpjs', 'naik', 'lagi', 'seperti', 'lirik', 'lagu', 'amer', 'perlu', 'revisi', 'nih']</t>
  </si>
  <si>
    <t>['biaya', 'bpjs', 'lirik', 'lagu', 'amer', 'revisi', 'nih']</t>
  </si>
  <si>
    <t>@setkabgoid @PutraWadapi @jokowi Ironisnya iuran BPJS naik...</t>
  </si>
  <si>
    <t xml:space="preserve"> ironisnya iuran bpjs naik</t>
  </si>
  <si>
    <t>['ironisnya', 'iuran', 'bpjs', 'naik']</t>
  </si>
  <si>
    <t>['ironis', 'iur', 'bpjs', 'naik']</t>
  </si>
  <si>
    <t>['ironis', 'iur', 'bpjs']</t>
  </si>
  <si>
    <t>Tarif BPJS Kesehatan Kelas III Naik per 1 Januari Iuran BaruÂ Rp35.000 https://t.co/MxgsdiGld3</t>
  </si>
  <si>
    <t xml:space="preserve">tarif bpjs kesehatan kelas iii naik per januari iuran baruâ </t>
  </si>
  <si>
    <t>['tarif', 'bpjs', 'kesehatan', 'kelas', 'iii', 'naik', 'per', 'januari', 'iuran', 'baruâ']</t>
  </si>
  <si>
    <t>['tarif', 'bpjs', 'sehat', 'kelas', 'iii', 'naik', 'per', 'januari', 'iur', 'baru']</t>
  </si>
  <si>
    <t>['tarif', 'bpjs', 'sehat', 'kelas', 'iii', 'januari', 'iur']</t>
  </si>
  <si>
    <t>Tarif BPJS Kesehatan Resmi Naik PKS Kecewa Pemerintah Ingkar Janji https://t.co/ASVSVwJaZv</t>
  </si>
  <si>
    <t xml:space="preserve">tarif bpjs kesehatan resmi naik pks kecewa pemerintah ingkar janji </t>
  </si>
  <si>
    <t>['tarif', 'bpjs', 'kesehatan', 'resmi', 'naik', 'pks', 'kecewa', 'pemerintah', 'ingkar', 'janji']</t>
  </si>
  <si>
    <t>['tarif', 'bpjs', 'sehat', 'resmi', 'naik', 'pks', 'kecewa', 'perintah', 'ingkar', 'janji']</t>
  </si>
  <si>
    <t>['tarif', 'bpjs', 'sehat', 'resmi', 'pks', 'kecewa', 'perintah', 'ingkar', 'janji']</t>
  </si>
  <si>
    <t>Tarif BPJS Kesehatan Kelas III Naik per 1 Januari Iuran Baru Rp35.000 https://t.co/EAp7SO0GCP</t>
  </si>
  <si>
    <t xml:space="preserve">tarif bpjs kesehatan kelas iii naik per januari iuran baru </t>
  </si>
  <si>
    <t>['tarif', 'bpjs', 'kesehatan', 'kelas', 'iii', 'naik', 'per', 'januari', 'iuran', 'baru']</t>
  </si>
  <si>
    <t>Tarif BPJS kesehatan Naik Politisi PKS Sebut Pemerintah Tidak Peka https://t.co/U8Nr84ZONf</t>
  </si>
  <si>
    <t xml:space="preserve">tarif bpjs kesehatan naik politisi pks sebut pemerintah tidak peka </t>
  </si>
  <si>
    <t>['tarif', 'bpjs', 'kesehatan', 'naik', 'politisi', 'pks', 'sebut', 'pemerintah', 'tidak', 'peka']</t>
  </si>
  <si>
    <t>Iuran BPJS Kesehatan Baru Naik Simak Simulasi Hitungan Bulanannya https://t.co/9lTGnxJHiM</t>
  </si>
  <si>
    <t xml:space="preserve">iuran bpjs kesehatan baru naik simak simulasi hitungan bulanannya </t>
  </si>
  <si>
    <t>['iuran', 'bpjs', 'kesehatan', 'baru', 'naik', 'simak', 'simulasi', 'hitungan', 'bulanannya']</t>
  </si>
  <si>
    <t>['iur', 'bpjs', 'sehat', 'baru', 'naik', 'simak', 'simulasi', 'hitung', 'bulan']</t>
  </si>
  <si>
    <t>['iur', 'bpjs', 'sehat', 'simak', 'simulasi', 'hitung']</t>
  </si>
  <si>
    <t>Tarif BPJS Kesehatan Kelas III Naik per 1 Januari Iuran BaruÂ Rp35.000 https://t.co/ySju3w22ke</t>
  </si>
  <si>
    <t>Btw ada perubahan tarif BPJS kelas 3 naik jadi 35K per Januari 2021 pada ngeh ga ya? Mana belum dpt2 kerjaan lagi @e100ss #tarifBPJSnaik</t>
  </si>
  <si>
    <t>btw ada perubahan tarif bpjs kelas naik jadi per januari pada ngeh mana belum dpt kerjaan lagi tarifbpjsnaik</t>
  </si>
  <si>
    <t>['btw', 'ada', 'perubahan', 'tarif', 'bpjs', 'kelas', 'naik', 'jadi', 'per', 'januari', 'pada', 'ngeh', 'mana', 'belum', 'dpt', 'kerjaan', 'lagi', 'tarifbpjsnaik']</t>
  </si>
  <si>
    <t>['btw', 'ada', 'ubah', 'tarif', 'bpjs', 'kelas', 'naik', 'jadi', 'per', 'januari', 'pada', 'ngeh', 'mana', 'belum', 'dpt', 'kerja', 'lagi', 'tarifbpjsnaik']</t>
  </si>
  <si>
    <t>['btw', 'ubah', 'tarif', 'bpjs', 'kelas', 'januari', 'ngeh', 'dpt', 'kerja', 'tarifbpjsnaik']</t>
  </si>
  <si>
    <t>@tribunnews Bpjs iuranya naik pelayananya tetap....harga rokok naik lagi pajaknya tambah lagi untuk negara mangkanya jgn keburu senang dapat tunjangan gratis ...lihat endingnya</t>
  </si>
  <si>
    <t xml:space="preserve"> bpjs iuranya naik pelayananya tetapharga rokok naik lagi pajaknya tambah lagi untuk negara mangkanya jgn keburu senang dapat tunjangan gratis lihat endingnya</t>
  </si>
  <si>
    <t>['bpjs', 'iuranya', 'naik', 'pelayananya', 'tetapharga', 'rokok', 'naik', 'lagi', 'pajaknya', 'tambah', 'lagi', 'untuk', 'negara', 'mangkanya', 'jgn', 'keburu', 'senang', 'dapat', 'tunjangan', 'gratis', 'lihat', 'endingnya']</t>
  </si>
  <si>
    <t>['bpjs', 'iuranya', 'naik', 'pelayananya', 'tetapharga', 'rokok', 'naik', 'lagi', 'pajak', 'tambah', 'lagi', 'untuk', 'negara', 'mangkanya', 'jgn', 'keburu', 'senang', 'dapat', 'tunjang', 'gratis', 'lihat', 'endingnya']</t>
  </si>
  <si>
    <t>['bpjs', 'iuranya', 'pelayananya', 'tetapharga', 'rokok', 'pajak', 'negara', 'mangkanya', 'jgn', 'keburu', 'senang', 'tunjang', 'gratis', 'lihat', 'endingnya']</t>
  </si>
  <si>
    <t>Iuran BPJS Kesehatan Naik  Ini Daftar Harganya https://t.co/Wa66ayYDb6</t>
  </si>
  <si>
    <t xml:space="preserve">iuran bpjs kesehatan naik ini daftar harganya </t>
  </si>
  <si>
    <t>['iuran', 'bpjs', 'kesehatan', 'naik', 'ini', 'daftar', 'harganya']</t>
  </si>
  <si>
    <t>['iur', 'bpjs', 'sehat', 'naik', 'ini', 'daftar', 'harga']</t>
  </si>
  <si>
    <t>['iur', 'bpjs', 'sehat', 'daftar', 'harga']</t>
  </si>
  <si>
    <t>@Ch_Chotlmah BPJS naik . Lo mingkem monyet. Apa elo itu warga negara ISRAEL. komen tolol</t>
  </si>
  <si>
    <t xml:space="preserve"> bpjs naik mingkem monyet apa elo itu warga negara israel komen tolol</t>
  </si>
  <si>
    <t>['bpjs', 'naik', 'mingkem', 'monyet', 'apa', 'elo', 'itu', 'warga', 'negara', 'israel', 'komen', 'tolol']</t>
  </si>
  <si>
    <t>['bpjs', 'mingkem', 'monyet', 'elo', 'warga', 'negara', 'israel', 'komen', 'tolol']</t>
  </si>
  <si>
    <t>Tarif bpjs udah naik lagi ya?</t>
  </si>
  <si>
    <t xml:space="preserve">tarif bpjs udah naik lagi </t>
  </si>
  <si>
    <t>['tarif', 'bpjs', 'udah', 'naik', 'lagi']</t>
  </si>
  <si>
    <t>['tarif', 'bpjs', 'udah']</t>
  </si>
  <si>
    <t>#InfoNews Mulai Januari 2021  iuran BPJS Kesehatan untuk peserta kelas III naik. Iuran BPJS Kesehatan untuk peserta kelas 3 pada tahun 2020 sebesar Rp 25.500  sementara pada 2021 tarif BPJS Kesehatan untuk kelas 3 menjadi Rp 35.000. https://t.co/darsRpScr4</t>
  </si>
  <si>
    <t xml:space="preserve">infonews mulai januari iuran bpjs kesehatan untuk peserta kelas iii naik iuran bpjs kesehatan untuk peserta kelas pada tahun sebesar sementara pada tarif bpjs kesehatan untuk kelas menjadi </t>
  </si>
  <si>
    <t>['infonews', 'mulai', 'januari', 'iuran', 'bpjs', 'kesehatan', 'untuk', 'peserta', 'kelas', 'iii', 'naik', 'iuran', 'bpjs', 'kesehatan', 'untuk', 'peserta', 'kelas', 'pada', 'tahun', 'sebesar', 'sementara', 'pada', 'tarif', 'bpjs', 'kesehatan', 'untuk', 'kelas', 'menjadi']</t>
  </si>
  <si>
    <t>['infonews', 'mulai', 'januari', 'iur', 'bpjs', 'sehat', 'untuk', 'serta', 'kelas', 'iii', 'naik', 'iur', 'bpjs', 'sehat', 'untuk', 'serta', 'kelas', 'pada', 'tahun', 'besar', 'sementara', 'pada', 'tarif', 'bpjs', 'sehat', 'untuk', 'kelas', 'jadi']</t>
  </si>
  <si>
    <t>['infonews', 'januari', 'iur', 'bpjs', 'sehat', 'kelas', 'iii', 'iur', 'bpjs', 'sehat', 'kelas', 'tarif', 'bpjs', 'sehat', 'kelas']</t>
  </si>
  <si>
    <t>Iuran BPJS Kesehatan Naik Ini Daftar Harganya https://t.co/PRDlnDpoag https://t.co/1gYz7N0ZBo</t>
  </si>
  <si>
    <t>@CCICPolri Klo bilang BPJS tidak naik trus malah naik itu berita bohong bukan bos?? Masuk tindak pidana? Klo lapor diproses enggak?</t>
  </si>
  <si>
    <t xml:space="preserve"> klo bilang bpjs tidak naik trus malah naik itu berita bohong bukan bos masuk tindak pidana klo lapor diproses enggak</t>
  </si>
  <si>
    <t>['klo', 'bilang', 'bpjs', 'tidak', 'naik', 'trus', 'malah', 'naik', 'itu', 'berita', 'bohong', 'bukan', 'bos', 'masuk', 'tindak', 'pidana', 'klo', 'lapor', 'diproses', 'enggak']</t>
  </si>
  <si>
    <t>['klo', 'bilang', 'bpjs', 'tidak', 'naik', 'trus', 'malah', 'naik', 'itu', 'berita', 'bohong', 'bukan', 'bos', 'masuk', 'tindak', 'pidana', 'klo', 'lapor', 'proses', 'enggak']</t>
  </si>
  <si>
    <t>['klo', 'bilang', 'bpjs', 'trus', 'berita', 'bohong', 'bos', 'masuk', 'tindak', 'pidana', 'klo', 'lapor', 'proses']</t>
  </si>
  <si>
    <t>Iuran BPJS Kelas III Naik Pemerintah Dinilai Abai Dengan Kesepakatan Komisi IX DPR https://t.co/PJoqg8mHfU</t>
  </si>
  <si>
    <t xml:space="preserve">iuran bpjs kelas iii naik pemerintah dinilai abai dengan kesepakatan komisi dpr </t>
  </si>
  <si>
    <t>['iuran', 'bpjs', 'kelas', 'iii', 'naik', 'pemerintah', 'dinilai', 'abai', 'dengan', 'kesepakatan', 'komisi', 'dpr']</t>
  </si>
  <si>
    <t>['iur', 'bpjs', 'kelas', 'iii', 'naik', 'perintah', 'nilai', 'abai', 'dengan', 'sepakat', 'komisi', 'dpr']</t>
  </si>
  <si>
    <t>['iur', 'bpjs', 'kelas', 'iii', 'perintah', 'nilai', 'abai', 'sepakat', 'komisi', 'dpr']</t>
  </si>
  <si>
    <t>@Adiwaaaaa Bpjs naik  skrg materai ikutan naik..nyari duit recehan..ðŸ˜…ðŸ¤£"</t>
  </si>
  <si>
    <t xml:space="preserve"> bpjs naik skrg materai ikutan naiknyari duit recehanðÿ˜…¤£</t>
  </si>
  <si>
    <t>['bpjs', 'naik', 'skrg', 'materai', 'ikutan', 'naiknyari', 'duit', 'recehanðÿ˜…¤£']</t>
  </si>
  <si>
    <t>['bpjs', 'naik', 'skrg', 'materai', 'ikut', 'naiknyari', 'duit', 'receh']</t>
  </si>
  <si>
    <t>['bpjs', 'skrg', 'materai', 'naiknyari', 'duit', 'receh']</t>
  </si>
  <si>
    <t>Iuran BPJS Naik di 2021 Ini Dia Besaran Tarifnya - Glints Blog https://t.co/0LkYM6lhta</t>
  </si>
  <si>
    <t xml:space="preserve">iuran bpjs naik ini dia besaran tarifnya glints blog </t>
  </si>
  <si>
    <t>['iuran', 'bpjs', 'naik', 'ini', 'dia', 'besaran', 'tarifnya', 'glints', 'blog']</t>
  </si>
  <si>
    <t>['iur', 'bpjs', 'naik', 'ini', 'dia', 'besar', 'tarif', 'glints', 'blog']</t>
  </si>
  <si>
    <t>['iur', 'bpjs', 'tarif', 'glints', 'blog']</t>
  </si>
  <si>
    <t>@KemensosRI dari jaman dulu sampe sekarang serupiahpun ga pernah dapat bantuan padahal taat pajak.... Cuma bisa iri liat orang berkecukupan bisa foya2 dg duit bansos dkk.skrg bpjs naikpadahal sudah nunggak 4 bulan lebih...yg adillah kl ngasih bantuan</t>
  </si>
  <si>
    <t xml:space="preserve"> dari jaman dulu sampe sekarang serupiahpun pernah dapat bantuan padahal taat pajak cuma bisa iri liat orang berkecukupan bisa foya duit bansos dkkskrg bpjs naikpadahal sudah nunggak bulan lebihyg adillah ngasih bantuan</t>
  </si>
  <si>
    <t>['dari', 'jaman', 'dulu', 'sampe', 'sekarang', 'serupiahpun', 'pernah', 'dapat', 'bantuan', 'padahal', 'taat', 'pajak', 'cuma', 'bisa', 'iri', 'liat', 'orang', 'berkecukupan', 'bisa', 'foya', 'duit', 'bansos', 'dkkskrg', 'bpjs', 'naikpadahal', 'sudah', 'nunggak', 'bulan', 'lebihyg', 'adillah', 'ngasih', 'bantuan']</t>
  </si>
  <si>
    <t>['dari', 'jaman', 'dulu', 'sampe', 'sekarang', 'rupiah', 'pernah', 'dapat', 'bantu', 'padahal', 'taat', 'pajak', 'cuma', 'bisa', 'iri', 'liat', 'orang', 'cukup', 'bisa', 'foya', 'duit', 'bansos', 'dkkskrg', 'bpjs', 'naikpadahal', 'sudah', 'nunggak', 'bulan', 'lebihyg', 'adil', 'ngasih', 'bantu']</t>
  </si>
  <si>
    <t>['jaman', 'sampe', 'rupiah', 'bantu', 'taat', 'pajak', 'iri', 'liat', 'orang', 'foya', 'duit', 'bansos', 'dkkskrg', 'bpjs', 'naikpadahal', 'nunggak', 'lebihyg', 'adil', 'ngasih', 'bantu']</t>
  </si>
  <si>
    <t>jaman sampe rupiah bantu taat pajak iri liat orang foya duit bansos dkkskrg bpjs naikpadahal nunggak lebihyg adil ngasih bantu</t>
  </si>
  <si>
    <t>@MardaniAliSera @PKSejahtera @FPKSDPRRI Bpjs naik tpi tetap bnyk manfaatnya pak.. drpd korup impor daging sapi</t>
  </si>
  <si>
    <t xml:space="preserve"> bpjs naik tpi tetap bnyk manfaatnya pak drpd korup impor daging sapi</t>
  </si>
  <si>
    <t>['bpjs', 'naik', 'tpi', 'tetap', 'bnyk', 'manfaatnya', 'pak', 'drpd', 'korup', 'impor', 'daging', 'sapi']</t>
  </si>
  <si>
    <t>['bpjs', 'naik', 'tpi', 'tetap', 'bnyk', 'manfaat', 'pak', 'drpd', 'korup', 'impor', 'daging', 'sapi']</t>
  </si>
  <si>
    <t>['bpjs', 'tpi', 'bnyk', 'manfaat', 'drpd', 'korup', 'impor', 'daging', 'sapi']</t>
  </si>
  <si>
    <t>Dan iuran BPJS pun naik lagi. https://t.co/MAw0i6bA3k</t>
  </si>
  <si>
    <t xml:space="preserve">dan iuran bpjs pun naik lagi </t>
  </si>
  <si>
    <t>['dan', 'iuran', 'bpjs', 'pun', 'naik', 'lagi']</t>
  </si>
  <si>
    <t>['dan', 'iur', 'bpjs', 'pun', 'naik', 'lagi']</t>
  </si>
  <si>
    <t>BPJS bulan ini naik  tp ga ada beritanya di tipi..</t>
  </si>
  <si>
    <t>bpjs bulan ini naik ada beritanya tipi</t>
  </si>
  <si>
    <t>['bpjs', 'bulan', 'ini', 'naik', 'ada', 'beritanya', 'tipi']</t>
  </si>
  <si>
    <t>['bpjs', 'bulan', 'ini', 'naik', 'ada', 'berita', 'tipi']</t>
  </si>
  <si>
    <t>['bpjs', 'berita', 'tipi']</t>
  </si>
  <si>
    <t>Mulai Januari 2021 tarif iuran BPJS Kesehatan kelas III sudah naik jadi Rp 35.500 https://t.co/nrM5VoQhab #BPJSKesehatan</t>
  </si>
  <si>
    <t>mulai januari tarif iuran bpjs kesehatan kelas iii sudah naik jadi bpjskesehatan</t>
  </si>
  <si>
    <t>['mulai', 'januari', 'tarif', 'iuran', 'bpjs', 'kesehatan', 'kelas', 'iii', 'sudah', 'naik', 'jadi', 'bpjskesehatan']</t>
  </si>
  <si>
    <t>['mulai', 'januari', 'tarif', 'iur', 'bpjs', 'sehat', 'kelas', 'iii', 'sudah', 'naik', 'jadi', 'bpjskesehatan']</t>
  </si>
  <si>
    <t>['januari', 'tarif', 'iur', 'bpjs', 'sehat', 'kelas', 'iii', 'bpjskesehatan']</t>
  </si>
  <si>
    <t>@wramadhanr @tehtarik12_ UPS BPJS naik  UPS pdip korupsi triliun GK ditangkapi UPS insiden penembakan 6 orang FPI oleh aparat rekaman cctv bisa gak ada  UPS presiden buat sarana infrastruktur uangnya dari ngutang UPS hutang kita dijaman Jokowi terbesar Sa</t>
  </si>
  <si>
    <t xml:space="preserve"> ups bpjs naik ups pdip korupsi triliun ditangkapi ups insiden penembakan orang fpi oleh aparat rekaman cctv bisa gak ada ups presiden buat sarana infrastruktur uangnya dari ngutang ups hutang kita dijaman jokowi terbesar </t>
  </si>
  <si>
    <t>['ups', 'bpjs', 'naik', 'ups', 'pdip', 'korupsi', 'triliun', 'ditangkapi', 'ups', 'insiden', 'penembakan', 'orang', 'fpi', 'oleh', 'aparat', 'rekaman', 'cctv', 'bisa', 'gak', 'ada', 'ups', 'presiden', 'buat', 'sarana', 'infrastruktur', 'uangnya', 'dari', 'ngutang', 'ups', 'hutang', 'kita', 'dijaman', 'jokowi', 'terbesar']</t>
  </si>
  <si>
    <t>['ups', 'bpjs', 'naik', 'ups', 'pdip', 'korupsi', 'triliun', 'tangkap', 'ups', 'insiden', 'tembak', 'orang', 'fpi', 'oleh', 'aparat', 'rekam', 'cctv', 'bisa', 'gak', 'ada', 'ups', 'presiden', 'buat', 'sarana', 'infrastruktur', 'uang', 'dari', 'ngutang', 'ups', 'hutang', 'kita', 'jam', 'jokowi', 'besar']</t>
  </si>
  <si>
    <t>['ups', 'bpjs', 'ups', 'pdip', 'korupsi', 'triliun', 'tangkap', 'ups', 'insiden', 'tembak', 'orang', 'fpi', 'aparat', 'rekam', 'cctv', 'gak', 'ups', 'presiden', 'sarana', 'infrastruktur', 'uang', 'ngutang', 'ups', 'hutang', 'jam', 'jokowi']</t>
  </si>
  <si>
    <t>Iuran BPJS Kesehatan Naik Awal 2021 Ini Penjelasannya https://t.co/8TNjIlDfT5 #beritajogja #jogja #jogjaistimewa https://t.co/DTt9ehkInT</t>
  </si>
  <si>
    <t xml:space="preserve">iuran bpjs kesehatan naik awal ini penjelasannya beritajogja jogja jogjaistimewa </t>
  </si>
  <si>
    <t>['iuran', 'bpjs', 'kesehatan', 'naik', 'awal', 'ini', 'penjelasannya', 'beritajogja', 'jogja', 'jogjaistimewa']</t>
  </si>
  <si>
    <t>['iur', 'bpjs', 'sehat', 'naik', 'awal', 'ini', 'jelas', 'beritajogja', 'jogja', 'jogjaistimewa']</t>
  </si>
  <si>
    <t>['iur', 'bpjs', 'sehat', 'beritajogja', 'jogja', 'jogjaistimewa']</t>
  </si>
  <si>
    <t>Tarif BPJS Kesehatan Naik  Dinkes Probolinggo Siapkan Anggaran https://t.co/u8zjnYBkRt</t>
  </si>
  <si>
    <t xml:space="preserve">tarif bpjs kesehatan naik dinkes probolinggo siapkan anggaran </t>
  </si>
  <si>
    <t>['tarif', 'bpjs', 'kesehatan', 'naik', 'dinkes', 'probolinggo', 'siapkan', 'anggaran']</t>
  </si>
  <si>
    <t>['tarif', 'bpjs', 'sehat', 'naik', 'dinkes', 'probolinggo', 'siap', 'anggar']</t>
  </si>
  <si>
    <t>['tarif', 'bpjs', 'sehat', 'dinkes', 'probolinggo', 'anggar']</t>
  </si>
  <si>
    <t>@mantriss Lha yg jelas bukan hanya kritik tp produk hukum dr lembaga yg berhak memutuskan bahwa BPJS dibatalkan naik aja nekat di langgar Dul Dul... mulutmu di simantrisskan dulu biar gak asal</t>
  </si>
  <si>
    <t xml:space="preserve"> lha jelas bukan hanya kritik produk hukum lembaga berhak memutuskan bahwa bpjs dibatalkan naik aja nekat langgar dul dul mulutmu simantrisskan dulu biar gak asal</t>
  </si>
  <si>
    <t>['lha', 'jelas', 'bukan', 'hanya', 'kritik', 'produk', 'hukum', 'lembaga', 'berhak', 'memutuskan', 'bahwa', 'bpjs', 'dibatalkan', 'naik', 'aja', 'nekat', 'langgar', 'dul', 'dul', 'mulutmu', 'simantrisskan', 'dulu', 'biar', 'gak', 'asal']</t>
  </si>
  <si>
    <t>['lha', 'jelas', 'bukan', 'hanya', 'kritik', 'produk', 'hukum', 'lembaga', 'hak', 'putus', 'bahwa', 'bpjs', 'batal', 'naik', 'aja', 'nekat', 'langgar', 'dul', 'dul', 'mulut', 'simantrisskan', 'dulu', 'biar', 'gak', 'asal']</t>
  </si>
  <si>
    <t>['lha', 'kritik', 'produk', 'hukum', 'lembaga', 'hak', 'putus', 'bpjs', 'batal', 'aja', 'nekat', 'langgar', 'dul', 'dul', 'mulut', 'simantrisskan', 'biar', 'gak']</t>
  </si>
  <si>
    <t xml:space="preserve">@Dutcha3OO6 @didikih82 @martasycho @Joystian_A @Wakapoldur @detikcom @detikoto Bukannya ngeyel  Tapi udah kebiasaan pemerintah setiap omongannya adalah kebalikannya..ðŸ˜‚ðŸ˜‚ðŸ˜‚  Yg terbaru BPJS bilangnya ngga naik ... Ehh tapi naik...  Gaji ASN katanya </t>
  </si>
  <si>
    <t xml:space="preserve"> bukannya ngeyel tapi udah kebiasaan pemerintah setiap omongannya adalah kebalikannyaðÿ˜‚˜‚˜‚ terbaru bpjs bilangnya ngga naik ehh tapi naik gaji asn katanya </t>
  </si>
  <si>
    <t>['bukannya', 'ngeyel', 'tapi', 'udah', 'kebiasaan', 'pemerintah', 'setiap', 'omongannya', 'adalah', 'kebalikannyaðÿ˜‚˜‚˜‚', 'terbaru', 'bpjs', 'bilangnya', 'ngga', 'naik', 'ehh', 'tapi', 'naik', 'gaji', 'asn', 'katanya']</t>
  </si>
  <si>
    <t>['bukan', 'ngeyel', 'tapi', 'udah', 'biasa', 'perintah', 'tiap', 'omong', 'adalah', 'balik', 'baru', 'bpjs', 'bilang', 'ngga', 'naik', 'ehh', 'tapi', 'naik', 'gaji', 'asn', 'kata']</t>
  </si>
  <si>
    <t>['ngeyel', 'udah', 'perintah', 'omong', 'bpjs', 'bilang', 'ngga', 'ehh', 'gaji', 'asn']</t>
  </si>
  <si>
    <t>Perasaan merdeka adh 75 thn katanya udah jaman 4.0 maaih antri???? BPJS yg katanya ada pervaikan? data gw berubah sendiri tanpa izin eh mau memperbaiki data musti antri kayak gini???  Iuran naik pelayanan nyungsep!!! Bikin susah rakyat aja. https://t.co/UBWCDnu3EY</t>
  </si>
  <si>
    <t xml:space="preserve">perasaan merdeka adh thn katanya udah jaman maaih antri bpjs katanya ada pervaikan data berubah sendiri tanpa izin mau memperbaiki data musti antri kayak gini iuran naik pelayanan nyungsep bikin susah rakyat aja </t>
  </si>
  <si>
    <t>['perasaan', 'merdeka', 'adh', 'thn', 'katanya', 'udah', 'jaman', 'maaih', 'antri', 'bpjs', 'katanya', 'ada', 'pervaikan', 'data', 'berubah', 'sendiri', 'tanpa', 'izin', 'mau', 'memperbaiki', 'data', 'musti', 'antri', 'kayak', 'gini', 'iuran', 'naik', 'pelayanan', 'nyungsep', 'bikin', 'susah', 'rakyat', 'aja']</t>
  </si>
  <si>
    <t>['asa', 'merdeka', 'adh', 'thn', 'kata', 'udah', 'jaman', 'maaih', 'antri', 'bpjs', 'kata', 'ada', 'pervaikan', 'data', 'ubah', 'sendiri', 'tanpa', 'izin', 'mau', 'baik', 'data', 'musti', 'antri', 'kayak', 'gin', 'iur', 'naik', 'layan', 'nyungsep', 'bikin', 'susah', 'rakyat', 'aja']</t>
  </si>
  <si>
    <t>['asa', 'merdeka', 'adh', 'thn', 'udah', 'jaman', 'maaih', 'antri', 'bpjs', 'pervaikan', 'data', 'ubah', 'izin', 'data', 'musti', 'antri', 'kayak', 'gin', 'iur', 'layan', 'nyungsep', 'bikin', 'susah', 'rakyat', 'aja']</t>
  </si>
  <si>
    <t>Iuran BPJS Kesehatan Naik YLKI Pertanyakan Empati di Tengah Pandemi https://t.co/pkfKMus6Oi https://t.co/cpK6D2cIUi</t>
  </si>
  <si>
    <t xml:space="preserve">iuran bpjs kesehatan naik ylki pertanyakan empati tengah pandemi </t>
  </si>
  <si>
    <t>['iuran', 'bpjs', 'kesehatan', 'naik', 'ylki', 'pertanyakan', 'empati', 'tengah', 'pandemi']</t>
  </si>
  <si>
    <t>['iur', 'bpjs', 'sehat', 'naik', 'ylki', 'tanya', 'empati', 'tengah', 'pandemi']</t>
  </si>
  <si>
    <t>['iur', 'bpjs', 'sehat', 'ylki', 'empati', 'pandemi']</t>
  </si>
  <si>
    <t>Iuran BPJS Kesehatan Naik YLKI Pertanyakan Empati di Tengah Pandemi https://t.co/D3JVnst575 https://t.co/frDbd2CGdt</t>
  </si>
  <si>
    <t>Iuran BPJS Kesehatan Naik  YLKI Pertanyakan Empati di Tengah Pandemi https://t.co/BOWrRYGByU</t>
  </si>
  <si>
    <t>Iuran BPJS Kesehatan Kelas 3 Naik per 1 Januari #CekDuluMedcom #CaraBaruMenikamtiMedcom https://t.co/EolQ6ggaDy</t>
  </si>
  <si>
    <t xml:space="preserve">iuran bpjs kesehatan kelas naik per januari cekdulumedcom carabarumenikamtimedcom </t>
  </si>
  <si>
    <t>['iuran', 'bpjs', 'kesehatan', 'kelas', 'naik', 'per', 'januari', 'cekdulumedcom', 'carabarumenikamtimedcom']</t>
  </si>
  <si>
    <t>['iur', 'bpjs', 'sehat', 'kelas', 'naik', 'per', 'januari', 'cekdulumedcom', 'carabarumenikamtimedcom']</t>
  </si>
  <si>
    <t>['iur', 'bpjs', 'sehat', 'kelas', 'januari', 'cekdulumedcom', 'carabarumenikamtimedcom']</t>
  </si>
  <si>
    <t>Iuran BPJS Kesehatan Naik YLKI Pertanyakan Empati di Tengah Pandemi https://t.co/KWnOFsqeFv https://t.co/PpLF1kzjJB</t>
  </si>
  <si>
    <t>Iuran BPJS Kelas III Naik Pemerintah Dinilai Abai Dengan Kesepakatan Komisi IX DPR https://t.co/OQPdOG2b8D</t>
  </si>
  <si>
    <t>@ghanieierfan @DonAdam68 Lagi pusing bang buat bayar iuran BPJS kesehatan kls 1 ama 2 yg naik</t>
  </si>
  <si>
    <t xml:space="preserve"> lagi pusing bang buat bayar iuran bpjs kesehatan kls ama naik</t>
  </si>
  <si>
    <t>['lagi', 'pusing', 'bang', 'buat', 'bayar', 'iuran', 'bpjs', 'kesehatan', 'kls', 'ama', 'naik']</t>
  </si>
  <si>
    <t>['lagi', 'pusing', 'bang', 'buat', 'bayar', 'iur', 'bpjs', 'sehat', 'kls', 'ama', 'naik']</t>
  </si>
  <si>
    <t>['pusing', 'bang', 'bayar', 'iur', 'bpjs', 'sehat', 'kls', 'ama']</t>
  </si>
  <si>
    <t>@KompasTV BPJS naik dan kemudian tahu tempe jg naik...emejing banget bangsaku ini</t>
  </si>
  <si>
    <t xml:space="preserve"> bpjs naik dan kemudian tahu tempe naikemejing banget bangsaku ini</t>
  </si>
  <si>
    <t>['bpjs', 'naik', 'dan', 'kemudian', 'tahu', 'tempe', 'naikemejing', 'banget', 'bangsaku', 'ini']</t>
  </si>
  <si>
    <t>['bpjs', 'naik', 'dan', 'kemudian', 'tahu', 'tempe', 'naikemejing', 'banget', 'bangsa', 'ini']</t>
  </si>
  <si>
    <t>['bpjs', 'tempe', 'naikemejing', 'banget', 'bangsa']</t>
  </si>
  <si>
    <t>@tempodotco HTI Mulu ormas Mulu. Mbok fokusin pembunuhan 6 orang harga kedelai mahal Tempe tahun langka BPJS kesehatan naik covid gak rampung.</t>
  </si>
  <si>
    <t xml:space="preserve"> hti mulu ormas mulu mbok fokusin pembunuhan orang harga kedelai mahal tempe tahun langka bpjs kesehatan naik covid gak rampung</t>
  </si>
  <si>
    <t>['hti', 'mulu', 'ormas', 'mulu', 'mbok', 'fokusin', 'pembunuhan', 'orang', 'harga', 'kedelai', 'mahal', 'tempe', 'tahun', 'langka', 'bpjs', 'kesehatan', 'naik', 'covid', 'gak', 'rampung']</t>
  </si>
  <si>
    <t>['hti', 'mulu', 'ormas', 'mulu', 'mbok', 'fokusin', 'bunuh', 'orang', 'harga', 'kedelai', 'mahal', 'tempe', 'tahun', 'langka', 'bpjs', 'sehat', 'naik', 'covid', 'gak', 'rampung']</t>
  </si>
  <si>
    <t>['hti', 'mulu', 'ormas', 'mulu', 'mbok', 'fokusin', 'bunuh', 'orang', 'harga', 'kedelai', 'mahal', 'tempe', 'langka', 'bpjs', 'sehat', 'covid', 'gak', 'rampung']</t>
  </si>
  <si>
    <t>@MardaniAliSera @PKSejahtera @FPKSDPRRI Biarin deh BPJS naik juga masih mampu bayar koq. Klw gk mampu bayar ya urus KIS... Yg penting NKRI aman dari hasutan anteq khilafah... Khilafah terus kudu dilawan Partai Komunis Syariah</t>
  </si>
  <si>
    <t xml:space="preserve"> biarin deh bpjs naik juga masih mampu bayar koq klw mampu bayar urus kis penting nkri aman dari hasutan anteq khilafah khilafah terus kudu dilawan partai komunis syariah</t>
  </si>
  <si>
    <t>['biarin', 'deh', 'bpjs', 'naik', 'juga', 'masih', 'mampu', 'bayar', 'koq', 'klw', 'mampu', 'bayar', 'urus', 'kis', 'penting', 'nkri', 'aman', 'dari', 'hasutan', 'anteq', 'khilafah', 'khilafah', 'terus', 'kudu', 'dilawan', 'partai', 'komunis', 'syariah']</t>
  </si>
  <si>
    <t>['biarin', 'deh', 'bpjs', 'naik', 'juga', 'masih', 'mampu', 'bayar', 'koq', 'klw', 'mampu', 'bayar', 'urus', 'kis', 'penting', 'nkri', 'aman', 'dari', 'hasut', 'anteq', 'khilafah', 'khilafah', 'terus', 'kudu', 'lawan', 'partai', 'komunis', 'syariah']</t>
  </si>
  <si>
    <t>['biarin', 'deh', 'bpjs', 'bayar', 'koq', 'klw', 'bayar', 'urus', 'kis', 'nkri', 'aman', 'hasut', 'anteq', 'khilafah', 'khilafah', 'kudu', 'lawan', 'partai', 'komunis', 'syariah']</t>
  </si>
  <si>
    <t>Bpjs naik diem2 aja yaaaa.. hmm bgst</t>
  </si>
  <si>
    <t>bpjs naik diem aja yaaaa hmm bgst</t>
  </si>
  <si>
    <t>['bpjs', 'naik', 'diem', 'aja', 'yaaaa', 'hmm', 'bgst']</t>
  </si>
  <si>
    <t>['bpjs', 'diem', 'aja', 'yaaaa', 'hmm', 'bgst']</t>
  </si>
  <si>
    <t>Berdasarkan kebijakan  Peraturan Presiden (Perpres) Nomor 64 Tahun 2020 tentang Perubahan Kedua Atas Perpres Nomor 82 Tahun 20I8 tentang Jaminan Kesehatan Iuran BPJS Kesehatan untuk peserta kelas III akan naik per Januari. Baca rincian iuran terbarunya di https://t.co/V7xK9vUkd9 https://t.co/pi0kH4IXZt</t>
  </si>
  <si>
    <t xml:space="preserve">berdasarkan kebijakan peraturan presiden perpres nomor tahun tentang perubahan kedua atas perpres nomor tahun tentang jaminan kesehatan iuran bpjs kesehatan untuk peserta kelas iii akan naik per januari baca rincian iuran terbarunya </t>
  </si>
  <si>
    <t>['berdasarkan', 'kebijakan', 'peraturan', 'presiden', 'perpres', 'nomor', 'tahun', 'tentang', 'perubahan', 'kedua', 'atas', 'perpres', 'nomor', 'tahun', 'tentang', 'jaminan', 'kesehatan', 'iuran', 'bpjs', 'kesehatan', 'untuk', 'peserta', 'kelas', 'iii', 'akan', 'naik', 'per', 'januari', 'baca', 'rincian', 'iuran', 'terbarunya']</t>
  </si>
  <si>
    <t>['dasar', 'bijak', 'atur', 'presiden', 'pres', 'nomor', 'tahun', 'tentang', 'ubah', 'dua', 'atas', 'pres', 'nomor', 'tahun', 'tentang', 'jamin', 'sehat', 'iur', 'bpjs', 'sehat', 'untuk', 'serta', 'kelas', 'iii', 'akan', 'naik', 'per', 'januari', 'baca', 'rincian', 'iur', 'baru']</t>
  </si>
  <si>
    <t>['dasar', 'bijak', 'atur', 'presiden', 'pres', 'nomor', 'ubah', 'pres', 'nomor', 'jamin', 'sehat', 'iur', 'bpjs', 'sehat', 'kelas', 'iii', 'januari', 'baca', 'rincian', 'iur']</t>
  </si>
  <si>
    <t>@FPKSDPRRI Dan apakah dengan kenaikan iuran akan meningkatkan pelayanan ke pasien..ya gak ..pelayanan tetap aja sprti sebelum naik..karena yg di bayarkan bpjs ke rumah sakit tetep aja..tarip INACBGs ga naik..pelayanan tetep seperti dl</t>
  </si>
  <si>
    <t xml:space="preserve"> dan apakah dengan kenaikan iuran akan meningkatkan pelayanan pasienya gak pelayanan tetap aja sprti sebelum naikkarena bayarkan bpjs rumah sakit tetep ajatarip inacbgs naikpelayanan tetep seperti </t>
  </si>
  <si>
    <t>['dan', 'apakah', 'dengan', 'kenaikan', 'iuran', 'akan', 'meningkatkan', 'pelayanan', 'pasienya', 'gak', 'pelayanan', 'tetap', 'aja', 'sprti', 'sebelum', 'naikkarena', 'bayarkan', 'bpjs', 'rumah', 'sakit', 'tetep', 'ajatarip', 'inacbgs', 'naikpelayanan', 'tetep', 'seperti']</t>
  </si>
  <si>
    <t>['dan', 'apakah', 'dengan', 'naik', 'iur', 'akan', 'tingkat', 'layan', 'pasienya', 'gak', 'layan', 'tetap', 'aja', 'sprti', 'belum', 'naikkarena', 'bayar', 'bpjs', 'rumah', 'sakit', 'tetep', 'ajatarip', 'inacbgs', 'naikpelayanan', 'tetep', 'seperti']</t>
  </si>
  <si>
    <t>['iur', 'tingkat', 'layan', 'pasienya', 'gak', 'layan', 'aja', 'sprti', 'naikkarena', 'bayar', 'bpjs', 'rumah', 'sakit', 'tetep', 'ajatarip', 'inacbgs', 'naikpelayanan', 'tetep']</t>
  </si>
  <si>
    <t>ebuset bpjs naik cuy ðŸ˜­</t>
  </si>
  <si>
    <t>ebuset bpjs naik cuy ˜­</t>
  </si>
  <si>
    <t>['ebuset', 'bpjs', 'naik', 'cuy', '˜\xad']</t>
  </si>
  <si>
    <t>['ebuset', 'bpjs', 'naik', 'cuy', '']</t>
  </si>
  <si>
    <t>['ebuset', 'bpjs', 'cuy', '']</t>
  </si>
  <si>
    <t>Tarif BPJS Naik PKS: Pemerintah Abaikan Kesimpulan Rapat dengan DPR https://t.co/kbsXMT8PQ3</t>
  </si>
  <si>
    <t xml:space="preserve">tarif bpjs naik pks pemerintah abaikan kesimpulan rapat dengan dpr </t>
  </si>
  <si>
    <t>['tarif', 'bpjs', 'naik', 'pks', 'pemerintah', 'abaikan', 'kesimpulan', 'rapat', 'dengan', 'dpr']</t>
  </si>
  <si>
    <t>['tarif', 'bpjs', 'naik', 'pks', 'perintah', 'abai', 'simpul', 'rapat', 'dengan', 'dpr']</t>
  </si>
  <si>
    <t>['tarif', 'bpjs', 'pks', 'perintah', 'abai', 'simpul', 'rapat', 'dpr']</t>
  </si>
  <si>
    <t>Waduh iyuran BPJS mulai januari 2021 naik ðŸ˜‡ðŸ˜‡ https://t.co/hQ0tIy27pN</t>
  </si>
  <si>
    <t xml:space="preserve">waduh iyuran bpjs mulai januari naik ˜‡˜‡ </t>
  </si>
  <si>
    <t>['waduh', 'iyuran', 'bpjs', 'mulai', 'januari', 'naik', '˜‡˜‡']</t>
  </si>
  <si>
    <t>['waduh', 'iyuran', 'bpjs', 'mulai', 'januari', 'naik', '']</t>
  </si>
  <si>
    <t>['iyuran', 'bpjs', 'januari', '']</t>
  </si>
  <si>
    <t>@adhityaranggap Bisabisa nya kepikiran jadi beban keluarga lagi gegara iuran BPJS naikðŸ˜­</t>
  </si>
  <si>
    <t xml:space="preserve"> bisabisa nya kepikiran jadi beban keluarga lagi gegara iuran bpjs naikðÿ˜­</t>
  </si>
  <si>
    <t>['bisabisa', 'nya', 'kepikiran', 'jadi', 'beban', 'keluarga', 'lagi', 'gegara', 'iuran', 'bpjs', 'naikðÿ˜\xad']</t>
  </si>
  <si>
    <t>['bisabisa', 'nya', 'pikir', 'jadi', 'beban', 'keluarga', 'lagi', 'gegara', 'iur', 'bpjs', 'naik']</t>
  </si>
  <si>
    <t>['bisabisa', 'nya', 'pikir', 'beban', 'keluarga', 'gegara', 'iur', 'bpjs']</t>
  </si>
  <si>
    <t>Iuran BPJS naik lagi ya?! Semoga linear dengan kenaikan kualitas pelayanannya. Kita lihat saja apakah ada yg berubah dengan kualitas pelayanan dan programnya.</t>
  </si>
  <si>
    <t>iuran bpjs naik lagi semoga linear dengan kenaikan kualitas pelayanannya kita lihat saja apakah ada berubah dengan kualitas pelayanan dan programnya</t>
  </si>
  <si>
    <t>['iuran', 'bpjs', 'naik', 'lagi', 'semoga', 'linear', 'dengan', 'kenaikan', 'kualitas', 'pelayanannya', 'kita', 'lihat', 'saja', 'apakah', 'ada', 'berubah', 'dengan', 'kualitas', 'pelayanan', 'dan', 'programnya']</t>
  </si>
  <si>
    <t>['iur', 'bpjs', 'naik', 'lagi', 'moga', 'linear', 'dengan', 'naik', 'kualitas', 'layan', 'kita', 'lihat', 'saja', 'apakah', 'ada', 'ubah', 'dengan', 'kualitas', 'layan', 'dan', 'program']</t>
  </si>
  <si>
    <t>['iur', 'bpjs', 'moga', 'linear', 'kualitas', 'layan', 'lihat', 'ubah', 'kualitas', 'layan', 'program']</t>
  </si>
  <si>
    <t>Tarif BPJS Naik  Mufida: Pemerintah Abaikan Kesimpulan Rapat dengan DPR https://t.co/kOrwpX0GDg</t>
  </si>
  <si>
    <t>Resmi Naik! Ini Iuran BPJS Kesehatan Kelas I  II  dan III di 2021 https://t.co/SsYQ2xU2Ov</t>
  </si>
  <si>
    <t xml:space="preserve">resmi naik ini iuran bpjs kesehatan kelas dan iii </t>
  </si>
  <si>
    <t>['resmi', 'naik', 'ini', 'iuran', 'bpjs', 'kesehatan', 'kelas', 'dan', 'iii']</t>
  </si>
  <si>
    <t>['resmi', 'naik', 'ini', 'iur', 'bpjs', 'sehat', 'kelas', 'dan', 'iii']</t>
  </si>
  <si>
    <t>['resmi', 'iur', 'bpjs', 'sehat', 'kelas', 'iii']</t>
  </si>
  <si>
    <t>Ternyata Ini Alasan Kenapa Iuran BPJS Mandiri Kelas III Naik https://t.co/DZ2Mde80h9</t>
  </si>
  <si>
    <t xml:space="preserve">ternyata ini alasan kenapa iuran bpjs mandiri kelas iii naik </t>
  </si>
  <si>
    <t>['ternyata', 'ini', 'alasan', 'kenapa', 'iuran', 'bpjs', 'mandiri', 'kelas', 'iii', 'naik']</t>
  </si>
  <si>
    <t>['nyata', 'ini', 'alas', 'kenapa', 'iur', 'bpjs', 'mandiri', 'kelas', 'iii', 'naik']</t>
  </si>
  <si>
    <t>['nyata', 'alas', 'iur', 'bpjs', 'mandiri', 'kelas', 'iii']</t>
  </si>
  <si>
    <t>Iuran bpjs mandiri naik?  Bpjs yg py gajih malah dpt blt?  Apa kenaikan bpjs mandiri buat iuran blt hahahaaaaa.  Ink yg namanya kaya makin kaya?  Miskin makin miskin !!! https://t.co/ooaQRTryIV</t>
  </si>
  <si>
    <t xml:space="preserve">iuran bpjs mandiri naik bpjs gajih malah dpt blt apa kenaikan bpjs mandiri buat iuran blt hahahaaaaa ink namanya kaya makin kaya miskin makin miskin </t>
  </si>
  <si>
    <t>['iuran', 'bpjs', 'mandiri', 'naik', 'bpjs', 'gajih', 'malah', 'dpt', 'blt', 'apa', 'kenaikan', 'bpjs', 'mandiri', 'buat', 'iuran', 'blt', 'hahahaaaaa', 'ink', 'namanya', 'kaya', 'makin', 'kaya', 'miskin', 'makin', 'miskin']</t>
  </si>
  <si>
    <t>['iur', 'bpjs', 'mandiri', 'naik', 'bpjs', 'gajih', 'malah', 'dpt', 'blt', 'apa', 'naik', 'bpjs', 'mandiri', 'buat', 'iur', 'blt', 'hahahaaaaa', 'ink', 'nama', 'kaya', 'makin', 'kaya', 'miskin', 'makin', 'miskin']</t>
  </si>
  <si>
    <t>['iur', 'bpjs', 'mandiri', 'bpjs', 'gajih', 'dpt', 'blt', 'bpjs', 'mandiri', 'iur', 'blt', 'hahahaaaaa', 'ink', 'nama', 'kaya', 'kaya', 'miskin', 'miskin']</t>
  </si>
  <si>
    <t>Iuran bulanan BPJS kesehatan resmi naik per 1 Januari yang lalu. Bagaimana simulasi hitungannya per bulan? #BPJSKesehatan   via @detikfinance https://t.co/mkLGAynrLp</t>
  </si>
  <si>
    <t>bpjs naik segala. ðŸ¤¦ðŸ»â€â™€ï¸</t>
  </si>
  <si>
    <t>bpjs naik segala ¤¦»€™€¸</t>
  </si>
  <si>
    <t>['bpjs', 'naik', 'segala', '¤¦\x8f', '»', '€\x8d™€¸\x8f']</t>
  </si>
  <si>
    <t>['bpjs', 'naik', 'segala', '', '', '']</t>
  </si>
  <si>
    <t>['bpjs', '', '', '']</t>
  </si>
  <si>
    <t>BPJS Kesehatan Naik! Ini Iuran Kelas I  II dan III 2021 https://t.co/EWoH1LH3Tc</t>
  </si>
  <si>
    <t xml:space="preserve">bpjs kesehatan naik ini iuran kelas dan iii </t>
  </si>
  <si>
    <t>['bpjs', 'kesehatan', 'naik', 'ini', 'iuran', 'kelas', 'dan', 'iii']</t>
  </si>
  <si>
    <t>['bpjs', 'sehat', 'naik', 'ini', 'iur', 'kelas', 'dan', 'iii']</t>
  </si>
  <si>
    <t>['bpjs', 'sehat', 'iur', 'kelas', 'iii']</t>
  </si>
  <si>
    <t>Baru sadar bpjs kelas 3 naik...nmbh lagi beban hidupðŸ˜­ðŸ˜­ðŸ˜­</t>
  </si>
  <si>
    <t>baru sadar bpjs kelas naiknmbh lagi beban hidupðÿ˜­˜­˜­</t>
  </si>
  <si>
    <t>['baru', 'sadar', 'bpjs', 'kelas', 'naiknmbh', 'lagi', 'beban', 'hidupðÿ˜\xad˜\xad˜\xad']</t>
  </si>
  <si>
    <t>['baru', 'sadar', 'bpjs', 'kelas', 'naiknmbh', 'lagi', 'beban', 'hidup']</t>
  </si>
  <si>
    <t>['sadar', 'bpjs', 'kelas', 'naiknmbh', 'beban', 'hidup']</t>
  </si>
  <si>
    <t>sadar bpjs kelas naiknmbh beban hidup</t>
  </si>
  <si>
    <t>@CahRevan @Addarul1 @ganjarpranowo @dinkesjateng Pindah ke Denmark Om. Kesehatan gratis. Kalau negara begini baru enak puja puji pemimpin.  Lagian sih bpjs naik pendidikan mahal kita komplen eh kalian marah2..ðŸ™ https://t.co/lDSzPqPxaQ</t>
  </si>
  <si>
    <t xml:space="preserve"> pindah denmark kesehatan gratis kalau negara begini baru enak puja puji pemimpin lagian sih bpjs naik pendidikan mahal kita komplen kalian marahðÿ™ </t>
  </si>
  <si>
    <t>['pindah', 'denmark', 'kesehatan', 'gratis', 'kalau', 'negara', 'begini', 'baru', 'enak', 'puja', 'puji', 'pemimpin', 'lagian', 'sih', 'bpjs', 'naik', 'pendidikan', 'mahal', 'kita', 'komplen', 'kalian', 'marahðÿ™\x8f']</t>
  </si>
  <si>
    <t>['pindah', 'denmark', 'sehat', 'gratis', 'kalau', 'negara', 'begini', 'baru', 'enak', 'puja', 'puji', 'pimpin', 'lagi', 'sih', 'bpjs', 'naik', 'didik', 'mahal', 'kita', 'komplen', 'kalian', 'marah']</t>
  </si>
  <si>
    <t>['pindah', 'denmark', 'sehat', 'gratis', 'negara', 'enak', 'puja', 'puji', 'pimpin', 'sih', 'bpjs', 'didik', 'mahal', 'komplen', 'marah']</t>
  </si>
  <si>
    <t xml:space="preserve">@MardaniAliSera @PKSejahtera @FPKSDPRRI Saya tanya skrg apa solusinya kalau BPJS TDK naik lantas apa solusi anda? Bung pansos begini kwalitas rendahan banget. Bung udah jutaan org ketolong ma yg namanya BPJS org kampung gw cuma petani yg jaman orba takut </t>
  </si>
  <si>
    <t xml:space="preserve"> saya tanya skrg apa solusinya kalau bpjs tdk naik lantas apa solusi anda bung pansos begini kwalitas rendahan banget bung udah jutaan org ketolong namanya bpjs org kampung cuma petani jaman orba takut </t>
  </si>
  <si>
    <t>['saya', 'tanya', 'skrg', 'apa', 'solusinya', 'kalau', 'bpjs', 'tdk', 'naik', 'lantas', 'apa', 'solusi', 'anda', 'bung', 'pansos', 'begini', 'kwalitas', 'rendahan', 'banget', 'bung', 'udah', 'jutaan', 'org', 'ketolong', 'namanya', 'bpjs', 'org', 'kampung', 'cuma', 'petani', 'jaman', 'orba', 'takut']</t>
  </si>
  <si>
    <t>['saya', 'tanya', 'skrg', 'apa', 'solusi', 'kalau', 'bpjs', 'tdk', 'naik', 'lantas', 'apa', 'solusi', 'anda', 'bung', 'pansos', 'begini', 'kwalitas', 'rendah', 'banget', 'bung', 'udah', 'juta', 'org', 'tolong', 'nama', 'bpjs', 'org', 'kampung', 'cuma', 'tani', 'jaman', 'orba', 'takut']</t>
  </si>
  <si>
    <t>['skrg', 'solusi', 'bpjs', 'tdk', 'lantas', 'solusi', 'pansos', 'kwalitas', 'rendah', 'banget', 'udah', 'juta', 'org', 'tolong', 'nama', 'bpjs', 'org', 'kampung', 'tani', 'jaman', 'orba', 'takut']</t>
  </si>
  <si>
    <t>Iuran BPJS Kesehatan Naik  YLKI Pertanyakan Empati di Tengah Pandemi https://t.co/xXi20FIZ7P https://t.co/cdmk1pqCtQ</t>
  </si>
  <si>
    <t>Iuran BPJS Kesehatan Naik YLKI Pertanyakan Empati di Tengah Pandemi https://t.co/zmHSsM6dqY https://t.co/K94QyiNaYL</t>
  </si>
  <si>
    <t>Iuran BPJS Kesehatan Naik PKS: Pemerintah Abaikan Kesimpulan Rapat dengan DPR   https://t.co/qmCzdHjhVx</t>
  </si>
  <si>
    <t xml:space="preserve">iuran bpjs kesehatan naik pks pemerintah abaikan kesimpulan rapat dengan dpr </t>
  </si>
  <si>
    <t>['iuran', 'bpjs', 'kesehatan', 'naik', 'pks', 'pemerintah', 'abaikan', 'kesimpulan', 'rapat', 'dengan', 'dpr']</t>
  </si>
  <si>
    <t>['iur', 'bpjs', 'sehat', 'naik', 'pks', 'perintah', 'abai', 'simpul', 'rapat', 'dengan', 'dpr']</t>
  </si>
  <si>
    <t>['iur', 'bpjs', 'sehat', 'pks', 'perintah', 'abai', 'simpul', 'rapat', 'dpr']</t>
  </si>
  <si>
    <t>Eh tahun baru bpjs naik lagi ya? Kok gak rame?</t>
  </si>
  <si>
    <t xml:space="preserve"> tahun baru bpjs naik lagi kok gak rame</t>
  </si>
  <si>
    <t>['tahun', 'baru', 'bpjs', 'naik', 'lagi', 'kok', 'gak', 'rame']</t>
  </si>
  <si>
    <t>['bpjs', 'gak', 'rame']</t>
  </si>
  <si>
    <t>Di tengah Covid BPJS tetap naik. Pemerintah kembali menaikan iuran BPJS. Mulai 1 Januari 2021 ada kenaikan iuran BPJS kesehatan untuk peserta kelas 3. Ditengah masyarakat kita yg masih terdampak Covid-19.  Gimana menurut teman2?  @PKSejahtera @FPKSDPRRI https://t.co/VkYQTgxXE2</t>
  </si>
  <si>
    <t xml:space="preserve"> tengah covid bpjs tetap naik pemerintah kembali menaikan iuran bpjs mulai januari ada kenaikan iuran bpjs kesehatan untuk peserta kelas ditengah masyarakat kita masih terdampak covid gimana menurut teman </t>
  </si>
  <si>
    <t>['tengah', 'covid', 'bpjs', 'tetap', 'naik', 'pemerintah', 'kembali', 'menaikan', 'iuran', 'bpjs', 'mulai', 'januari', 'ada', 'kenaikan', 'iuran', 'bpjs', 'kesehatan', 'untuk', 'peserta', 'kelas', 'ditengah', 'masyarakat', 'kita', 'masih', 'terdampak', 'covid', 'gimana', 'menurut', 'teman']</t>
  </si>
  <si>
    <t>['tengah', 'covid', 'bpjs', 'tetap', 'naik', 'perintah', 'kembali', 'naik', 'iur', 'bpjs', 'mulai', 'januari', 'ada', 'naik', 'iur', 'bpjs', 'sehat', 'untuk', 'serta', 'kelas', 'tengah', 'masyarakat', 'kita', 'masih', 'dampak', 'covid', 'gimana', 'turut', 'teman']</t>
  </si>
  <si>
    <t>['covid', 'bpjs', 'perintah', 'iur', 'bpjs', 'januari', 'iur', 'bpjs', 'sehat', 'kelas', 'masyarakat', 'dampak', 'covid', 'gimana', 'teman']</t>
  </si>
  <si>
    <t>@kompascom cabai naik ? seperti iuran bpjs kelas tiga yg juga naik.</t>
  </si>
  <si>
    <t xml:space="preserve"> cabai naik seperti iuran bpjs kelas tiga juga naik</t>
  </si>
  <si>
    <t>['cabai', 'naik', 'seperti', 'iuran', 'bpjs', 'kelas', 'tiga', 'juga', 'naik']</t>
  </si>
  <si>
    <t>['cabai', 'naik', 'seperti', 'iur', 'bpjs', 'kelas', 'tiga', 'juga', 'naik']</t>
  </si>
  <si>
    <t>['cabai', 'iur', 'bpjs', 'kelas']</t>
  </si>
  <si>
    <t>Iuran BPJS Kesehatan Naik Awal 2021 Begini Penjelasannya https://t.co/w9wfYhsIhQ</t>
  </si>
  <si>
    <t xml:space="preserve">iuran bpjs kesehatan naik awal begini penjelasannya </t>
  </si>
  <si>
    <t>['iuran', 'bpjs', 'kesehatan', 'naik', 'awal', 'begini', 'penjelasannya']</t>
  </si>
  <si>
    <t>['iur', 'bpjs', 'sehat', 'naik', 'awal', 'begini', 'jelas']</t>
  </si>
  <si>
    <t>['iur', 'bpjs', 'sehat']</t>
  </si>
  <si>
    <t>@Sakmad79090462 iya jelas ikut merasakan.. merasakan bayar pajak yg makin mahal.. merasakan bayar bpjs yg naik lagi..merasakan bayar listrik yg makin mahal..merasakan harga bbm yg bntar2 naik..</t>
  </si>
  <si>
    <t xml:space="preserve"> iya jelas ikut merasakan merasakan bayar pajak makin mahal merasakan bayar bpjs naik lagimerasakan bayar listrik makin mahalmerasakan harga bbm bntar naik</t>
  </si>
  <si>
    <t>['iya', 'jelas', 'ikut', 'merasakan', 'merasakan', 'bayar', 'pajak', 'makin', 'mahal', 'merasakan', 'bayar', 'bpjs', 'naik', 'lagimerasakan', 'bayar', 'listrik', 'makin', 'mahalmerasakan', 'harga', 'bbm', 'bntar', 'naik']</t>
  </si>
  <si>
    <t>['iya', 'jelas', 'ikut', 'rasa', 'rasa', 'bayar', 'pajak', 'makin', 'mahal', 'rasa', 'bayar', 'bpjs', 'naik', 'lagimerasakan', 'bayar', 'listrik', 'makin', 'mahalmerasakan', 'harga', 'bbm', 'bntar', 'naik']</t>
  </si>
  <si>
    <t>['iya', 'bayar', 'pajak', 'mahal', 'bayar', 'bpjs', 'lagimerasakan', 'bayar', 'listrik', 'mahalmerasakan', 'harga', 'bbm', 'bntar']</t>
  </si>
  <si>
    <t>BPJS....kelas lll  naik Pertalite   Pertamax ..naik Kedelai ...Naik Awal  Tahun  2021....sudah di beri indikasi Resesi Ekonomi ...makin Parah</t>
  </si>
  <si>
    <t>bpjskelas lll naik pertalite pertamax naik kedelai naik awal tahun sudah beri indikasi resesi ekonomi makin parah</t>
  </si>
  <si>
    <t>['bpjskelas', 'lll', 'naik', 'pertalite', 'pertamax', 'naik', 'kedelai', 'naik', 'awal', 'tahun', 'sudah', 'beri', 'indikasi', 'resesi', 'ekonomi', 'makin', 'parah']</t>
  </si>
  <si>
    <t>['bpjskelas', 'lll', 'pertalite', 'pertamax', 'kedelai', 'indikasi', 'resesi', 'ekonomi', 'parah']</t>
  </si>
  <si>
    <t>@ustadtengkuzul Ditengah covid  BPJS naik  menteri dpt mobil baru  hutang numpuk ulama dikriminalisasi koruptor di biarkan pelanggaran Ham berat didiamkan.. Apalagi yg harus dibanggakan di rezim ini..</t>
  </si>
  <si>
    <t xml:space="preserve"> ditengah covid bpjs naik menteri dpt mobil baru hutang numpuk ulama dikriminalisasi koruptor biarkan pelanggaran ham berat didiamkan apalagi harus dibanggakan rezim ini</t>
  </si>
  <si>
    <t>['ditengah', 'covid', 'bpjs', 'naik', 'menteri', 'dpt', 'mobil', 'baru', 'hutang', 'numpuk', 'ulama', 'dikriminalisasi', 'koruptor', 'biarkan', 'pelanggaran', 'ham', 'berat', 'didiamkan', 'apalagi', 'harus', 'dibanggakan', 'rezim', 'ini']</t>
  </si>
  <si>
    <t>['tengah', 'covid', 'bpjs', 'naik', 'menteri', 'dpt', 'mobil', 'baru', 'hutang', 'numpuk', 'ulama', 'kriminalisasi', 'koruptor', 'biar', 'langgar', 'ham', 'berat', 'diam', 'apalagi', 'harus', 'bangga', 'rezim', 'ini']</t>
  </si>
  <si>
    <t>['covid', 'bpjs', 'menteri', 'dpt', 'mobil', 'hutang', 'numpuk', 'ulama', 'kriminalisasi', 'koruptor', 'biar', 'langgar', 'ham', 'berat', 'diam', 'bangga', 'rezim']</t>
  </si>
  <si>
    <t>ternyata bpjs naik lagi</t>
  </si>
  <si>
    <t>['ternyata', 'bpjs', 'naik', 'lagi']</t>
  </si>
  <si>
    <t>['nyata', 'bpjs', 'naik', 'lagi']</t>
  </si>
  <si>
    <t>['nyata', 'bpjs']</t>
  </si>
  <si>
    <t>Coba presiden jelaskan kita hutang buat apa saja.... sampai sampai buat ngangkat Guru saja sdh gak bisa .. terus BPJS naik ... emang gak bisa ditahan dulu .. jgn jgn buat bayar hutang ?????</t>
  </si>
  <si>
    <t xml:space="preserve">coba presiden jelaskan kita hutang buat apa saja sampai sampai buat ngangkat guru saja sdh gak bisa terus bpjs naik emang gak bisa ditahan dulu jgn jgn buat bayar hutang </t>
  </si>
  <si>
    <t>['coba', 'presiden', 'jelaskan', 'kita', 'hutang', 'buat', 'apa', 'saja', 'sampai', 'sampai', 'buat', 'ngangkat', 'guru', 'saja', 'sdh', 'gak', 'bisa', 'terus', 'bpjs', 'naik', 'emang', 'gak', 'bisa', 'ditahan', 'dulu', 'jgn', 'jgn', 'buat', 'bayar', 'hutang']</t>
  </si>
  <si>
    <t>['coba', 'presiden', 'jelas', 'kita', 'hutang', 'buat', 'apa', 'saja', 'sampai', 'sampai', 'buat', 'ngangkat', 'guru', 'saja', 'sdh', 'gak', 'bisa', 'terus', 'bpjs', 'naik', 'emang', 'gak', 'bisa', 'tahan', 'dulu', 'jgn', 'jgn', 'buat', 'bayar', 'hutang']</t>
  </si>
  <si>
    <t>['coba', 'presiden', 'hutang', 'ngangkat', 'guru', 'sdh', 'gak', 'bpjs', 'emang', 'gak', 'tahan', 'jgn', 'jgn', 'bayar', 'hutang']</t>
  </si>
  <si>
    <t>@Zahrah40291660 Ditengah covid  BPJS naik menteri dpt mobil baru hutang numpuk ulama dikriminalisasi koruptor di biarkan pelanggaran Ham berat didiamkan.. Apalagi yg harus dibanggakan di rezim ini..</t>
  </si>
  <si>
    <t>Tahun 2021....Resesi Ekonomi semakin Menukik Harga Kedelai....Semakin Meroket BPJS kelas lll....Semakin Memberatkan rakyat Pertamax Pertalite ....Naik</t>
  </si>
  <si>
    <t>tahun resesi ekonomi semakin menukik harga kedelaisemakin meroket bpjs kelas lllsemakin memberatkan rakyat pertamax pertalite naik</t>
  </si>
  <si>
    <t>['tahun', 'resesi', 'ekonomi', 'semakin', 'menukik', 'harga', 'kedelaisemakin', 'meroket', 'bpjs', 'kelas', 'lllsemakin', 'memberatkan', 'rakyat', 'pertamax', 'pertalite', 'naik']</t>
  </si>
  <si>
    <t>['tahun', 'resesi', 'ekonomi', 'makin', 'tukik', 'harga', 'kedelaisemakin', 'roket', 'bpjs', 'kelas', 'lllsemakin', 'berat', 'rakyat', 'pertamax', 'pertalite', 'naik']</t>
  </si>
  <si>
    <t>['resesi', 'ekonomi', 'tukik', 'harga', 'kedelaisemakin', 'roket', 'bpjs', 'kelas', 'lllsemakin', 'berat', 'rakyat', 'pertamax', 'pertalite']</t>
  </si>
  <si>
    <t>@hasmibakhtiar Kirain habis FPI dibubarkan : utang negara bisa berkurang BPJS ga naik kasus covid berkurang</t>
  </si>
  <si>
    <t xml:space="preserve"> kirain habis fpi dibubarkan utang negara bisa berkurang bpjs naik kasus covid berkurang</t>
  </si>
  <si>
    <t>['kirain', 'habis', 'fpi', 'dibubarkan', 'utang', 'negara', 'bisa', 'berkurang', 'bpjs', 'naik', 'kasus', 'covid', 'berkurang']</t>
  </si>
  <si>
    <t>['kirain', 'habis', 'fpi', 'bubar', 'utang', 'negara', 'bisa', 'kurang', 'bpjs', 'naik', 'kasus', 'covid', 'kurang']</t>
  </si>
  <si>
    <t>['kirain', 'habis', 'fpi', 'bubar', 'utang', 'negara', 'bpjs', 'covid']</t>
  </si>
  <si>
    <t>@RadioElshinta Penghasilan sudah berkurang malah BPJS naik kayak tutup mata aja</t>
  </si>
  <si>
    <t xml:space="preserve"> penghasilan sudah berkurang malah bpjs naik kayak tutup mata aja</t>
  </si>
  <si>
    <t>['penghasilan', 'sudah', 'berkurang', 'malah', 'bpjs', 'naik', 'kayak', 'tutup', 'mata', 'aja']</t>
  </si>
  <si>
    <t>['hasil', 'sudah', 'kurang', 'malah', 'bpjs', 'naik', 'kayak', 'tutup', 'mata', 'aja']</t>
  </si>
  <si>
    <t>['hasil', 'bpjs', 'kayak', 'tutup', 'mata', 'aja']</t>
  </si>
  <si>
    <t>@RadioElshinta Iuran BPJS Naik  di sisi lain pemerintah ada wacana menaikkan tunjangan PNS yang sudah besar. Gmn coba?</t>
  </si>
  <si>
    <t xml:space="preserve"> iuran bpjs naik sisi lain pemerintah ada wacana menaikkan tunjangan pns yang sudah besar gmn coba</t>
  </si>
  <si>
    <t>['iuran', 'bpjs', 'naik', 'sisi', 'lain', 'pemerintah', 'ada', 'wacana', 'menaikkan', 'tunjangan', 'pns', 'yang', 'sudah', 'besar', 'gmn', 'coba']</t>
  </si>
  <si>
    <t>['iur', 'bpjs', 'naik', 'sisi', 'lain', 'perintah', 'ada', 'wacana', 'naik', 'tunjang', 'pns', 'yang', 'sudah', 'besar', 'gmn', 'coba']</t>
  </si>
  <si>
    <t>['iur', 'bpjs', 'sisi', 'perintah', 'wacana', 'tunjang', 'pns', 'gmn', 'coba']</t>
  </si>
  <si>
    <t>Iuran bulanan BPJS kesehatan resmi naik per 1 Januari yang lalu. Bagaimana simulasi hitungannya per bulan? https://t.co/f29MEfvxBX</t>
  </si>
  <si>
    <t xml:space="preserve">iuran bulanan bpjs kesehatan resmi naik per januari yang lalu bagaimana simulasi hitungannya per bulan </t>
  </si>
  <si>
    <t>['iuran', 'bulanan', 'bpjs', 'kesehatan', 'resmi', 'naik', 'per', 'januari', 'yang', 'lalu', 'bagaimana', 'simulasi', 'hitungannya', 'per', 'bulan']</t>
  </si>
  <si>
    <t>['iur', 'bulan', 'bpjs', 'sehat', 'resmi', 'naik', 'per', 'januari', 'yang', 'lalu', 'bagaimana', 'simulasi', 'hitung', 'per', 'bulan']</t>
  </si>
  <si>
    <t>['iur', 'bpjs', 'sehat', 'resmi', 'januari', 'simulasi', 'hitung']</t>
  </si>
  <si>
    <t>Jangan kaget  tarif iuran BPJS Kesehatan kelas III naik mulai Januari 2021 https://t.co/tEl3JpUfR6 #BPJSKesehatan</t>
  </si>
  <si>
    <t>jangan kaget tarif iuran bpjs kesehatan kelas iii naik mulai januari bpjskesehatan</t>
  </si>
  <si>
    <t>['jangan', 'kaget', 'tarif', 'iuran', 'bpjs', 'kesehatan', 'kelas', 'iii', 'naik', 'mulai', 'januari', 'bpjskesehatan']</t>
  </si>
  <si>
    <t>['jangan', 'kaget', 'tarif', 'iur', 'bpjs', 'sehat', 'kelas', 'iii', 'naik', 'mulai', 'januari', 'bpjskesehatan']</t>
  </si>
  <si>
    <t>['kaget', 'tarif', 'iur', 'bpjs', 'sehat', 'kelas', 'iii', 'januari', 'bpjskesehatan']</t>
  </si>
  <si>
    <t>Iuran BPJS Kesehatan Baru Naik  Simak Simulasi Hitungan Bulanannya https://t.co/CdenCp5uI5</t>
  </si>
  <si>
    <t>@Fahrihamzah Berantam bagian dari ketidakmampuan mengurus negeri ini  ekonomi hancur  iuran BPJS naik kriminalisasi kebijakan nasional amburadul</t>
  </si>
  <si>
    <t xml:space="preserve"> berantam bagian dari ketidakmampuan mengurus negeri ini ekonomi hancur iuran bpjs naik kriminalisasi kebijakan nasional amburadul</t>
  </si>
  <si>
    <t>['berantam', 'bagian', 'dari', 'ketidakmampuan', 'mengurus', 'negeri', 'ini', 'ekonomi', 'hancur', 'iuran', 'bpjs', 'naik', 'kriminalisasi', 'kebijakan', 'nasional', 'amburadul']</t>
  </si>
  <si>
    <t>['rantam', 'bagi', 'dari', 'ketidakmampuan', 'urus', 'negeri', 'ini', 'ekonomi', 'hancur', 'iur', 'bpjs', 'naik', 'kriminalisasi', 'bijak', 'nasional', 'amburadul']</t>
  </si>
  <si>
    <t>['rantam', 'ketidakmampuan', 'urus', 'negeri', 'ekonomi', 'hancur', 'iur', 'bpjs', 'kriminalisasi', 'bijak', 'nasional', 'amburadul']</t>
  </si>
  <si>
    <t>Ini Daftar Harga dan Tarif yang Naik pada 2021  Iuran BPJS hingga Rokok   https://t.co/NgRJ010tto</t>
  </si>
  <si>
    <t xml:space="preserve">ini daftar harga dan tarif yang naik pada iuran bpjs hingga rokok </t>
  </si>
  <si>
    <t>['ini', 'daftar', 'harga', 'dan', 'tarif', 'yang', 'naik', 'pada', 'iuran', 'bpjs', 'hingga', 'rokok']</t>
  </si>
  <si>
    <t>['ini', 'daftar', 'harga', 'dan', 'tarif', 'yang', 'naik', 'pada', 'iur', 'bpjs', 'hingga', 'rokok']</t>
  </si>
  <si>
    <t>['daftar', 'harga', 'tarif', 'iur', 'bpjs', 'rokok']</t>
  </si>
  <si>
    <t>tagihan BPJS bulan ini kok naik? ðŸ¥º</t>
  </si>
  <si>
    <t>tagihan bpjs bulan ini kok naik ¥</t>
  </si>
  <si>
    <t>['tagihan', 'bpjs', 'bulan', 'ini', 'kok', 'naik', '¥']</t>
  </si>
  <si>
    <t>['tagih', 'bpjs', 'bulan', 'ini', 'kok', 'naik', '']</t>
  </si>
  <si>
    <t>['tagih', 'bpjs', '']</t>
  </si>
  <si>
    <t>Begini simulasi pengeluaran untuk membayar iuran BPJS Kesehatan yang naik mulai 1 Januari 2021. https://t.co/ixYjjL640v</t>
  </si>
  <si>
    <t xml:space="preserve">begini simulasi pengeluaran untuk membayar iuran bpjs kesehatan yang naik mulai januari </t>
  </si>
  <si>
    <t>['begini', 'simulasi', 'pengeluaran', 'untuk', 'membayar', 'iuran', 'bpjs', 'kesehatan', 'yang', 'naik', 'mulai', 'januari']</t>
  </si>
  <si>
    <t>['begini', 'simulasi', 'keluar', 'untuk', 'bayar', 'iur', 'bpjs', 'sehat', 'yang', 'naik', 'mulai', 'januari']</t>
  </si>
  <si>
    <t>['simulasi', 'bayar', 'iur', 'bpjs', 'sehat', 'januari']</t>
  </si>
  <si>
    <t>@KPAI_official sdngkan bpjs naik aja naik   ya kalau merata kalau gk ? para pejabat slalu berdrama didepan rakyat   niat kalian apa ? pgn tenar doang ? bsk2 tolong  dipikirin stiap ngeluarin steatmen apapun biar rakyat gk malu ... heran -_- wakil rakyat k</t>
  </si>
  <si>
    <t xml:space="preserve"> sdngkan bpjs naik aja naik kalau merata kalau para pejabat slalu berdrama didepan rakyat niat kalian apa pgn tenar doang bsk tolong dipikirin stiap ngeluarin steatmen apapun biar rakyat malu heran wakil rakyat </t>
  </si>
  <si>
    <t>['sdngkan', 'bpjs', 'naik', 'aja', 'naik', 'kalau', 'merata', 'kalau', 'para', 'pejabat', 'slalu', 'berdrama', 'didepan', 'rakyat', 'niat', 'kalian', 'apa', 'pgn', 'tenar', 'doang', 'bsk', 'tolong', 'dipikirin', 'stiap', 'ngeluarin', 'steatmen', 'apapun', 'biar', 'rakyat', 'malu', 'heran', 'wakil', 'rakyat']</t>
  </si>
  <si>
    <t>['sdngkan', 'bpjs', 'naik', 'aja', 'naik', 'kalau', 'rata', 'kalau', 'para', 'jabat', 'slalu', 'drama', 'depan', 'rakyat', 'niat', 'kalian', 'apa', 'pgn', 'tenar', 'doang', 'bsk', 'tolong', 'dipikirin', 'stiap', 'ngeluarin', 'steatmen', 'apa', 'biar', 'rakyat', 'malu', 'heran', 'wakil', 'rakyat']</t>
  </si>
  <si>
    <t>['sdngkan', 'bpjs', 'aja', 'jabat', 'slalu', 'drama', 'rakyat', 'niat', 'pgn', 'tenar', 'doang', 'bsk', 'tolong', 'dipikirin', 'stiap', 'ngeluarin', 'steatmen', 'biar', 'rakyat', 'malu', 'heran', 'wakil', 'rakyat']</t>
  </si>
  <si>
    <t>Situasi kayak gini  iuran BPJS malah naik ðŸ˜Œ</t>
  </si>
  <si>
    <t>situasi kayak gini iuran bpjs malah naik ˜</t>
  </si>
  <si>
    <t>['situasi', 'kayak', 'gini', 'iuran', 'bpjs', 'malah', 'naik', '˜']</t>
  </si>
  <si>
    <t>['situasi', 'kayak', 'gin', 'iur', 'bpjs', 'malah', 'naik', '']</t>
  </si>
  <si>
    <t>['situasi', 'kayak', 'gin', 'iur', 'bpjs', '']</t>
  </si>
  <si>
    <t>@Ronnie_Rusli Kali aja Ngambil dr dana bpjs yg naik per januari ini..who knows.</t>
  </si>
  <si>
    <t xml:space="preserve"> kali aja ngambil dana bpjs naik per januari iniwho knows</t>
  </si>
  <si>
    <t>['kali', 'aja', 'ngambil', 'dana', 'bpjs', 'naik', 'per', 'januari', 'iniwho', 'knows']</t>
  </si>
  <si>
    <t>['kali', 'aja', 'ngambil', 'dana', 'bpjs', 'januari', 'iniwho', 'knows']</t>
  </si>
  <si>
    <t>Ini Daftar Harga dan Tarif yang Naik pada 2021  Iuran BPJS hingga Rokok https://t.co/wh4O8sP6Oj https://t.co/MNSsqwkSru</t>
  </si>
  <si>
    <t>@FPKSDPRRI 2021 semua akan naik listrik pupuk bbm bpjs dsb..mudah2an cebong bahagia dg kenaikan ini</t>
  </si>
  <si>
    <t xml:space="preserve"> semua akan naik listrik pupuk bbm bpjs dsbmudahan cebong bahagia kenaikan ini</t>
  </si>
  <si>
    <t>['semua', 'akan', 'naik', 'listrik', 'pupuk', 'bbm', 'bpjs', 'dsbmudahan', 'cebong', 'bahagia', 'kenaikan', 'ini']</t>
  </si>
  <si>
    <t>['semua', 'akan', 'naik', 'listrik', 'pupuk', 'bbm', 'bpjs', 'dsbmudahan', 'cebong', 'bahagia', 'naik', 'ini']</t>
  </si>
  <si>
    <t>['listrik', 'pupuk', 'bbm', 'bpjs', 'dsbmudahan', 'cebong', 'bahagia']</t>
  </si>
  <si>
    <t>iuran bpjs naik lagi ya? ah bodo amat yg penting gue rutin bayar tiap bulan  lagian gue jg gatau kapan sakit yg pnting udh ada backingan aja. terserah mau ngatain pelayanannya gimana2 itu tergantung RS nya sih.</t>
  </si>
  <si>
    <t>iuran bpjs naik lagi bodo amat penting gue rutin bayar tiap bulan lagian gue gatau kapan sakit pnting udh ada backingan aja terserah mau ngatain pelayanannya gimana itu tergantung nya sih</t>
  </si>
  <si>
    <t>['iuran', 'bpjs', 'naik', 'lagi', 'bodo', 'amat', 'penting', 'gue', 'rutin', 'bayar', 'tiap', 'bulan', 'lagian', 'gue', 'gatau', 'kapan', 'sakit', 'pnting', 'udh', 'ada', 'backingan', 'aja', 'terserah', 'mau', 'ngatain', 'pelayanannya', 'gimana', 'itu', 'tergantung', 'nya', 'sih']</t>
  </si>
  <si>
    <t>['iur', 'bpjs', 'naik', 'lagi', 'bodo', 'amat', 'penting', 'gue', 'rutin', 'bayar', 'tiap', 'bulan', 'lagi', 'gue', 'gatau', 'kapan', 'sakit', 'pnting', 'udh', 'ada', 'backingan', 'aja', 'serah', 'mau', 'ngatain', 'layan', 'gimana', 'itu', 'gantung', 'nya', 'sih']</t>
  </si>
  <si>
    <t>['iur', 'bpjs', 'bodo', 'gue', 'rutin', 'bayar', 'gue', 'gatau', 'sakit', 'pnting', 'udh', 'backingan', 'aja', 'serah', 'ngatain', 'layan', 'gimana', 'gantung', 'nya', 'sih']</t>
  </si>
  <si>
    <t>Gara-gara pandemi masyarakat banyak yg susah. Tapi BPJS malah naik harga kedelai naik di kasih bansos malah di korupsi ðŸ˜‚</t>
  </si>
  <si>
    <t>garagara pandemi masyarakat banyak susah tapi bpjs malah naik harga kedelai naik kasih bansos malah korupsi ˜‚</t>
  </si>
  <si>
    <t>['garagara', 'pandemi', 'masyarakat', 'banyak', 'susah', 'tapi', 'bpjs', 'malah', 'naik', 'harga', 'kedelai', 'naik', 'kasih', 'bansos', 'malah', 'korupsi', '˜‚']</t>
  </si>
  <si>
    <t>['garagara', 'pandemi', 'masyarakat', 'banyak', 'susah', 'tapi', 'bpjs', 'malah', 'naik', 'harga', 'kedelai', 'naik', 'kasih', 'bansos', 'malah', 'korupsi', '']</t>
  </si>
  <si>
    <t>['garagara', 'pandemi', 'masyarakat', 'susah', 'bpjs', 'harga', 'kedelai', 'kasih', 'bansos', 'korupsi', '']</t>
  </si>
  <si>
    <t>20 bulan aja belum kebayar eh ini malah iuran BPJS naik lagi ðŸ˜‘</t>
  </si>
  <si>
    <t xml:space="preserve"> bulan aja belum kebayar ini malah iuran bpjs naik lagi ˜‘</t>
  </si>
  <si>
    <t>['bulan', 'aja', 'belum', 'kebayar', 'ini', 'malah', 'iuran', 'bpjs', 'naik', 'lagi', '˜', '‘']</t>
  </si>
  <si>
    <t>['bulan', 'aja', 'belum', 'bayar', 'ini', 'malah', 'iur', 'bpjs', 'naik', 'lagi', '', '']</t>
  </si>
  <si>
    <t>['aja', 'bayar', 'iur', 'bpjs', '', '']</t>
  </si>
  <si>
    <t>Sejak awal kami MENOLAK kenaikan BPJS. Tidak Sekali namun berulang kali dipelbagai forum. Ironisnya Pemerintah TETAP bersikukuh BPJS Kesehatan kelas III Naik. Di Paripurna tanggal 12 Desember 2020 kami PROTES ðŸ‘‡ https://t.co/n2O7lZwOH2</t>
  </si>
  <si>
    <t xml:space="preserve">sejak awal kami menolak kenaikan bpjs tidak sekali namun berulang kali dipelbagai forum ironisnya pemerintah tetap bersikukuh bpjs kesehatan kelas iii naik paripurna tanggal desember kami protes ‘‡ </t>
  </si>
  <si>
    <t>['sejak', 'awal', 'kami', 'menolak', 'kenaikan', 'bpjs', 'tidak', 'sekali', 'namun', 'berulang', 'kali', 'dipelbagai', 'forum', 'ironisnya', 'pemerintah', 'tetap', 'bersikukuh', 'bpjs', 'kesehatan', 'kelas', 'iii', 'naik', 'paripurna', 'tanggal', 'desember', 'kami', 'protes', '‘', '‡']</t>
  </si>
  <si>
    <t>['sejak', 'awal', 'kami', 'tolak', 'naik', 'bpjs', 'tidak', 'sekali', 'namun', 'ulang', 'kali', 'pelbagai', 'forum', 'ironis', 'perintah', 'tetap', 'bersikukuh', 'bpjs', 'sehat', 'kelas', 'iii', 'naik', 'paripurna', 'tanggal', 'desember', 'kami', 'protes', '', '']</t>
  </si>
  <si>
    <t>['tolak', 'bpjs', 'ulang', 'kali', 'pelbagai', 'forum', 'ironis', 'perintah', 'bersikukuh', 'bpjs', 'sehat', 'kelas', 'iii', 'paripurna', 'tanggal', 'desember', 'protes', '', '']</t>
  </si>
  <si>
    <t>awal bulan di kasih kabar bpjs naik https://t.co/pBhK5tT3tT</t>
  </si>
  <si>
    <t xml:space="preserve">awal bulan kasih kabar bpjs naik </t>
  </si>
  <si>
    <t>['awal', 'bulan', 'kasih', 'kabar', 'bpjs', 'naik']</t>
  </si>
  <si>
    <t>['kasih', 'kabar', 'bpjs']</t>
  </si>
  <si>
    <t>diem2 bpjs naik ya? tahun lalu kami turun kelas karena mulai bayar mandiri  tahun ini gimana? ga mungkin turun lagi  wong sdh di kelas 3..naik hanya 9.500 siy tapi kan dikali 5 orang.</t>
  </si>
  <si>
    <t>diem bpjs naik tahun lalu kami turun kelas karena mulai bayar mandiri tahun ini gimana mungkin turun lagi wong sdh kelas naik hanya siy tapi kan dikali orang</t>
  </si>
  <si>
    <t>['diem', 'bpjs', 'naik', 'tahun', 'lalu', 'kami', 'turun', 'kelas', 'karena', 'mulai', 'bayar', 'mandiri', 'tahun', 'ini', 'gimana', 'mungkin', 'turun', 'lagi', 'wong', 'sdh', 'kelas', 'naik', 'hanya', 'siy', 'tapi', 'kan', 'dikali', 'orang']</t>
  </si>
  <si>
    <t>['diem', 'bpjs', 'naik', 'tahun', 'lalu', 'kami', 'turun', 'kelas', 'karena', 'mulai', 'bayar', 'mandiri', 'tahun', 'ini', 'gimana', 'mungkin', 'turun', 'lagi', 'wong', 'sdh', 'kelas', 'naik', 'hanya', 'siy', 'tapi', 'kan', 'kali', 'orang']</t>
  </si>
  <si>
    <t>['diem', 'bpjs', 'turun', 'kelas', 'bayar', 'mandiri', 'gimana', 'turun', 'sdh', 'kelas', 'siy', 'kali', 'orang']</t>
  </si>
  <si>
    <t>@CahRevan @ganjarpranowo @dinkesjateng Bikin SKTM aja...BPJSnya di alikan ke pemerintah jadi nte ga usah bayar..BPJS..klo di paksain di kelas 1 2021 tarifnya naik...</t>
  </si>
  <si>
    <t xml:space="preserve"> bikin sktm ajabpjsnya alikan pemerintah jadi nte usah bayarbpjsklo paksain kelas tarifnya naik</t>
  </si>
  <si>
    <t>['bikin', 'sktm', 'ajabpjsnya', 'alikan', 'pemerintah', 'jadi', 'nte', 'usah', 'bayarbpjsklo', 'paksain', 'kelas', 'tarifnya', 'naik']</t>
  </si>
  <si>
    <t>['bikin', 'sktm', 'ajabpjsnya', 'ali', 'perintah', 'jadi', 'nte', 'usah', 'bayarbpjsklo', 'paksain', 'kelas', 'tarif', 'naik']</t>
  </si>
  <si>
    <t>['bikin', 'sktm', 'ajabpjsnya', 'ali', 'perintah', 'nte', 'bayarbpjsklo', 'paksain', 'kelas', 'tarif']</t>
  </si>
  <si>
    <t>BPJS naik 10k  uda dibilang tercekik. Ehhh  tiap tgl samaan bulan selalu shopee an :)"</t>
  </si>
  <si>
    <t xml:space="preserve">bpjs naik uda dibilang tercekik ehhh tiap tgl samaan bulan selalu shopee </t>
  </si>
  <si>
    <t>['bpjs', 'naik', 'uda', 'dibilang', 'tercekik', 'ehhh', 'tiap', 'tgl', 'samaan', 'bulan', 'selalu', 'shopee']</t>
  </si>
  <si>
    <t>['bpjs', 'naik', 'uda', 'bilang', 'cekik', 'ehhh', 'tiap', 'tgl', 'sama', 'bulan', 'selalu', 'shopee']</t>
  </si>
  <si>
    <t>['bpjs', 'uda', 'bilang', 'cekik', 'ehhh', 'tgl', 'shopee']</t>
  </si>
  <si>
    <t>BPJS Naik buat Mafia Fvck shin cuuukk</t>
  </si>
  <si>
    <t>bpjs naik buat mafia fvck shin cuuukk</t>
  </si>
  <si>
    <t>['bpjs', 'naik', 'buat', 'mafia', 'fvck', 'shin', 'cuuukk']</t>
  </si>
  <si>
    <t>['bpjs', 'mafia', 'fvck', 'shin', 'cuuukk']</t>
  </si>
  <si>
    <t>Alhamdulillah pakek BPJS tapi gak bayar bos yang bayar gpp la meskipun naik hhhh  #BPJS</t>
  </si>
  <si>
    <t>alhamdulillah pakek bpjs tapi gak bayar bos yang bayar gpp meskipun naik hhhh bpjs</t>
  </si>
  <si>
    <t>['alhamdulillah', 'pakek', 'bpjs', 'tapi', 'gak', 'bayar', 'bos', 'yang', 'bayar', 'gpp', 'meskipun', 'naik', 'hhhh', 'bpjs']</t>
  </si>
  <si>
    <t>['alhamdulillah', 'pakek', 'bpjs', 'tapi', 'gak', 'bayar', 'bos', 'yang', 'bayar', 'gpp', 'meski', 'naik', 'hhhh', 'bpjs']</t>
  </si>
  <si>
    <t>['alhamdulillah', 'pakek', 'bpjs', 'gak', 'bayar', 'bos', 'bayar', 'gpp', 'hhhh', 'bpjs']</t>
  </si>
  <si>
    <t>Bpjs naik lagi  padahal mah belom tentu juga ada kenaikan gaji tahun ini   Akukudupiye wkwkwk</t>
  </si>
  <si>
    <t>bpjs naik lagi padahal mah belom tentu juga ada kenaikan gaji tahun ini akukudupiye wkwkwk</t>
  </si>
  <si>
    <t>['bpjs', 'naik', 'lagi', 'padahal', 'mah', 'belom', 'tentu', 'juga', 'ada', 'kenaikan', 'gaji', 'tahun', 'ini', 'akukudupiye', 'wkwkwk']</t>
  </si>
  <si>
    <t>['bpjs', 'naik', 'lagi', 'padahal', 'mah', 'bom', 'tentu', 'juga', 'ada', 'naik', 'gaji', 'tahun', 'ini', 'akukudupiye', 'wkwkwk']</t>
  </si>
  <si>
    <t>['bpjs', 'mah', 'bom', 'gaji', 'akukudupiye', 'wkwkwk']</t>
  </si>
  <si>
    <t>#Bpjs iuran naik jadi trending.  Saya pribadi bersyukur dan tidak mengeluh dengan kenaikan tsb. Kenapa? Krn saya terutama orang tua saya  merasakan betul manfaat BPJS. Saya dahulu seperti kalian yg sukar ttg kenaikan iuran. Tapi setelah masuk dan merasakannya. Itu murah sekali..</t>
  </si>
  <si>
    <t>bpjs iuran naik jadi trending saya pribadi bersyukur dan tidak mengeluh dengan kenaikan tsb kenapa krn saya terutama orang tua saya merasakan betul manfaat bpjs saya dahulu seperti kalian sukar ttg kenaikan iuran tapi setelah masuk dan merasakannya itu murah sekali</t>
  </si>
  <si>
    <t>['bpjs', 'iuran', 'naik', 'jadi', 'trending', 'saya', 'pribadi', 'bersyukur', 'dan', 'tidak', 'mengeluh', 'dengan', 'kenaikan', 'tsb', 'kenapa', 'krn', 'saya', 'terutama', 'orang', 'tua', 'saya', 'merasakan', 'betul', 'manfaat', 'bpjs', 'saya', 'dahulu', 'seperti', 'kalian', 'sukar', 'ttg', 'kenaikan', 'iuran', 'tapi', 'setelah', 'masuk', 'dan', 'merasakannya', 'itu', 'murah', 'sekali']</t>
  </si>
  <si>
    <t>['bpjs', 'iur', 'naik', 'jadi', 'trending', 'saya', 'pribadi', 'syukur', 'dan', 'tidak', 'keluh', 'dengan', 'naik', 'tsb', 'kenapa', 'krn', 'saya', 'utama', 'orang', 'tua', 'saya', 'rasa', 'betul', 'manfaat', 'bpjs', 'saya', 'dahulu', 'seperti', 'kalian', 'sukar', 'ttg', 'naik', 'iur', 'tapi', 'telah', 'masuk', 'dan', 'rasa', 'itu', 'murah', 'sekali']</t>
  </si>
  <si>
    <t>['bpjs', 'iur', 'trending', 'pribadi', 'syukur', 'keluh', 'tsb', 'krn', 'utama', 'orang', 'tua', 'manfaat', 'bpjs', 'sukar', 'ttg', 'iur', 'masuk', 'murah']</t>
  </si>
  <si>
    <t>Gilak baru tau di twitter bpjs bakal naik lg maunya begimana cobak #Bpjs</t>
  </si>
  <si>
    <t>gilak baru tau twitter bpjs bakal naik maunya begimana cobak bpjs</t>
  </si>
  <si>
    <t>['gilak', 'baru', 'tau', 'twitter', 'bpjs', 'bakal', 'naik', 'maunya', 'begimana', 'cobak', 'bpjs']</t>
  </si>
  <si>
    <t>['gilak', 'baru', 'tau', 'twitter', 'bpjs', 'bakal', 'naik', 'mau', 'begimana', 'cobak', 'bpjs']</t>
  </si>
  <si>
    <t>['gilak', 'tau', 'twitter', 'bpjs', 'begimana', 'cobak', 'bpjs']</t>
  </si>
  <si>
    <t>Iuran BPJS naik lagi ya</t>
  </si>
  <si>
    <t xml:space="preserve">iuran bpjs naik lagi </t>
  </si>
  <si>
    <t>['iuran', 'bpjs', 'naik', 'lagi']</t>
  </si>
  <si>
    <t>['iur', 'bpjs', 'naik', 'lagi']</t>
  </si>
  <si>
    <t>@FPKSDPRRI ko tega eram.. bpjs naik... percuma ada bantuan ini itu klu segalanya naik. trutama bpjs.</t>
  </si>
  <si>
    <t xml:space="preserve"> tega eram bpjs naik percuma ada bantuan ini itu klu segalanya naik trutama bpjs</t>
  </si>
  <si>
    <t>['tega', 'eram', 'bpjs', 'naik', 'percuma', 'ada', 'bantuan', 'ini', 'itu', 'klu', 'segalanya', 'naik', 'trutama', 'bpjs']</t>
  </si>
  <si>
    <t>['tega', 'eram', 'bpjs', 'naik', 'percuma', 'ada', 'bantu', 'ini', 'itu', 'klu', 'segala', 'naik', 'trutama', 'bpjs']</t>
  </si>
  <si>
    <t>['tega', 'eram', 'bpjs', 'bantu', 'klu', 'trutama', 'bpjs']</t>
  </si>
  <si>
    <t>Naik tidak apa2 tetapi harus diimbangi peningkatan pelayanan. #BPJS https://t.co/A26WIWX8Bh</t>
  </si>
  <si>
    <t xml:space="preserve">naik tidak apa tetapi harus diimbangi peningkatan pelayanan bpjs </t>
  </si>
  <si>
    <t>['naik', 'tidak', 'apa', 'tetapi', 'harus', 'diimbangi', 'peningkatan', 'pelayanan', 'bpjs']</t>
  </si>
  <si>
    <t>['naik', 'tidak', 'apa', 'tetapi', 'harus', 'imbang', 'tingkat', 'layan', 'bpjs']</t>
  </si>
  <si>
    <t>['imbang', 'tingkat', 'layan', 'bpjs']</t>
  </si>
  <si>
    <t>Cebong ndak ada suaranya BPJS naik yak?  Keren... nyelem lagi bong ðŸ˜ƒ</t>
  </si>
  <si>
    <t>cebong ndak ada suaranya bpjs naik yak keren nyelem lagi bong ˜</t>
  </si>
  <si>
    <t>['cebong', 'ndak', 'ada', 'suaranya', 'bpjs', 'naik', 'yak', 'keren', 'nyelem', 'lagi', 'bong', '˜']</t>
  </si>
  <si>
    <t>['cebong', 'ndak', 'ada', 'suara', 'bpjs', 'naik', 'yak', 'keren', 'nyelem', 'lagi', 'bong', '']</t>
  </si>
  <si>
    <t>['cebong', 'ndak', 'suara', 'bpjs', 'yak', 'keren', 'nyelem', 'bong', '']</t>
  </si>
  <si>
    <t>Selamat ... Iuran BPJS tahun ini naik ðŸ˜…</t>
  </si>
  <si>
    <t>selamat iuran bpjs tahun ini naik ˜…</t>
  </si>
  <si>
    <t>['selamat', 'iuran', 'bpjs', 'tahun', 'ini', 'naik', '˜…']</t>
  </si>
  <si>
    <t>['selamat', 'iur', 'bpjs', 'tahun', 'ini', 'naik', '']</t>
  </si>
  <si>
    <t>['selamat', 'iur', 'bpjs', '']</t>
  </si>
  <si>
    <t>BPJS kelas lll ...naik Kedelai ....naik Pertalite..naik</t>
  </si>
  <si>
    <t>bpjs kelas lll naik kedelai naik pertalitenaik</t>
  </si>
  <si>
    <t>['bpjs', 'kelas', 'lll', 'naik', 'kedelai', 'naik', 'pertalitenaik']</t>
  </si>
  <si>
    <t>['bpjs', 'kelas', 'lll', 'kedelai', 'pertalitenaik']</t>
  </si>
  <si>
    <t>Bpjs kesehatan yang naik di tengah keadaan warga yang sulit. sudah jatuh tertimpa tangga.</t>
  </si>
  <si>
    <t>bpjs kesehatan yang naik tengah keadaan warga yang sulit sudah jatuh tertimpa tangga</t>
  </si>
  <si>
    <t>['bpjs', 'kesehatan', 'yang', 'naik', 'tengah', 'keadaan', 'warga', 'yang', 'sulit', 'sudah', 'jatuh', 'tertimpa', 'tangga']</t>
  </si>
  <si>
    <t>['bpjs', 'sehat', 'yang', 'naik', 'tengah', 'ada', 'warga', 'yang', 'sulit', 'sudah', 'jatuh', 'timpa', 'tangga']</t>
  </si>
  <si>
    <t>['bpjs', 'sehat', 'warga', 'sulit', 'jatuh', 'timpa', 'tangga']</t>
  </si>
  <si>
    <t>lagi pada heboh bpjs naik kelas I dari 80rb ke 150rb. bukannya udah dari taun lalu ya  bpjs kelas I itu 150? ini aku yang kecepetan beritanya atau orang2 yang ketinggalan sih?</t>
  </si>
  <si>
    <t>lagi pada heboh bpjs naik kelas dari bukannya udah dari taun lalu bpjs kelas itu ini aku yang kecepetan beritanya atau orang yang ketinggalan sih</t>
  </si>
  <si>
    <t>['lagi', 'pada', 'heboh', 'bpjs', 'naik', 'kelas', 'dari', 'bukannya', 'udah', 'dari', 'taun', 'lalu', 'bpjs', 'kelas', 'itu', 'ini', 'aku', 'yang', 'kecepetan', 'beritanya', 'atau', 'orang', 'yang', 'ketinggalan', 'sih']</t>
  </si>
  <si>
    <t>['lagi', 'pada', 'heboh', 'bpjs', 'naik', 'kelas', 'dari', 'bukan', 'udah', 'dari', 'taun', 'lalu', 'bpjs', 'kelas', 'itu', 'ini', 'aku', 'yang', 'kecepetan', 'berita', 'atau', 'orang', 'yang', 'tinggal', 'sih']</t>
  </si>
  <si>
    <t>['heboh', 'bpjs', 'kelas', 'udah', 'taun', 'bpjs', 'kelas', 'kecepetan', 'berita', 'orang', 'tinggal', 'sih']</t>
  </si>
  <si>
    <t>@satire_tan_mark Bpjs naik pula</t>
  </si>
  <si>
    <t xml:space="preserve"> bpjs naik pula</t>
  </si>
  <si>
    <t>['bpjs', 'naik', 'pula']</t>
  </si>
  <si>
    <t>Punya bpjs dri pemerintah pindah ke mandiri tau naik bpjs mandiri udh aja pke yg ada dri pemerintah haha</t>
  </si>
  <si>
    <t>punya bpjs dri pemerintah pindah mandiri tau naik bpjs mandiri udh aja pke ada dri pemerintah haha</t>
  </si>
  <si>
    <t>['punya', 'bpjs', 'dri', 'pemerintah', 'pindah', 'mandiri', 'tau', 'naik', 'bpjs', 'mandiri', 'udh', 'aja', 'pke', 'ada', 'dri', 'pemerintah', 'haha']</t>
  </si>
  <si>
    <t>['punya', 'bpjs', 'dri', 'perintah', 'pindah', 'mandiri', 'tau', 'naik', 'bpjs', 'mandiri', 'udh', 'aja', 'pke', 'ada', 'dri', 'perintah', 'haha']</t>
  </si>
  <si>
    <t>['bpjs', 'dri', 'perintah', 'pindah', 'mandiri', 'tau', 'bpjs', 'mandiri', 'udh', 'aja', 'pke', 'dri', 'perintah', 'haha']</t>
  </si>
  <si>
    <t>Ternyata #BPJS sudah naik lagi  yaa.. hmm... ðŸ¤” https://t.co/07LATQrYjL</t>
  </si>
  <si>
    <t xml:space="preserve">ternyata bpjs sudah naik lagi yaa hmm ¤” </t>
  </si>
  <si>
    <t>['ternyata', 'bpjs', 'sudah', 'naik', 'lagi', 'yaa', 'hmm', '¤', '”']</t>
  </si>
  <si>
    <t>['nyata', 'bpjs', 'sudah', 'naik', 'lagi', 'yaa', 'hmm', '', '']</t>
  </si>
  <si>
    <t>['nyata', 'bpjs', 'yaa', 'hmm', '', '']</t>
  </si>
  <si>
    <t>@KompasTV BPJS naik...dan tahu tempe pun ikut naik.. emejing banget bangsaku ini.</t>
  </si>
  <si>
    <t xml:space="preserve"> bpjs naikdan tahu tempe pun ikut naik emejing banget bangsaku ini</t>
  </si>
  <si>
    <t>['bpjs', 'naikdan', 'tahu', 'tempe', 'pun', 'ikut', 'naik', 'emejing', 'banget', 'bangsaku', 'ini']</t>
  </si>
  <si>
    <t>['bpjs', 'naikdan', 'tahu', 'tempe', 'pun', 'ikut', 'naik', 'emejing', 'banget', 'bangsa', 'ini']</t>
  </si>
  <si>
    <t>['bpjs', 'naikdan', 'tempe', 'emejing', 'banget', 'bangsa']</t>
  </si>
  <si>
    <t>@FPKSDPRRI Setau saya iuran BPJS bukan naik. Yang berubah hanya di kelas 3. Tahun lalu pemerintah memberikan subsidi sebanyak 16 ribu tapi tahun ini hanya 7 ribu. Bisa ditanyakan langsung ke admin @BPJSKesehatanRI agar lebih jelas ðŸ˜ŠðŸ™</t>
  </si>
  <si>
    <t xml:space="preserve"> setau saya iuran bpjs bukan naik yang berubah hanya kelas tahun lalu pemerintah memberikan subsidi sebanyak ribu tapi tahun ini hanya ribu bisa ditanyakan langsung admin agar lebih jelas ˜šðÿ™</t>
  </si>
  <si>
    <t>['setau', 'saya', 'iuran', 'bpjs', 'bukan', 'naik', 'yang', 'berubah', 'hanya', 'kelas', 'tahun', 'lalu', 'pemerintah', 'memberikan', 'subsidi', 'sebanyak', 'ribu', 'tapi', 'tahun', 'ini', 'hanya', 'ribu', 'bisa', 'ditanyakan', 'langsung', 'admin', 'agar', 'lebih', 'jelas', '˜šðÿ™\x8f']</t>
  </si>
  <si>
    <t>['tau', 'saya', 'iur', 'bpjs', 'bukan', 'naik', 'yang', 'ubah', 'hanya', 'kelas', 'tahun', 'lalu', 'perintah', 'beri', 'subsidi', 'banyak', 'ribu', 'tapi', 'tahun', 'ini', 'hanya', 'ribu', 'bisa', 'tanya', 'langsung', 'admin', 'agar', 'lebih', 'jelas', '']</t>
  </si>
  <si>
    <t>['tau', 'iur', 'bpjs', 'ubah', 'kelas', 'perintah', 'subsidi', 'ribu', 'ribu', 'langsung', 'admin', '']</t>
  </si>
  <si>
    <t>Buka twitter liat trending eh bpjs naik ðŸ˜‚</t>
  </si>
  <si>
    <t>buka twitter liat trending bpjs naik ˜‚</t>
  </si>
  <si>
    <t>['buka', 'twitter', 'liat', 'trending', 'bpjs', 'naik', '˜‚']</t>
  </si>
  <si>
    <t>['buka', 'twitter', 'liat', 'trending', 'bpjs', 'naik', '']</t>
  </si>
  <si>
    <t>['buka', 'twitter', 'liat', 'trending', 'bpjs', '']</t>
  </si>
  <si>
    <t>ðŸ‘²: Pak Haji  vaksin Covid-19 gratis.  ðŸ‘³: Alhamdulillah.  ðŸ‘²: Tapi premi BPJS naik.  ðŸ‘³: Astagfirullah.</t>
  </si>
  <si>
    <t>‘ pak haji vaksin covid gratis ‘ alhamdulillah ‘ tapi premi bpjs naik ‘ astagfirullah</t>
  </si>
  <si>
    <t>['‘', 'pak', 'haji', 'vaksin', 'covid', 'gratis', '‘', 'alhamdulillah', '‘', 'tapi', 'premi', 'bpjs', 'naik', '‘', 'astagfirullah']</t>
  </si>
  <si>
    <t>['', 'pak', 'haji', 'vaksin', 'covid', 'gratis', '', 'alhamdulillah', '', 'tapi', 'premi', 'bpjs', 'naik', '', 'astagfirullah']</t>
  </si>
  <si>
    <t>['', 'haji', 'vaksin', 'covid', 'gratis', '', 'alhamdulillah', '', 'premi', 'bpjs', '', 'astagfirullah']</t>
  </si>
  <si>
    <t>Terpaksa ikut #BPJS gara2 terikat UU. 2021 gaji dipotong #BPJS naik  ntar potong lagi Tapera</t>
  </si>
  <si>
    <t>terpaksa ikut bpjs gara terikat gaji dipotong bpjs naik ntar potong lagi tapera</t>
  </si>
  <si>
    <t>['terpaksa', 'ikut', 'bpjs', 'gara', 'terikat', 'gaji', 'dipotong', 'bpjs', 'naik', 'ntar', 'potong', 'lagi', 'tapera']</t>
  </si>
  <si>
    <t>['paksa', 'ikut', 'bpjs', 'gara', 'ikat', 'gaji', 'potong', 'bpjs', 'naik', 'ntar', 'potong', 'lagi', 'tapera']</t>
  </si>
  <si>
    <t>['paksa', 'bpjs', 'gara', 'ikat', 'gaji', 'potong', 'bpjs', 'ntar', 'potong', 'tapera']</t>
  </si>
  <si>
    <t>Pendapatan menurut drastis giliran #BPJS mlh naik terooosss</t>
  </si>
  <si>
    <t>pendapatan menurut drastis giliran bpjs mlh naik terooosss</t>
  </si>
  <si>
    <t>['pendapatan', 'menurut', 'drastis', 'giliran', 'bpjs', 'mlh', 'naik', 'terooosss']</t>
  </si>
  <si>
    <t>['dapat', 'turut', 'drastis', 'gilir', 'bpjs', 'mlh', 'naik', 'terooosss']</t>
  </si>
  <si>
    <t>['drastis', 'gilir', 'bpjs', 'mlh', 'terooosss']</t>
  </si>
  <si>
    <t>@Dennysiregar7 Bang @Dennysiregar7 mohon buat video knp bpjs naik  soalnya lagi digoreng sm kadrunðŸ™ðŸ™ðŸ™</t>
  </si>
  <si>
    <t xml:space="preserve"> bang mohon buat video knp bpjs naik soalnya lagi digoreng kadrunðÿ™™™</t>
  </si>
  <si>
    <t>['bang', 'mohon', 'buat', 'video', 'knp', 'bpjs', 'naik', 'soalnya', 'lagi', 'digoreng', 'kadrunðÿ™\x8f™\x8f™\x8f']</t>
  </si>
  <si>
    <t>['bang', 'mohon', 'buat', 'video', 'knp', 'bpjs', 'naik', 'soal', 'lagi', 'goreng', 'kadrun']</t>
  </si>
  <si>
    <t>['bang', 'mohon', 'video', 'knp', 'bpjs', 'goreng', 'kadrun']</t>
  </si>
  <si>
    <t>@selladanka bpjs naik. udh dri buln juli. yang naik 2021 itu cuma 10ribu. itu yang kelas 3. klau ditung 1000 perhari.</t>
  </si>
  <si>
    <t xml:space="preserve"> bpjs naik udh dri buln juli yang naik itu cuma ribu itu yang kelas klau ditung perhari</t>
  </si>
  <si>
    <t>['bpjs', 'naik', 'udh', 'dri', 'buln', 'juli', 'yang', 'naik', 'itu', 'cuma', 'ribu', 'itu', 'yang', 'kelas', 'klau', 'ditung', 'perhari']</t>
  </si>
  <si>
    <t>['bpjs', 'naik', 'udh', 'dri', 'buln', 'juli', 'yang', 'naik', 'itu', 'cuma', 'ribu', 'itu', 'yang', 'kelas', 'klau', 'tung', 'hari']</t>
  </si>
  <si>
    <t>['bpjs', 'udh', 'dri', 'buln', 'juli', 'ribu', 'kelas', 'klau', 'tung']</t>
  </si>
  <si>
    <t>Dulu saya kelas 1 begitu iuran naik saya langsung turun jadi kelas 2.  September kemarin istri melahirkan di rumah sakit dan semuanya gratis karna BPJS.</t>
  </si>
  <si>
    <t>dulu saya kelas begitu iuran naik saya langsung turun jadi kelas september kemarin istri melahirkan rumah sakit dan semuanya gratis karna bpjs</t>
  </si>
  <si>
    <t>['dulu', 'saya', 'kelas', 'begitu', 'iuran', 'naik', 'saya', 'langsung', 'turun', 'jadi', 'kelas', 'september', 'kemarin', 'istri', 'melahirkan', 'rumah', 'sakit', 'dan', 'semuanya', 'gratis', 'karna', 'bpjs']</t>
  </si>
  <si>
    <t>['dulu', 'saya', 'kelas', 'begitu', 'iur', 'naik', 'saya', 'langsung', 'turun', 'jadi', 'kelas', 'september', 'kemarin', 'istri', 'lahir', 'rumah', 'sakit', 'dan', 'semua', 'gratis', 'karna', 'bpjs']</t>
  </si>
  <si>
    <t>['kelas', 'iur', 'langsung', 'turun', 'kelas', 'september', 'kemarin', 'istri', 'lahir', 'rumah', 'sakit', 'gratis', 'karna', 'bpjs']</t>
  </si>
  <si>
    <t>Rakyat di Paksa Harus Bayar BPJS NAIK PULA. Uang nya DI GARONG MENTRI ANAK LURAH DAN KROCO NYA. REZIM DABLEG.</t>
  </si>
  <si>
    <t>rakyat paksa harus bayar bpjs naik pula uang nya garong mentri anak lurah dan kroco nya rezim dableg</t>
  </si>
  <si>
    <t>['rakyat', 'paksa', 'harus', 'bayar', 'bpjs', 'naik', 'pula', 'uang', 'nya', 'garong', 'mentri', 'anak', 'lurah', 'dan', 'kroco', 'nya', 'rezim', 'dableg']</t>
  </si>
  <si>
    <t>['rakyat', 'paksa', 'harus', 'bayar', 'bpjs', 'naik', 'pula', 'uang', 'nya', 'garong', 'tri', 'anak', 'lurah', 'dan', 'kroco', 'nya', 'rezim', 'dableg']</t>
  </si>
  <si>
    <t>['rakyat', 'paksa', 'bayar', 'bpjs', 'uang', 'nya', 'garong', 'tri', 'anak', 'lurah', 'kroco', 'nya', 'rezim', 'dableg']</t>
  </si>
  <si>
    <t>Btw BPJS dari 2020 kelas satu bayarnya udah segitu aku  dapet email rada bingung apa yg naik setelah lihat kelas tiga ternyata yg naik wah...</t>
  </si>
  <si>
    <t>btw bpjs dari kelas satu bayarnya udah segitu aku dapet email rada bingung apa naik setelah lihat kelas tiga ternyata naik wah</t>
  </si>
  <si>
    <t>['btw', 'bpjs', 'dari', 'kelas', 'satu', 'bayarnya', 'udah', 'segitu', 'aku', 'dapet', 'email', 'rada', 'bingung', 'apa', 'naik', 'setelah', 'lihat', 'kelas', 'tiga', 'ternyata', 'naik', 'wah']</t>
  </si>
  <si>
    <t>['btw', 'bpjs', 'dari', 'kelas', 'satu', 'bayar', 'udah', 'segitu', 'aku', 'dapet', 'email', 'rada', 'bingung', 'apa', 'naik', 'telah', 'lihat', 'kelas', 'tiga', 'nyata', 'naik', 'wah']</t>
  </si>
  <si>
    <t>['btw', 'bpjs', 'kelas', 'bayar', 'udah', 'segitu', 'dapet', 'email', 'rada', 'bingung', 'lihat', 'kelas', 'nyata']</t>
  </si>
  <si>
    <t>-Anya jatoh dari sepeda  -BPJS tetep naik ditengah pandemi -Ada yg jd #panggilanhotel atau apapun yang sedang heboh. pastikan kalian tetep jalanin ibadah sesuai kepercayaan masing-masing yaa..  jangan sering-sering telat sholat kayak saya ðŸ˜­ https://t.c</t>
  </si>
  <si>
    <t xml:space="preserve">anya jatoh dari sepeda bpjs tetep naik ditengah pandemi ada panggilanhotel atau apapun yang sedang heboh pastikan kalian tetep jalanin ibadah sesuai kepercayaan masingmasing yaa jangan seringsering telat sholat kayak saya ˜­ </t>
  </si>
  <si>
    <t>['anya', 'jatoh', 'dari', 'sepeda', 'bpjs', 'tetep', 'naik', 'ditengah', 'pandemi', 'ada', 'panggilanhotel', 'atau', 'apapun', 'yang', 'sedang', 'heboh', 'pastikan', 'kalian', 'tetep', 'jalanin', 'ibadah', 'sesuai', 'kepercayaan', 'masingmasing', 'yaa', 'jangan', 'seringsering', 'telat', 'sholat', 'kayak', 'saya', '˜\xad']</t>
  </si>
  <si>
    <t>['anya', 'jatoh', 'dari', 'sepeda', 'bpjs', 'tetep', 'naik', 'tengah', 'pandemi', 'ada', 'panggilanhotel', 'atau', 'apa', 'yang', 'sedang', 'heboh', 'pasti', 'kalian', 'tetep', 'jalanin', 'ibadah', 'sesuai', 'percaya', 'masingmasing', 'yaa', 'jangan', 'seringsering', 'telat', 'sholat', 'kayak', 'saya', '']</t>
  </si>
  <si>
    <t>['anya', 'jatoh', 'sepeda', 'bpjs', 'tetep', 'pandemi', 'panggilanhotel', 'heboh', 'tetep', 'jalanin', 'ibadah', 'sesuai', 'percaya', 'masingmasing', 'yaa', 'seringsering', 'telat', 'sholat', 'kayak', '']</t>
  </si>
  <si>
    <t>Potongan gaji ke BPJS naik donk bulan ini awowowowoowowwk ðŸ¤£ðŸ¤£ðŸ¤£ðŸ¤£ðŸ¤£</t>
  </si>
  <si>
    <t>potongan gaji bpjs naik donk bulan ini awowowowoowowwk ¤£¤£¤£¤£¤£</t>
  </si>
  <si>
    <t>['potongan', 'gaji', 'bpjs', 'naik', 'donk', 'bulan', 'ini', 'awowowowoowowwk', '¤£¤£¤£¤£¤£']</t>
  </si>
  <si>
    <t>['potong', 'gaji', 'bpjs', 'naik', 'donk', 'bulan', 'ini', 'awowowowoowowwk', '']</t>
  </si>
  <si>
    <t>['potong', 'gaji', 'bpjs', 'donk', 'awowowowoowowwk', '']</t>
  </si>
  <si>
    <t>Naik terus naik terus BPJS https://t.co/oKYlYqZLfS</t>
  </si>
  <si>
    <t xml:space="preserve">naik terus naik terus bpjs </t>
  </si>
  <si>
    <t>['naik', 'terus', 'naik', 'terus', 'bpjs']</t>
  </si>
  <si>
    <t>Gue ga pernah-pernahnya pake BPJS  sekalinya pake buat 4x operasi dalam rentang 5 bulan kontrol rutin tiap minggu. Tagihan semua 0.  Lahiran 1 hari di RS  upgrade ke VIP nambah 2.4juta (alasan semua kamar penuh)  Cuma mungkin yg jadi ganjelan BPJS naik ditengah pandemi.</t>
  </si>
  <si>
    <t>gue pernahpernahnya pake bpjs sekalinya pake buat operasi dalam rentang bulan kontrol rutin tiap minggu tagihan semua lahiran hari upgrade vip nambah juta alasan semua kamar penuh cuma mungkin jadi ganjelan bpjs naik ditengah pandemi</t>
  </si>
  <si>
    <t>['gue', 'pernahpernahnya', 'pake', 'bpjs', 'sekalinya', 'pake', 'buat', 'operasi', 'dalam', 'rentang', 'bulan', 'kontrol', 'rutin', 'tiap', 'minggu', 'tagihan', 'semua', 'lahiran', 'hari', 'upgrade', 'vip', 'nambah', 'juta', 'alasan', 'semua', 'kamar', 'penuh', 'cuma', 'mungkin', 'jadi', 'ganjelan', 'bpjs', 'naik', 'ditengah', 'pandemi']</t>
  </si>
  <si>
    <t>['gue', 'pernahpernahnya', 'pake', 'bpjs', 'sekali', 'pake', 'buat', 'operasi', 'dalam', 'rentang', 'bulan', 'kontrol', 'rutin', 'tiap', 'minggu', 'tagih', 'semua', 'lahir', 'hari', 'upgrade', 'vip', 'nambah', 'juta', 'alas', 'semua', 'kamar', 'penuh', 'cuma', 'mungkin', 'jadi', 'ganjelan', 'bpjs', 'naik', 'tengah', 'pandemi']</t>
  </si>
  <si>
    <t>['gue', 'pernahpernahnya', 'pake', 'bpjs', 'pake', 'operasi', 'rentang', 'kontrol', 'rutin', 'minggu', 'tagih', 'lahir', 'upgrade', 'vip', 'nambah', 'juta', 'alas', 'kamar', 'penuh', 'ganjelan', 'bpjs', 'pandemi']</t>
  </si>
  <si>
    <t>BPJS kelas 3 naik.</t>
  </si>
  <si>
    <t>bpjs kelas naik</t>
  </si>
  <si>
    <t>['bpjs', 'kelas', 'naik']</t>
  </si>
  <si>
    <t>Iuran bpjs tuh bukan naik hanya saja subsidi nya dikurangi Rp 7.000-  sama pemerintah dari subsidi sebelumnya yaitu Rp 16.500- ðŸ¤­</t>
  </si>
  <si>
    <t>iuran bpjs tuh bukan naik hanya saja subsidi nya dikurangi sama pemerintah dari subsidi sebelumnya yaitu ¤­</t>
  </si>
  <si>
    <t>['iuran', 'bpjs', 'tuh', 'bukan', 'naik', 'hanya', 'saja', 'subsidi', 'nya', 'dikurangi', 'sama', 'pemerintah', 'dari', 'subsidi', 'sebelumnya', 'yaitu', '¤\xad']</t>
  </si>
  <si>
    <t>['iur', 'bpjs', 'tuh', 'bukan', 'naik', 'hanya', 'saja', 'subsidi', 'nya', 'rang', 'sama', 'perintah', 'dari', 'subsidi', 'belum', 'yaitu', '']</t>
  </si>
  <si>
    <t>['iur', 'bpjs', 'tuh', 'subsidi', 'nya', 'rang', 'perintah', 'subsidi', '']</t>
  </si>
  <si>
    <t>bpjs naik  https://t.co/gUWD03la5T</t>
  </si>
  <si>
    <t xml:space="preserve">bpjs naik </t>
  </si>
  <si>
    <t>iuran BPJS naik semoga di iringi dengan pelayanan yang lebih baik buat apa iuran naik kalau masyarakat mau berobat masih harus ngantri</t>
  </si>
  <si>
    <t>iuran bpjs naik semoga iringi dengan pelayanan yang lebih baik buat apa iuran naik kalau masyarakat mau berobat masih harus ngantri</t>
  </si>
  <si>
    <t>['iuran', 'bpjs', 'naik', 'semoga', 'iringi', 'dengan', 'pelayanan', 'yang', 'lebih', 'baik', 'buat', 'apa', 'iuran', 'naik', 'kalau', 'masyarakat', 'mau', 'berobat', 'masih', 'harus', 'ngantri']</t>
  </si>
  <si>
    <t>['iur', 'bpjs', 'naik', 'moga', 'iring', 'dengan', 'layan', 'yang', 'lebih', 'baik', 'buat', 'apa', 'iur', 'naik', 'kalau', 'masyarakat', 'mau', 'obat', 'masih', 'harus', 'ngantri']</t>
  </si>
  <si>
    <t>['iur', 'bpjs', 'moga', 'iring', 'layan', 'iur', 'masyarakat', 'obat', 'ngantri']</t>
  </si>
  <si>
    <t>@CahRevan FPI udh bikin BPJS naik.  Bener gk cuyyy</t>
  </si>
  <si>
    <t xml:space="preserve"> fpi udh bikin bpjs naik bener cuyyy</t>
  </si>
  <si>
    <t>['fpi', 'udh', 'bikin', 'bpjs', 'naik', 'bener', 'cuyyy']</t>
  </si>
  <si>
    <t>['fpi', 'udh', 'bikin', 'bpjs', 'bener', 'cuyyy']</t>
  </si>
  <si>
    <t>CPNS guru dihapuskan BPJS naik..  Gpp ko tetep orang baik :)</t>
  </si>
  <si>
    <t xml:space="preserve">cpns guru dihapuskan bpjs naik gpp tetep orang baik </t>
  </si>
  <si>
    <t>['cpns', 'guru', 'dihapuskan', 'bpjs', 'naik', 'gpp', 'tetep', 'orang', 'baik']</t>
  </si>
  <si>
    <t>['cpns', 'guru', 'hapus', 'bpjs', 'naik', 'gpp', 'tetep', 'orang', 'baik']</t>
  </si>
  <si>
    <t>['cpns', 'guru', 'hapus', 'bpjs', 'gpp', 'tetep', 'orang']</t>
  </si>
  <si>
    <t>setiap kenaikan gaji pasti semua pada naik..  #BPJS #bahan pokok #bensin</t>
  </si>
  <si>
    <t>setiap kenaikan gaji pasti semua pada naik bpjs bahan pokok bensin</t>
  </si>
  <si>
    <t>['setiap', 'kenaikan', 'gaji', 'pasti', 'semua', 'pada', 'naik', 'bpjs', 'bahan', 'pokok', 'bensin']</t>
  </si>
  <si>
    <t>['tiap', 'naik', 'gaji', 'pasti', 'semua', 'pada', 'naik', 'bpjs', 'bahan', 'pokok', 'bensin']</t>
  </si>
  <si>
    <t>['gaji', 'bpjs', 'bahan', 'pokok', 'bensin']</t>
  </si>
  <si>
    <t>Vaksin gratis  BPJS naik. Oke ...</t>
  </si>
  <si>
    <t xml:space="preserve">vaksin gratis bpjs naik oke </t>
  </si>
  <si>
    <t>['vaksin', 'gratis', 'bpjs', 'naik', 'oke']</t>
  </si>
  <si>
    <t>['vaksin', 'gratis', 'bpjs', 'oke']</t>
  </si>
  <si>
    <t>Tetangga gua pd ribut bpjs naik tapi gaji gk naik2. Hmm..</t>
  </si>
  <si>
    <t>tetangga gua ribut bpjs naik tapi gaji naik hmm</t>
  </si>
  <si>
    <t>['tetangga', 'gua', 'ribut', 'bpjs', 'naik', 'tapi', 'gaji', 'naik', 'hmm']</t>
  </si>
  <si>
    <t>['tetangga', 'gua', 'ribut', 'bpjs', 'gaji', 'hmm']</t>
  </si>
  <si>
    <t>Ikan hiu makan gulai pakis Minumnya pakai teh tarik Vaksin covid 19 gratis Eh tarif BPJS naik  Welcome to dunia tipu tipu</t>
  </si>
  <si>
    <t>ikan hiu makan gulai pakis minumnya pakai teh tarik vaksin covid gratis tarif bpjs naik welcome dunia tipu tipu</t>
  </si>
  <si>
    <t>['ikan', 'hiu', 'makan', 'gulai', 'pakis', 'minumnya', 'pakai', 'teh', 'tarik', 'vaksin', 'covid', 'gratis', 'tarif', 'bpjs', 'naik', 'welcome', 'dunia', 'tipu', 'tipu']</t>
  </si>
  <si>
    <t>['ikan', 'hiu', 'makan', 'gulai', 'pakis', 'minum', 'pakai', 'teh', 'tarik', 'vaksin', 'covid', 'gratis', 'tarif', 'bpjs', 'naik', 'welcome', 'dunia', 'tipu', 'tipu']</t>
  </si>
  <si>
    <t>['ikan', 'hiu', 'makan', 'gulai', 'pakis', 'minum', 'pakai', 'teh', 'tarik', 'vaksin', 'covid', 'gratis', 'tarif', 'bpjs', 'welcome', 'dunia', 'tipu', 'tipu']</t>
  </si>
  <si>
    <t>Cek tagihan BPJS di sopi dikira error  gataunya emang iuran BPJS naik yah bun :')</t>
  </si>
  <si>
    <t xml:space="preserve">cek tagihan bpjs sopi dikira error gataunya emang iuran bpjs naik yah bun </t>
  </si>
  <si>
    <t>['cek', 'tagihan', 'bpjs', 'sopi', 'dikira', 'error', 'gataunya', 'emang', 'iuran', 'bpjs', 'naik', 'yah', 'bun']</t>
  </si>
  <si>
    <t>['cek', 'tagih', 'bpjs', 'sopi', 'kira', 'error', 'gataunya', 'emang', 'iur', 'bpjs', 'naik', 'yah', 'bun']</t>
  </si>
  <si>
    <t>['cek', 'tagih', 'bpjs', 'sopi', 'error', 'gataunya', 'emang', 'iur', 'bpjs', 'yah', 'bun']</t>
  </si>
  <si>
    <t>Ingin berkata kasar sumpah serapah gara2 BPJS naik. Tp gk ngaruh juga  Aku diam saja &amp;amp  taat bayar daripada didenda ðŸ˜‚ðŸ˜‚ðŸ˜‚</t>
  </si>
  <si>
    <t>ingin berkata kasar sumpah serapah gara bpjs naik ngaruh juga aku diam saja amp taat bayar daripada didenda ˜‚˜‚˜‚</t>
  </si>
  <si>
    <t>['ingin', 'berkata', 'kasar', 'sumpah', 'serapah', 'gara', 'bpjs', 'naik', 'ngaruh', 'juga', 'aku', 'diam', 'saja', 'amp', 'taat', 'bayar', 'daripada', 'didenda', '˜‚˜‚˜‚']</t>
  </si>
  <si>
    <t>['ingin', 'kata', 'kasar', 'sumpah', 'serapah', 'gara', 'bpjs', 'naik', 'ngaruh', 'juga', 'aku', 'diam', 'saja', 'amp', 'taat', 'bayar', 'daripada', 'denda', '']</t>
  </si>
  <si>
    <t>['kasar', 'sumpah', 'serapah', 'gara', 'bpjs', 'ngaruh', 'diam', 'amp', 'taat', 'bayar', 'denda', '']</t>
  </si>
  <si>
    <t>Kalo tarif bpjs kesehatan naik terus bisa dipake rapid tes &amp;amp  pcr yang gak masalah. La ini kondisi mendesak gak bisa diapa2in.</t>
  </si>
  <si>
    <t>kalo tarif bpjs kesehatan naik terus bisa dipake rapid tes amp pcr yang gak masalah ini kondisi mendesak gak bisa diapain</t>
  </si>
  <si>
    <t>['kalo', 'tarif', 'bpjs', 'kesehatan', 'naik', 'terus', 'bisa', 'dipake', 'rapid', 'tes', 'amp', 'pcr', 'yang', 'gak', 'masalah', 'ini', 'kondisi', 'mendesak', 'gak', 'bisa', 'diapain']</t>
  </si>
  <si>
    <t>['kalo', 'tarif', 'bpjs', 'sehat', 'naik', 'terus', 'bisa', 'dipake', 'rapid', 'tes', 'amp', 'pcr', 'yang', 'gak', 'masalah', 'ini', 'kondisi', 'desak', 'gak', 'bisa', 'diapain']</t>
  </si>
  <si>
    <t>['kalo', 'tarif', 'bpjs', 'sehat', 'dipake', 'rapid', 'tes', 'amp', 'pcr', 'gak', 'kondisi', 'desak', 'gak', 'diapain']</t>
  </si>
  <si>
    <t>@FPKSDPRRI Kezel bgt bacanya kenapa sih kudu naik pas kondisi Corona? Emang udah siap sm fasilitas sesuai iuran yg dibayar. Wishlist 2021 moga bisa bayar tepat waktu aja dah syukur. Gagal lg nabung beli skin care. Kl aja skin care ditanggung BPJS kan gk b</t>
  </si>
  <si>
    <t xml:space="preserve"> kezel bgt bacanya kenapa sih kudu naik pas kondisi corona emang udah siap fasilitas sesuai iuran dibayar wishlist moga bisa bayar tepat waktu aja dah syukur gagal nabung beli skin care aja skin care ditanggung bpjs kan </t>
  </si>
  <si>
    <t>['kezel', 'bgt', 'bacanya', 'kenapa', 'sih', 'kudu', 'naik', 'pas', 'kondisi', 'corona', 'emang', 'udah', 'siap', 'fasilitas', 'sesuai', 'iuran', 'dibayar', 'wishlist', 'moga', 'bisa', 'bayar', 'tepat', 'waktu', 'aja', 'dah', 'syukur', 'gagal', 'nabung', 'beli', 'skin', 'care', 'aja', 'skin', 'care', 'ditanggung', 'bpjs', 'kan']</t>
  </si>
  <si>
    <t>['kezel', 'bgt', 'baca', 'kenapa', 'sih', 'kudu', 'naik', 'pas', 'kondisi', 'corona', 'emang', 'udah', 'siap', 'fasilitas', 'sesuai', 'iur', 'bayar', 'wishlist', 'moga', 'bisa', 'bayar', 'tepat', 'waktu', 'aja', 'dah', 'syukur', 'gagal', 'nabung', 'beli', 'skin', 'care', 'aja', 'skin', 'care', 'tanggung', 'bpjs', 'kan']</t>
  </si>
  <si>
    <t>['kezel', 'bgt', 'baca', 'sih', 'kudu', 'pas', 'kondisi', 'corona', 'emang', 'udah', 'fasilitas', 'sesuai', 'iur', 'bayar', 'wishlist', 'moga', 'bayar', 'aja', 'dah', 'syukur', 'gagal', 'nabung', 'beli', 'skin', 'care', 'aja', 'skin', 'care', 'tanggung', 'bpjs']</t>
  </si>
  <si>
    <t>Waw lupa bgt bpjs kelas 3 mulai tahun ini udah fix naik ke iuran harga baru hiks. LUPAAAAA</t>
  </si>
  <si>
    <t>waw lupa bgt bpjs kelas mulai tahun ini udah fix naik iuran harga baru hiks lupaaaaa</t>
  </si>
  <si>
    <t>['waw', 'lupa', 'bgt', 'bpjs', 'kelas', 'mulai', 'tahun', 'ini', 'udah', 'fix', 'naik', 'iuran', 'harga', 'baru', 'hiks', 'lupaaaaa']</t>
  </si>
  <si>
    <t>['waw', 'lupa', 'bgt', 'bpjs', 'kelas', 'mulai', 'tahun', 'ini', 'udah', 'fix', 'naik', 'iur', 'harga', 'baru', 'hiks', 'lupaaaaa']</t>
  </si>
  <si>
    <t>['waw', 'lupa', 'bgt', 'bpjs', 'kelas', 'udah', 'fix', 'iur', 'harga', 'hiks', 'lupaaaaa']</t>
  </si>
  <si>
    <t>@FPKSDPRRI Dari pertengahan 2020 bpjs ponakan saya udah naik jadi 50rbu</t>
  </si>
  <si>
    <t xml:space="preserve"> dari pertengahan bpjs ponakan saya udah naik jadi rbu</t>
  </si>
  <si>
    <t>['dari', 'pertengahan', 'bpjs', 'ponakan', 'saya', 'udah', 'naik', 'jadi', 'rbu']</t>
  </si>
  <si>
    <t>['dari', 'tengah', 'bpjs', 'ponakan', 'saya', 'udah', 'naik', 'jadi', 'rbu']</t>
  </si>
  <si>
    <t>['bpjs', 'ponakan', 'udah', 'rbu']</t>
  </si>
  <si>
    <t>BPJS naik  Yang kaya makin kaya yg miskin makin mblangsak.   Tetap kawal. Tragedi KM50  #JusticeForKM50Victims #JusticeForKM50Victims #JusticeForKM50Victims   https://t.co/eLxBYUYDWX</t>
  </si>
  <si>
    <t xml:space="preserve">bpjs naik yang kaya makin kaya miskin makin mblangsak tetap kawal tragedi justiceforkmvictims justiceforkmvictims justiceforkmvictims </t>
  </si>
  <si>
    <t>['bpjs', 'naik', 'yang', 'kaya', 'makin', 'kaya', 'miskin', 'makin', 'mblangsak', 'tetap', 'kawal', 'tragedi', 'justiceforkmvictims', 'justiceforkmvictims', 'justiceforkmvictims']</t>
  </si>
  <si>
    <t>['bpjs', 'kaya', 'kaya', 'miskin', 'mblangsak', 'kawal', 'tragedi', 'justiceforkmvictims', 'justiceforkmvictims', 'justiceforkmvictims']</t>
  </si>
  <si>
    <t>@must_Ally09 @RachlanNashidik Katanya BPJS kesehatan kelas 3 naik. Itu gara gara di susupi HTI dan FPI bener gak ya...?</t>
  </si>
  <si>
    <t xml:space="preserve"> katanya bpjs kesehatan kelas naik itu gara gara susupi hti dan fpi bener gak </t>
  </si>
  <si>
    <t>['katanya', 'bpjs', 'kesehatan', 'kelas', 'naik', 'itu', 'gara', 'gara', 'susupi', 'hti', 'dan', 'fpi', 'bener', 'gak']</t>
  </si>
  <si>
    <t>['kata', 'bpjs', 'sehat', 'kelas', 'naik', 'itu', 'gara', 'gara', 'susup', 'hti', 'dan', 'fpi', 'bener', 'gak']</t>
  </si>
  <si>
    <t>['bpjs', 'sehat', 'kelas', 'gara', 'gara', 'susup', 'hti', 'fpi', 'bener', 'gak']</t>
  </si>
  <si>
    <t>Kedelai sebagai bahan tahu dan tempe jadi naik. Sekarang BPJS Kesehatan. yg naik iurannya Gaji ASN ditunda. Utang lagi menggunung (6.000 T). Hmm... nanti apalagi ???  #JusticeForKM50Victims</t>
  </si>
  <si>
    <t>kedelai sebagai bahan tahu dan tempe jadi naik sekarang bpjs kesehatan naik iurannya gaji asn ditunda utang lagi menggunung hmm nanti apalagi justiceforkmvictims</t>
  </si>
  <si>
    <t>['kedelai', 'sebagai', 'bahan', 'tahu', 'dan', 'tempe', 'jadi', 'naik', 'sekarang', 'bpjs', 'kesehatan', 'naik', 'iurannya', 'gaji', 'asn', 'ditunda', 'utang', 'lagi', 'menggunung', 'hmm', 'nanti', 'apalagi', 'justiceforkmvictims']</t>
  </si>
  <si>
    <t>['kedelai', 'bagai', 'bahan', 'tahu', 'dan', 'tempe', 'jadi', 'naik', 'sekarang', 'bpjs', 'sehat', 'naik', 'iur', 'gaji', 'asn', 'tunda', 'utang', 'lagi', 'gunung', 'hmm', 'nanti', 'apalagi', 'justiceforkmvictims']</t>
  </si>
  <si>
    <t>['kedelai', 'bahan', 'tempe', 'bpjs', 'sehat', 'iur', 'gaji', 'asn', 'tunda', 'utang', 'gunung', 'hmm', 'justiceforkmvictims']</t>
  </si>
  <si>
    <t>Bismillah..  Mau bagaimana lagi kita Rakyat harus taat dengan Pemerintah. Seperti dalam hal iuran BPJS naik  juga mau tidak mau harus diikuti.   Mudah2an kita yg sehat dpt pahala karena mensubsidi org yg sakit. Biar punya jangan sakit. #BPJS #2021 https://t.co/ylNDHZGwzK</t>
  </si>
  <si>
    <t xml:space="preserve">bismillah mau bagaimana lagi kita rakyat harus taat dengan pemerintah seperti dalam hal iuran bpjs naik juga mau tidak mau harus diikuti mudahan kita sehat dpt pahala karena mensubsidi org sakit biar punya jangan sakit bpjs </t>
  </si>
  <si>
    <t>['bismillah', 'mau', 'bagaimana', 'lagi', 'kita', 'rakyat', 'harus', 'taat', 'dengan', 'pemerintah', 'seperti', 'dalam', 'hal', 'iuran', 'bpjs', 'naik', 'juga', 'mau', 'tidak', 'mau', 'harus', 'diikuti', 'mudahan', 'kita', 'sehat', 'dpt', 'pahala', 'karena', 'mensubsidi', 'org', 'sakit', 'biar', 'punya', 'jangan', 'sakit', 'bpjs']</t>
  </si>
  <si>
    <t>['bismillah', 'mau', 'bagaimana', 'lagi', 'kita', 'rakyat', 'harus', 'taat', 'dengan', 'perintah', 'seperti', 'dalam', 'hal', 'iur', 'bpjs', 'naik', 'juga', 'mau', 'tidak', 'mau', 'harus', 'ikut', 'mudah', 'kita', 'sehat', 'dpt', 'pahala', 'karena', 'subsidi', 'org', 'sakit', 'biar', 'punya', 'jangan', 'sakit', 'bpjs']</t>
  </si>
  <si>
    <t>['bismillah', 'rakyat', 'taat', 'perintah', 'iur', 'bpjs', 'mudah', 'sehat', 'dpt', 'pahala', 'subsidi', 'org', 'sakit', 'biar', 'sakit', 'bpjs']</t>
  </si>
  <si>
    <t>@FPKSDPRRI Pikiran tau korupsi tambahin naik terus sembunyi BBM dan BPJS partai Jokowi berantakan utang</t>
  </si>
  <si>
    <t xml:space="preserve"> pikiran tau korupsi tambahin naik terus sembunyi bbm dan bpjs partai jokowi berantakan utang</t>
  </si>
  <si>
    <t>['pikiran', 'tau', 'korupsi', 'tambahin', 'naik', 'terus', 'sembunyi', 'bbm', 'dan', 'bpjs', 'partai', 'jokowi', 'berantakan', 'utang']</t>
  </si>
  <si>
    <t>['pikir', 'tau', 'korupsi', 'tambahin', 'naik', 'terus', 'sembunyi', 'bbm', 'dan', 'bpjs', 'partai', 'jokowi', 'beranta', 'utang']</t>
  </si>
  <si>
    <t>['pikir', 'tau', 'korupsi', 'tambahin', 'sembunyi', 'bbm', 'bpjs', 'partai', 'jokowi', 'beranta', 'utang']</t>
  </si>
  <si>
    <t>@CahRevan Kalo gas dan TDL naik lgi selain BPJS gua dukung Jokowi 5 periode  biar cebong2 pda....</t>
  </si>
  <si>
    <t xml:space="preserve"> kalo gas dan tdl naik lgi selain bpjs gua dukung jokowi periode biar cebong pda</t>
  </si>
  <si>
    <t>['kalo', 'gas', 'dan', 'tdl', 'naik', 'lgi', 'selain', 'bpjs', 'gua', 'dukung', 'jokowi', 'periode', 'biar', 'cebong', 'pda']</t>
  </si>
  <si>
    <t>['kalo', 'gas', 'tdl', 'lgi', 'bpjs', 'gua', 'dukung', 'jokowi', 'periode', 'biar', 'cebong', 'pda']</t>
  </si>
  <si>
    <t>@CahRevan Luh teriak2 intoleransi ke FPI kurang kenceng jdi naik dah tuh BPJS dikit lgi TDL naikin diem2 wkwkwkwk</t>
  </si>
  <si>
    <t xml:space="preserve"> luh teriak intoleransi fpi kurang kenceng jdi naik dah tuh bpjs dikit lgi tdl naikin diem wkwkwkwk</t>
  </si>
  <si>
    <t>['luh', 'teriak', 'intoleransi', 'fpi', 'kurang', 'kenceng', 'jdi', 'naik', 'dah', 'tuh', 'bpjs', 'dikit', 'lgi', 'tdl', 'naikin', 'diem', 'wkwkwkwk']</t>
  </si>
  <si>
    <t>['luh', 'teriak', 'intoleransi', 'fpi', 'kenceng', 'jdi', 'dah', 'tuh', 'bpjs', 'dikit', 'lgi', 'tdl', 'naikin', 'diem', 'wkwkwkwk']</t>
  </si>
  <si>
    <t>@jokowi harapan di tahun 2021  bpjs ndak jadi naik bahan baku sembako ndak di naikkan  hutang negara ndak nambah lagi  lapangan kerja terbuka lebar  dan rakyat mudah cari makan pak. dah itu aja pak</t>
  </si>
  <si>
    <t xml:space="preserve"> harapan tahun bpjs ndak jadi naik bahan baku sembako ndak naikkan hutang negara ndak nambah lagi lapangan kerja terbuka lebar dan rakyat mudah cari makan pak dah itu aja pak</t>
  </si>
  <si>
    <t>['harapan', 'tahun', 'bpjs', 'ndak', 'jadi', 'naik', 'bahan', 'baku', 'sembako', 'ndak', 'naikkan', 'hutang', 'negara', 'ndak', 'nambah', 'lagi', 'lapangan', 'kerja', 'terbuka', 'lebar', 'dan', 'rakyat', 'mudah', 'cari', 'makan', 'pak', 'dah', 'itu', 'aja', 'pak']</t>
  </si>
  <si>
    <t>['harap', 'tahun', 'bpjs', 'ndak', 'jadi', 'naik', 'bahan', 'baku', 'sembako', 'ndak', 'naik', 'hutang', 'negara', 'ndak', 'nambah', 'lagi', 'lapang', 'kerja', 'buka', 'lebar', 'dan', 'rakyat', 'mudah', 'cari', 'makan', 'pak', 'dah', 'itu', 'aja', 'pak']</t>
  </si>
  <si>
    <t>['harap', 'bpjs', 'ndak', 'bahan', 'baku', 'sembako', 'ndak', 'hutang', 'negara', 'ndak', 'nambah', 'lapang', 'kerja', 'buka', 'lebar', 'rakyat', 'mudah', 'cari', 'makan', 'dah', 'aja']</t>
  </si>
  <si>
    <t>ðŸ‘§ : Pak  Tarif BPJS Naik lagi ðŸ‘¨ : Astaghfirullah pengangguran makin banyak  tagihan juga malah meninggi. ðŸ‘© : Ya kamu kasih uang ke ibu nambah dong el...  ðŸ‘§ : ........ (ngebatin gaji aja kaga naik buk") ðŸ˜­ https://t.co/5AjUY1FApw"</t>
  </si>
  <si>
    <t xml:space="preserve">‘§ pak tarif bpjs naik lagi ‘¨ astaghfirullah pengangguran makin banyak tagihan juga malah meninggi ‘© kamu kasih uang ibu nambah dong ‘§ ngebatin gaji aja kaga naik buk ˜­ </t>
  </si>
  <si>
    <t>['‘', '§', 'pak', 'tarif', 'bpjs', 'naik', 'lagi', '‘', '¨', 'astaghfirullah', 'pengangguran', 'makin', 'banyak', 'tagihan', 'juga', 'malah', 'meninggi', '‘', '©', 'kamu', 'kasih', 'uang', 'ibu', 'nambah', 'dong', '‘', '§', 'ngebatin', 'gaji', 'aja', 'kaga', 'naik', 'buk', '˜\xad']</t>
  </si>
  <si>
    <t>['', '', 'pak', 'tarif', 'bpjs', 'naik', 'lagi', '', '', 'astaghfirullah', 'anggur', 'makin', 'banyak', 'tagih', 'juga', 'malah', 'tinggi', '', '', 'kamu', 'kasih', 'uang', 'ibu', 'nambah', 'dong', '', '', 'ngebatin', 'gaji', 'aja', 'kaga', 'naik', 'buk', '']</t>
  </si>
  <si>
    <t>['', '', 'tarif', 'bpjs', '', '', 'astaghfirullah', 'anggur', 'tagih', '', '', 'kasih', 'uang', 'nambah', '', '', 'ngebatin', 'gaji', 'aja', 'kaga', 'buk', '']</t>
  </si>
  <si>
    <t>BPJS naik  mungkin pertanda bntar lgii kita kaya...  Aaamiiin</t>
  </si>
  <si>
    <t>bpjs naik mungkin pertanda bntar lgii kita kaya aaamiiin</t>
  </si>
  <si>
    <t>['bpjs', 'naik', 'mungkin', 'pertanda', 'bntar', 'lgii', 'kita', 'kaya', 'aaamiiin']</t>
  </si>
  <si>
    <t>['bpjs', 'naik', 'mungkin', 'tanda', 'bntar', 'lgii', 'kita', 'kaya', 'aaamiiin']</t>
  </si>
  <si>
    <t>['bpjs', 'tanda', 'bntar', 'lgii', 'kaya', 'aaamiiin']</t>
  </si>
  <si>
    <t>Tarif BPJS Naik Akibat Ulah FPI https://t.co/f2GsBVeQhK</t>
  </si>
  <si>
    <t xml:space="preserve">tarif bpjs naik akibat ulah fpi </t>
  </si>
  <si>
    <t>['tarif', 'bpjs', 'naik', 'akibat', 'ulah', 'fpi']</t>
  </si>
  <si>
    <t>['tarif', 'bpjs', 'akibat', 'ulah', 'fpi']</t>
  </si>
  <si>
    <t>Yang bener aja bpjs naik tahun ini bpjs ku bayar sendiri anjir. Bukan tanggungan bapakku lagiðŸ˜­ mana kelas 2 lagi</t>
  </si>
  <si>
    <t>yang bener aja bpjs naik tahun ini bpjs bayar sendiri anjir bukan tanggungan bapakku lagiðÿ˜­ mana kelas lagi</t>
  </si>
  <si>
    <t>['yang', 'bener', 'aja', 'bpjs', 'naik', 'tahun', 'ini', 'bpjs', 'bayar', 'sendiri', 'anjir', 'bukan', 'tanggungan', 'bapakku', 'lagiðÿ˜\xad', 'mana', 'kelas', 'lagi']</t>
  </si>
  <si>
    <t>['yang', 'bener', 'aja', 'bpjs', 'naik', 'tahun', 'ini', 'bpjs', 'bayar', 'sendiri', 'anjir', 'bukan', 'tanggung', 'bapak', 'lagi', 'mana', 'kelas', 'lagi']</t>
  </si>
  <si>
    <t>['bener', 'aja', 'bpjs', 'bpjs', 'bayar', 'anjir', 'tanggung', 'kelas']</t>
  </si>
  <si>
    <t>@selladanka Mau tanya deh.. Emng bpjs kalo naik itu keputusan dr presiden yak?</t>
  </si>
  <si>
    <t xml:space="preserve"> mau tanya deh emng bpjs kalo naik itu keputusan presiden yak</t>
  </si>
  <si>
    <t>['mau', 'tanya', 'deh', 'emng', 'bpjs', 'kalo', 'naik', 'itu', 'keputusan', 'presiden', 'yak']</t>
  </si>
  <si>
    <t>['mau', 'tanya', 'deh', 'emng', 'bpjs', 'kalo', 'naik', 'itu', 'putus', 'presiden', 'yak']</t>
  </si>
  <si>
    <t>['deh', 'emng', 'bpjs', 'kalo', 'putus', 'presiden', 'yak']</t>
  </si>
  <si>
    <t>Betul mkny ikutny yg kelas 3 aja tp ikut asuransi krn tdk semua penyakit di counter BPJS... Pdahal iuran berkali naik..."</t>
  </si>
  <si>
    <t>betul mkny ikutny kelas aja ikut asuransi krn tdk semua penyakit counter bpjs pdahal iuran berkali naik</t>
  </si>
  <si>
    <t>['betul', 'mkny', 'ikutny', 'kelas', 'aja', 'ikut', 'asuransi', 'krn', 'tdk', 'semua', 'penyakit', 'counter', 'bpjs', 'pdahal', 'iuran', 'berkali', 'naik']</t>
  </si>
  <si>
    <t>['betul', 'mkny', 'ikutny', 'kelas', 'aja', 'ikut', 'asuransi', 'krn', 'tdk', 'semua', 'sakit', 'counter', 'bpjs', 'pdahal', 'iur', 'kali', 'naik']</t>
  </si>
  <si>
    <t>['mkny', 'ikutny', 'kelas', 'aja', 'asuransi', 'krn', 'tdk', 'sakit', 'counter', 'bpjs', 'pdahal', 'iur', 'kali']</t>
  </si>
  <si>
    <t>Atau Anya jatuh krn iuran BPJS naik? ðŸ™„</t>
  </si>
  <si>
    <t>atau anya jatuh krn iuran bpjs naik ™„</t>
  </si>
  <si>
    <t>['atau', 'anya', 'jatuh', 'krn', 'iuran', 'bpjs', 'naik', '™', '„']</t>
  </si>
  <si>
    <t>['atau', 'anya', 'jatuh', 'krn', 'iur', 'bpjs', 'naik', '', '']</t>
  </si>
  <si>
    <t>['anya', 'jatuh', 'krn', 'iur', 'bpjs', '', '']</t>
  </si>
  <si>
    <t>@FPKSDPRRI @mohmahfudmd pak BPJS naik kaya nya lebih Radikal dari FPI betul ga bung @kafiradikalis</t>
  </si>
  <si>
    <t xml:space="preserve"> pak bpjs naik kaya nya lebih radikal dari fpi betul bung </t>
  </si>
  <si>
    <t>['pak', 'bpjs', 'naik', 'kaya', 'nya', 'lebih', 'radikal', 'dari', 'fpi', 'betul', 'bung']</t>
  </si>
  <si>
    <t>['bpjs', 'kaya', 'nya', 'radikal', 'fpi']</t>
  </si>
  <si>
    <t>Akibat Radikalisme FPI yg Intoleran terhadap BPJS mengakibatkan BPJS naik walaupun di tengah Pandemi.  Jahat kali kau yg Radikal dan Intoleran  ! https://t.co/r1eaU75uvz</t>
  </si>
  <si>
    <t xml:space="preserve">akibat radikalisme fpi intoleran terhadap bpjs mengakibatkan bpjs naik walaupun tengah pandemi jahat kali kau radikal dan intoleran </t>
  </si>
  <si>
    <t>['akibat', 'radikalisme', 'fpi', 'intoleran', 'terhadap', 'bpjs', 'mengakibatkan', 'bpjs', 'naik', 'walaupun', 'tengah', 'pandemi', 'jahat', 'kali', 'kau', 'radikal', 'dan', 'intoleran']</t>
  </si>
  <si>
    <t>['akibat', 'radikalisme', 'fpi', 'intoleran', 'hadap', 'bpjs', 'akibat', 'bpjs', 'naik', 'walaupun', 'tengah', 'pandemi', 'jahat', 'kali', 'kau', 'radikal', 'dan', 'intoleran']</t>
  </si>
  <si>
    <t>['akibat', 'radikalisme', 'fpi', 'intoleran', 'hadap', 'bpjs', 'akibat', 'bpjs', 'pandemi', 'jahat', 'kali', 'kau', 'radikal', 'intoleran']</t>
  </si>
  <si>
    <t>Per Januari 2021 Iuran BPJS Kesehatan Naik  *PATINEWSCOM*  https://t.co/mSd30QgvJS #BPJS</t>
  </si>
  <si>
    <t>per januari iuran bpjs kesehatan naik patinewscom bpjs</t>
  </si>
  <si>
    <t>['per', 'januari', 'iuran', 'bpjs', 'kesehatan', 'naik', 'patinewscom', 'bpjs']</t>
  </si>
  <si>
    <t>['per', 'januari', 'iur', 'bpjs', 'sehat', 'naik', 'patinewscom', 'bpjs']</t>
  </si>
  <si>
    <t>['januari', 'iur', 'bpjs', 'sehat', 'patinewscom', 'bpjs']</t>
  </si>
  <si>
    <t>Alhamdulillah akhirnya naik juga iurannya agar  bisa bantu simiskin dan simiskin bisa bantu si kaya dan sikaya bisa bantu pejabat dan sipejabat biar juga bisa bantu bangsat2 lainnya juga.Emang dasar bangsatðŸ–•ðŸ–•ðŸ˜‚ #BPJS</t>
  </si>
  <si>
    <t>alhamdulillah akhirnya naik juga iurannya agar bisa bantu simiskin dan simiskin bisa bantu kaya dan sikaya bisa bantu pejabat dan sipejabat biar juga bisa bantu bangsat lainnya jugaemang dasar bangsatðÿ–•–•˜‚ bpjs</t>
  </si>
  <si>
    <t>['alhamdulillah', 'akhirnya', 'naik', 'juga', 'iurannya', 'agar', 'bisa', 'bantu', 'simiskin', 'dan', 'simiskin', 'bisa', 'bantu', 'kaya', 'dan', 'sikaya', 'bisa', 'bantu', 'pejabat', 'dan', 'sipejabat', 'biar', 'juga', 'bisa', 'bantu', 'bangsat', 'lainnya', 'jugaemang', 'dasar', 'bangsatðÿ–•–•˜‚', 'bpjs']</t>
  </si>
  <si>
    <t>['alhamdulillah', 'akhir', 'naik', 'juga', 'iur', 'agar', 'bisa', 'bantu', 'simiskin', 'dan', 'simiskin', 'bisa', 'bantu', 'kaya', 'dan', 'sikaya', 'bisa', 'bantu', 'jabat', 'dan', 'sipejabat', 'biar', 'juga', 'bisa', 'bantu', 'bangsat', 'lain', 'jugaemang', 'dasar', 'bangsat', 'bpjs']</t>
  </si>
  <si>
    <t>['alhamdulillah', 'iur', 'bantu', 'simiskin', 'simiskin', 'bantu', 'kaya', 'sikaya', 'bantu', 'jabat', 'sipejabat', 'biar', 'bantu', 'bangsat', 'jugaemang', 'dasar', 'bangsat', 'bpjs']</t>
  </si>
  <si>
    <t>BPJS naik lagi</t>
  </si>
  <si>
    <t>bpjs naik lagi</t>
  </si>
  <si>
    <t>BPJS naik  Gaji kapan naik? https://t.co/6mSGBuCY4Z</t>
  </si>
  <si>
    <t xml:space="preserve">bpjs naik gaji kapan naik </t>
  </si>
  <si>
    <t>['bpjs', 'naik', 'gaji', 'kapan', 'naik']</t>
  </si>
  <si>
    <t>['bpjs', 'gaji']</t>
  </si>
  <si>
    <t>@BPJSKesehatanRI Katanya Iuran BPJS naik lagi ya yang kelas 3?</t>
  </si>
  <si>
    <t xml:space="preserve"> katanya iuran bpjs naik lagi yang kelas </t>
  </si>
  <si>
    <t>['katanya', 'iuran', 'bpjs', 'naik', 'lagi', 'yang', 'kelas']</t>
  </si>
  <si>
    <t>['kata', 'iur', 'bpjs', 'naik', 'lagi', 'yang', 'kelas']</t>
  </si>
  <si>
    <t>Dapat kado tahun 2021  BPJS naik  Mantap...  Lanjutkan sampai 500 ribu per bulan hehehehe https://t.co/iNQGrDph1C</t>
  </si>
  <si>
    <t xml:space="preserve">dapat kado tahun bpjs naik mantap lanjutkan sampai ribu per bulan hehehehe </t>
  </si>
  <si>
    <t>['dapat', 'kado', 'tahun', 'bpjs', 'naik', 'mantap', 'lanjutkan', 'sampai', 'ribu', 'per', 'bulan', 'hehehehe']</t>
  </si>
  <si>
    <t>['dapat', 'kado', 'tahun', 'bpjs', 'naik', 'mantap', 'lanjut', 'sampai', 'ribu', 'per', 'bulan', 'hehehehe']</t>
  </si>
  <si>
    <t>['kado', 'bpjs', 'mantap', 'ribu', 'hehehehe']</t>
  </si>
  <si>
    <t>Peesiden wakanda : Vaksin corona gratis Rakyat : anda baik sekaliii Presiden wakanda : eiitss  ntar dulu BPJS mu mana? 2021 : iuran BPJS naik  Wah bapak presiden baik syekaliii https://t.co/BZhEXbdN0B</t>
  </si>
  <si>
    <t xml:space="preserve">peesiden wakanda vaksin corona gratis rakyat anda baik sekaliii presiden wakanda eiitss ntar dulu bpjs mana iuran bpjs naik wah bapak presiden baik syekaliii </t>
  </si>
  <si>
    <t>['peesiden', 'wakanda', 'vaksin', 'corona', 'gratis', 'rakyat', 'anda', 'baik', 'sekaliii', 'presiden', 'wakanda', 'eiitss', 'ntar', 'dulu', 'bpjs', 'mana', 'iuran', 'bpjs', 'naik', 'wah', 'bapak', 'presiden', 'baik', 'syekaliii']</t>
  </si>
  <si>
    <t>['peesiden', 'wakanda', 'vaksin', 'corona', 'gratis', 'rakyat', 'anda', 'baik', 'sekaliii', 'presiden', 'wakanda', 'eiitss', 'ntar', 'dulu', 'bpjs', 'mana', 'iur', 'bpjs', 'naik', 'wah', 'bapak', 'presiden', 'baik', 'syekaliii']</t>
  </si>
  <si>
    <t>['peesiden', 'wakanda', 'vaksin', 'corona', 'gratis', 'rakyat', 'sekaliii', 'presiden', 'wakanda', 'eiitss', 'ntar', 'bpjs', 'iur', 'bpjs', 'presiden', 'syekaliii']</t>
  </si>
  <si>
    <t>@erna_st knapa Kolam diam BPJS naik?  *penghuni kolam sakit tinggal benamkan beres. mau protes dasarnya apa?</t>
  </si>
  <si>
    <t xml:space="preserve"> knapa kolam diam bpjs naik penghuni kolam sakit tinggal benamkan beres mau protes dasarnya apa</t>
  </si>
  <si>
    <t>['knapa', 'kolam', 'diam', 'bpjs', 'naik', 'penghuni', 'kolam', 'sakit', 'tinggal', 'benamkan', 'beres', 'mau', 'protes', 'dasarnya', 'apa']</t>
  </si>
  <si>
    <t>['knapa', 'kolam', 'diam', 'bpjs', 'naik', 'huni', 'kolam', 'sakit', 'tinggal', 'benam', 'beres', 'mau', 'protes', 'dasar', 'apa']</t>
  </si>
  <si>
    <t>['knapa', 'kolam', 'diam', 'bpjs', 'huni', 'kolam', 'sakit', 'tinggal', 'benam', 'beres', 'protes', 'dasar']</t>
  </si>
  <si>
    <t>@Qshareina @ita_izzaty @CahRevan knapa Kolam diam BPJS naik?  *penghuni kolam sakit tinggal benamkan beres. mau protes dasarnya apa?</t>
  </si>
  <si>
    <t>@ita_izzaty @CahRevan knapa Kolam diam BPJS naik?  *penghuni kolam sakit tinggal benamkan  beres. mau protes dasarnya apa?</t>
  </si>
  <si>
    <t>Vaksin gratis tapi BPJS naik wkwk Suka banget deh pemerintahan @jokowi ngebego-begoin rakyatnya sendiri</t>
  </si>
  <si>
    <t>vaksin gratis tapi bpjs naik wkwk suka banget deh pemerintahan ngebegobegoin rakyatnya sendiri</t>
  </si>
  <si>
    <t>['vaksin', 'gratis', 'tapi', 'bpjs', 'naik', 'wkwk', 'suka', 'banget', 'deh', 'pemerintahan', 'ngebegobegoin', 'rakyatnya', 'sendiri']</t>
  </si>
  <si>
    <t>['vaksin', 'gratis', 'tapi', 'bpjs', 'naik', 'wkwk', 'suka', 'banget', 'deh', 'perintah', 'ngebegobegoin', 'rakyat', 'sendiri']</t>
  </si>
  <si>
    <t>['vaksin', 'gratis', 'bpjs', 'wkwk', 'suka', 'banget', 'deh', 'perintah', 'ngebegobegoin', 'rakyat']</t>
  </si>
  <si>
    <t>@widhindra19 @GeiszChalifah knapa Kolam diam BPJS naik?  *penghuni kolam sakit tinggal benamkan  beres. mau protes dasarnya apa?</t>
  </si>
  <si>
    <t>@FPKSDPRRI knapa Kolam diam saat BPJS naik?  *penghuni kolam sakit tinggal benamkan  beres. mau protes dasarnya apa?</t>
  </si>
  <si>
    <t xml:space="preserve"> knapa kolam diam saat bpjs naik penghuni kolam sakit tinggal benamkan beres mau protes dasarnya apa</t>
  </si>
  <si>
    <t>['knapa', 'kolam', 'diam', 'saat', 'bpjs', 'naik', 'penghuni', 'kolam', 'sakit', 'tinggal', 'benamkan', 'beres', 'mau', 'protes', 'dasarnya', 'apa']</t>
  </si>
  <si>
    <t>['knapa', 'kolam', 'diam', 'saat', 'bpjs', 'naik', 'huni', 'kolam', 'sakit', 'tinggal', 'benam', 'beres', 'mau', 'protes', 'dasar', 'apa']</t>
  </si>
  <si>
    <t>@virizka Lah iyaaa perasaan aku baysr bpjs adekku kelas 1 juga udah 150k kook perbulannya  Terus naik apanya lagi ih?</t>
  </si>
  <si>
    <t xml:space="preserve"> lah iyaaa perasaan aku baysr bpjs adekku kelas juga udah kook perbulannya terus naik apanya lagi </t>
  </si>
  <si>
    <t>['lah', 'iyaaa', 'perasaan', 'aku', 'baysr', 'bpjs', 'adekku', 'kelas', 'juga', 'udah', 'kook', 'perbulannya', 'terus', 'naik', 'apanya', 'lagi']</t>
  </si>
  <si>
    <t>['lah', 'iyaaa', 'asa', 'aku', 'baysr', 'bpjs', 'adekku', 'kelas', 'juga', 'udah', 'kook', 'bulan', 'terus', 'naik', 'apa', 'lagi']</t>
  </si>
  <si>
    <t>['iyaaa', 'asa', 'baysr', 'bpjs', 'adekku', 'kelas', 'udah', 'kook']</t>
  </si>
  <si>
    <t>Ini Bpjs naik grgr HRS dan FPI pasti. Jokowi dan para mentri nya mah udh kerja dgn benar. Benar benar merakyat.. Heuheu</t>
  </si>
  <si>
    <t>ini bpjs naik grgr hrs dan fpi pasti jokowi dan para mentri nya mah udh kerja dgn benar benar benar merakyat heuheu</t>
  </si>
  <si>
    <t>['ini', 'bpjs', 'naik', 'grgr', 'hrs', 'dan', 'fpi', 'pasti', 'jokowi', 'dan', 'para', 'mentri', 'nya', 'mah', 'udh', 'kerja', 'dgn', 'benar', 'benar', 'benar', 'merakyat', 'heuheu']</t>
  </si>
  <si>
    <t>['ini', 'bpjs', 'naik', 'grgr', 'hrs', 'dan', 'fpi', 'pasti', 'jokowi', 'dan', 'para', 'tri', 'nya', 'mah', 'udh', 'kerja', 'dgn', 'benar', 'benar', 'benar', 'rakyat', 'heuheu']</t>
  </si>
  <si>
    <t>['bpjs', 'grgr', 'hrs', 'fpi', 'jokowi', 'tri', 'nya', 'mah', 'udh', 'kerja', 'dgn', 'rakyat', 'heuheu']</t>
  </si>
  <si>
    <t>@FPKSDPRRI Bpjs naik tapi gaji buruh gak naik</t>
  </si>
  <si>
    <t xml:space="preserve"> bpjs naik tapi gaji buruh gak naik</t>
  </si>
  <si>
    <t>['bpjs', 'naik', 'tapi', 'gaji', 'buruh', 'gak', 'naik']</t>
  </si>
  <si>
    <t>['bpjs', 'gaji', 'buruh', 'gak']</t>
  </si>
  <si>
    <t>Dulu mah selow2 aja bpjs naik.  Sekarang setelah bpjs keluarga jadi tanggungan saya agak emosi juga yaa haha.</t>
  </si>
  <si>
    <t>dulu mah selow aja bpjs naik sekarang setelah bpjs keluarga jadi tanggungan saya agak emosi juga yaa haha</t>
  </si>
  <si>
    <t>['dulu', 'mah', 'selow', 'aja', 'bpjs', 'naik', 'sekarang', 'setelah', 'bpjs', 'keluarga', 'jadi', 'tanggungan', 'saya', 'agak', 'emosi', 'juga', 'yaa', 'haha']</t>
  </si>
  <si>
    <t>['dulu', 'mah', 'selow', 'aja', 'bpjs', 'naik', 'sekarang', 'telah', 'bpjs', 'keluarga', 'jadi', 'tanggung', 'saya', 'agak', 'emosi', 'juga', 'yaa', 'haha']</t>
  </si>
  <si>
    <t>['mah', 'selow', 'aja', 'bpjs', 'bpjs', 'keluarga', 'tanggung', 'emosi', 'yaa', 'haha']</t>
  </si>
  <si>
    <t>@selladanka apaan dah segala naik  pake bpjs pelayanan parah bgt. kalo minta rujukan harus minimal 2 atau 3x balik baru dikasih keburu modar ga tuh pasiennya ðŸ˜­</t>
  </si>
  <si>
    <t xml:space="preserve"> apaan dah segala naik pake bpjs pelayanan parah bgt kalo minta rujukan harus minimal atau balik baru dikasih keburu modar tuh pasiennya ˜­</t>
  </si>
  <si>
    <t>['apaan', 'dah', 'segala', 'naik', 'pake', 'bpjs', 'pelayanan', 'parah', 'bgt', 'kalo', 'minta', 'rujukan', 'harus', 'minimal', 'atau', 'balik', 'baru', 'dikasih', 'keburu', 'modar', 'tuh', 'pasiennya', '˜\xad']</t>
  </si>
  <si>
    <t>['apa', 'dah', 'segala', 'naik', 'pake', 'bpjs', 'layan', 'parah', 'bgt', 'kalo', 'minta', 'rujuk', 'harus', 'minimal', 'atau', 'balik', 'baru', 'kasih', 'keburu', 'modar', 'tuh', 'pasien', '']</t>
  </si>
  <si>
    <t>['dah', 'pake', 'bpjs', 'layan', 'parah', 'bgt', 'kalo', 'rujuk', 'minimal', 'kasih', 'keburu', 'modar', 'tuh', 'pasien', '']</t>
  </si>
  <si>
    <t>lah perasaan dari tahun lalu gue bayar bpjs udah segitu harganya.... apanya yg naik.</t>
  </si>
  <si>
    <t>lah perasaan dari tahun lalu gue bayar bpjs udah segitu harganya apanya naik</t>
  </si>
  <si>
    <t>['lah', 'perasaan', 'dari', 'tahun', 'lalu', 'gue', 'bayar', 'bpjs', 'udah', 'segitu', 'harganya', 'apanya', 'naik']</t>
  </si>
  <si>
    <t>['lah', 'asa', 'dari', 'tahun', 'lalu', 'gue', 'bayar', 'bpjs', 'udah', 'segitu', 'harga', 'apa', 'naik']</t>
  </si>
  <si>
    <t>['asa', 'gue', 'bayar', 'bpjs', 'udah', 'segitu', 'harga']</t>
  </si>
  <si>
    <t>DI TENGAH COVID BPJS TETAP NAIK  Pemerintah tetap menaikkan besaran iuran BPJS Kesehatan mulai 1 Januari 2021 untuk peserta kelas 3. Dari yang semula Rp 25.500 menjadi Rp 35.000 di tengah masyarakat masih terdampak Covid-19. https://t.co/CjSOKWKYwi</t>
  </si>
  <si>
    <t xml:space="preserve"> tengah covid bpjs tetap naik pemerintah tetap menaikkan besaran iuran bpjs kesehatan mulai januari untuk peserta kelas dari yang semula menjadi tengah masyarakat masih terdampak covid </t>
  </si>
  <si>
    <t>['tengah', 'covid', 'bpjs', 'tetap', 'naik', 'pemerintah', 'tetap', 'menaikkan', 'besaran', 'iuran', 'bpjs', 'kesehatan', 'mulai', 'januari', 'untuk', 'peserta', 'kelas', 'dari', 'yang', 'semula', 'menjadi', 'tengah', 'masyarakat', 'masih', 'terdampak', 'covid']</t>
  </si>
  <si>
    <t>['tengah', 'covid', 'bpjs', 'tetap', 'naik', 'perintah', 'tetap', 'naik', 'besar', 'iur', 'bpjs', 'sehat', 'mulai', 'januari', 'untuk', 'serta', 'kelas', 'dari', 'yang', 'mula', 'jadi', 'tengah', 'masyarakat', 'masih', 'dampak', 'covid']</t>
  </si>
  <si>
    <t>['covid', 'bpjs', 'perintah', 'iur', 'bpjs', 'sehat', 'januari', 'kelas', 'masyarakat', 'dampak', 'covid']</t>
  </si>
  <si>
    <t>BPJS iurannya naik sebenarnya ini program rakyat lho rakyat yg bahu membahu bayar iuran  trus uang iuran buat bayarin rakyat lain yg sakit pemerintah kayak cuma bikin programnya ya yg eksekusi tetap rakyat semangat rakyat kerja keraslah selama tinggal di negeri ini ðŸ¥°</t>
  </si>
  <si>
    <t>bpjs iurannya naik sebenarnya ini program rakyat lho rakyat bahu membahu bayar iuran trus uang iuran buat bayarin rakyat lain sakit pemerintah kayak cuma bikin programnya eksekusi tetap rakyat semangat rakyat kerja keraslah selama tinggal negeri ini ¥°</t>
  </si>
  <si>
    <t>['bpjs', 'iurannya', 'naik', 'sebenarnya', 'ini', 'program', 'rakyat', 'lho', 'rakyat', 'bahu', 'membahu', 'bayar', 'iuran', 'trus', 'uang', 'iuran', 'buat', 'bayarin', 'rakyat', 'lain', 'sakit', 'pemerintah', 'kayak', 'cuma', 'bikin', 'programnya', 'eksekusi', 'tetap', 'rakyat', 'semangat', 'rakyat', 'kerja', 'keraslah', 'selama', 'tinggal', 'negeri', 'ini', '¥°']</t>
  </si>
  <si>
    <t>['bpjs', 'iur', 'naik', 'benar', 'ini', 'program', 'rakyat', 'lho', 'rakyat', 'bahu', 'bahu', 'bayar', 'iur', 'trus', 'uang', 'iur', 'buat', 'bayarin', 'rakyat', 'lain', 'sakit', 'perintah', 'kayak', 'cuma', 'bikin', 'program', 'eksekusi', 'tetap', 'rakyat', 'semangat', 'rakyat', 'kerja', 'keras', 'lama', 'tinggal', 'negeri', 'ini', '']</t>
  </si>
  <si>
    <t>['bpjs', 'iur', 'program', 'rakyat', 'lho', 'rakyat', 'bahu', 'bahu', 'bayar', 'iur', 'trus', 'uang', 'iur', 'bayarin', 'rakyat', 'sakit', 'perintah', 'kayak', 'bikin', 'program', 'eksekusi', 'rakyat', 'semangat', 'rakyat', 'kerja', 'keras', 'tinggal', 'negeri', '']</t>
  </si>
  <si>
    <t>@tvOneNews Iuran bpjs naik berapapun..klo tarif inacbgs yg di bayarkan ke rumah sakit tidak naik..pelaynan n fasilitas ga akan berubah..lha yang melayani pasien rs kok..bukan bpjs</t>
  </si>
  <si>
    <t xml:space="preserve"> iuran bpjs naik berapapunklo tarif inacbgs bayarkan rumah sakit tidak naikpelaynan fasilitas akan berubahlha yang melayani pasien kokbukan bpjs</t>
  </si>
  <si>
    <t>['iuran', 'bpjs', 'naik', 'berapapunklo', 'tarif', 'inacbgs', 'bayarkan', 'rumah', 'sakit', 'tidak', 'naikpelaynan', 'fasilitas', 'akan', 'berubahlha', 'yang', 'melayani', 'pasien', 'kokbukan', 'bpjs']</t>
  </si>
  <si>
    <t>['iur', 'bpjs', 'naik', 'berapapunklo', 'tarif', 'inacbgs', 'bayar', 'rumah', 'sakit', 'tidak', 'naikpelaynan', 'fasilitas', 'akan', 'berubahlha', 'yang', 'layan', 'pasien', 'kokbukan', 'bpjs']</t>
  </si>
  <si>
    <t>['iur', 'bpjs', 'berapapunklo', 'tarif', 'inacbgs', 'bayar', 'rumah', 'sakit', 'naikpelaynan', 'fasilitas', 'berubahlha', 'layan', 'pasien', 'kokbukan', 'bpjs']</t>
  </si>
  <si>
    <t>Walopun UMK naik dikit dari tahun sebelum e dan banyak Juga UMK yang gak naik.. Dan rencana GAJI tahun ini tidak naik lagi... Alhamdulillah BPJS Kesehatan pun ikut di naikan iuran perbulan nya..!! Wes lah di syukuri wae..daripada urip iki ngeluh terus tapi podo wae hasil e..! https://t.co/OD9g6tEsMw</t>
  </si>
  <si>
    <t xml:space="preserve">walopun umk naik dikit dari tahun sebelum dan banyak juga umk yang gak naik dan rencana gaji tahun ini tidak naik lagi alhamdulillah bpjs kesehatan pun ikut naikan iuran perbulan nya wes lah syukuri waedaripada urip iki ngeluh terus tapi podo wae hasil </t>
  </si>
  <si>
    <t>['walopun', 'umk', 'naik', 'dikit', 'dari', 'tahun', 'sebelum', 'dan', 'banyak', 'juga', 'umk', 'yang', 'gak', 'naik', 'dan', 'rencana', 'gaji', 'tahun', 'ini', 'tidak', 'naik', 'lagi', 'alhamdulillah', 'bpjs', 'kesehatan', 'pun', 'ikut', 'naikan', 'iuran', 'perbulan', 'nya', 'wes', 'lah', 'syukuri', 'waedaripada', 'urip', 'iki', 'ngeluh', 'terus', 'tapi', 'podo', 'wae', 'hasil']</t>
  </si>
  <si>
    <t>['walopun', 'umk', 'naik', 'dikit', 'dari', 'tahun', 'belum', 'dan', 'banyak', 'juga', 'umk', 'yang', 'gak', 'naik', 'dan', 'rencana', 'gaji', 'tahun', 'ini', 'tidak', 'naik', 'lagi', 'alhamdulillah', 'bpjs', 'sehat', 'pun', 'ikut', 'naik', 'iur', 'bulan', 'nya', 'wes', 'lah', 'syukur', 'waedaripada', 'urip', 'iki', 'ngeluh', 'terus', 'tapi', 'podo', 'wae', 'hasil']</t>
  </si>
  <si>
    <t>['walopun', 'umk', 'dikit', 'umk', 'gak', 'rencana', 'gaji', 'alhamdulillah', 'bpjs', 'sehat', 'iur', 'nya', 'wes', 'syukur', 'waedaripada', 'urip', 'iki', 'ngeluh', 'podo', 'wae', 'hasil']</t>
  </si>
  <si>
    <t>bpjs naik dong tabungan menipis mana udah kagak kerja rietlah</t>
  </si>
  <si>
    <t>['bpjs', 'naik', 'dong', 'tabungan', 'menipis', 'mana', 'udah', 'kagak', 'kerja', 'rietlah']</t>
  </si>
  <si>
    <t>['bpjs', 'naik', 'dong', 'tabung', 'tip', 'mana', 'udah', 'kagak', 'kerja', 'rietlah']</t>
  </si>
  <si>
    <t>['bpjs', 'tabung', 'tip', 'udah', 'kagak', 'kerja', 'rietlah']</t>
  </si>
  <si>
    <t>@FPKSDPRRI Iuran Bpjs naik? Kualitas dan Fasilitas untuk pasien lebih baik juga gak Pak?</t>
  </si>
  <si>
    <t xml:space="preserve"> iuran bpjs naik kualitas dan fasilitas untuk pasien lebih baik juga gak pak</t>
  </si>
  <si>
    <t>['iuran', 'bpjs', 'naik', 'kualitas', 'dan', 'fasilitas', 'untuk', 'pasien', 'lebih', 'baik', 'juga', 'gak', 'pak']</t>
  </si>
  <si>
    <t>['iur', 'bpjs', 'naik', 'kualitas', 'dan', 'fasilitas', 'untuk', 'pasien', 'lebih', 'baik', 'juga', 'gak', 'pak']</t>
  </si>
  <si>
    <t>['iur', 'bpjs', 'kualitas', 'fasilitas', 'pasien', 'gak']</t>
  </si>
  <si>
    <t>Kado awal tahun BPJS Naik</t>
  </si>
  <si>
    <t>kado awal tahun bpjs naik</t>
  </si>
  <si>
    <t>['kado', 'awal', 'tahun', 'bpjs', 'naik']</t>
  </si>
  <si>
    <t>['kado', 'bpjs']</t>
  </si>
  <si>
    <t>@tvOneNews Tanggapan ku.. Asal jangan naik naik lagi.. Misal naik lagi beri juga tombol opsi berhenti jadi peserta BpJS..</t>
  </si>
  <si>
    <t xml:space="preserve"> tanggapan asal jangan naik naik lagi misal naik lagi beri juga tombol opsi berhenti jadi peserta bpjs</t>
  </si>
  <si>
    <t>['tanggapan', 'asal', 'jangan', 'naik', 'naik', 'lagi', 'misal', 'naik', 'lagi', 'beri', 'juga', 'tombol', 'opsi', 'berhenti', 'jadi', 'peserta', 'bpjs']</t>
  </si>
  <si>
    <t>['tanggap', 'asal', 'jangan', 'naik', 'naik', 'lagi', 'misal', 'naik', 'lagi', 'beri', 'juga', 'tombol', 'opsi', 'henti', 'jadi', 'serta', 'bpjs']</t>
  </si>
  <si>
    <t>['tanggap', 'tombol', 'opsi', 'henti', 'bpjs']</t>
  </si>
  <si>
    <t>@tvOneNews Bpjs kesehatan Naik  pajak kendaraan baru 0%. Adil bagi si kaya tidak untuk yang kurang. Yah mau gimana lagi  kita ini kan rakyat jenaka.</t>
  </si>
  <si>
    <t xml:space="preserve"> bpjs kesehatan naik pajak kendaraan baru adil bagi kaya tidak untuk yang kurang yah mau gimana lagi kita ini kan rakyat jenaka</t>
  </si>
  <si>
    <t>['bpjs', 'kesehatan', 'naik', 'pajak', 'kendaraan', 'baru', 'adil', 'bagi', 'kaya', 'tidak', 'untuk', 'yang', 'kurang', 'yah', 'mau', 'gimana', 'lagi', 'kita', 'ini', 'kan', 'rakyat', 'jenaka']</t>
  </si>
  <si>
    <t>['bpjs', 'sehat', 'naik', 'pajak', 'kendara', 'baru', 'adil', 'bagi', 'kaya', 'tidak', 'untuk', 'yang', 'kurang', 'yah', 'mau', 'gimana', 'lagi', 'kita', 'ini', 'kan', 'rakyat', 'jenaka']</t>
  </si>
  <si>
    <t>['bpjs', 'sehat', 'pajak', 'kendara', 'adil', 'kaya', 'yah', 'gimana', 'rakyat', 'jenaka']</t>
  </si>
  <si>
    <t>@RachlanNashidik Saat ini malah lebih ancur...bbm listrik bpjs kedele betas having garam Naik semua</t>
  </si>
  <si>
    <t xml:space="preserve"> saat ini malah lebih ancurbbm listrik bpjs kedele betas having garam naik semua</t>
  </si>
  <si>
    <t>['saat', 'ini', 'malah', 'lebih', 'ancurbbm', 'listrik', 'bpjs', 'kedele', 'betas', 'having', 'garam', 'naik', 'semua']</t>
  </si>
  <si>
    <t>['ancurbbm', 'listrik', 'bpjs', 'kedele', 'betas', 'having', 'garam']</t>
  </si>
  <si>
    <t>@ekagumilars Iuran BPJS naik padahal pendapatan rakyat menurun saat pandemi begini kenapa pemimpin gak mikir ya pak?</t>
  </si>
  <si>
    <t xml:space="preserve"> iuran bpjs naik padahal pendapatan rakyat menurun saat pandemi begini kenapa pemimpin gak mikir pak</t>
  </si>
  <si>
    <t>['iuran', 'bpjs', 'naik', 'padahal', 'pendapatan', 'rakyat', 'menurun', 'saat', 'pandemi', 'begini', 'kenapa', 'pemimpin', 'gak', 'mikir', 'pak']</t>
  </si>
  <si>
    <t>['iur', 'bpjs', 'naik', 'padahal', 'dapat', 'rakyat', 'turun', 'saat', 'pandemi', 'begini', 'kenapa', 'pimpin', 'gak', 'mikir', 'pak']</t>
  </si>
  <si>
    <t>['iur', 'bpjs', 'rakyat', 'turun', 'pandemi', 'pimpin', 'gak', 'mikir']</t>
  </si>
  <si>
    <t>@FPKSDPRRI Bpjs dg tarif 20rb/bln  kalau seluruh pnduduk indonesia ikut maka perbulan 20.000 rupiah x 250.000.000 jiwa = 5000.000.000.000 G ush pke kelas 1 2 3 ckup 1 klas aja kalau pgn naik nnti biaya tmbh sndiri</t>
  </si>
  <si>
    <t xml:space="preserve"> bpjs tarif rbbln kalau seluruh pnduduk indonesia ikut maka perbulan rupiah jiwa ush pke kelas ckup klas aja kalau pgn naik nnti biaya tmbh sndiri</t>
  </si>
  <si>
    <t>['bpjs', 'tarif', 'rbbln', 'kalau', 'seluruh', 'pnduduk', 'indonesia', 'ikut', 'maka', 'perbulan', 'rupiah', 'jiwa', 'ush', 'pke', 'kelas', 'ckup', 'klas', 'aja', 'kalau', 'pgn', 'naik', 'nnti', 'biaya', 'tmbh', 'sndiri']</t>
  </si>
  <si>
    <t>['bpjs', 'tarif', 'rbbln', 'kalau', 'seluruh', 'pnduduk', 'indonesia', 'ikut', 'maka', 'bulan', 'rupiah', 'jiwa', 'ush', 'pke', 'kelas', 'ckup', 'klas', 'aja', 'kalau', 'pgn', 'naik', 'nnti', 'biaya', 'tmbh', 'sndiri']</t>
  </si>
  <si>
    <t>['bpjs', 'tarif', 'rbbln', 'pnduduk', 'indonesia', 'rupiah', 'jiwa', 'ush', 'pke', 'kelas', 'ckup', 'klas', 'aja', 'pgn', 'nnti', 'biaya', 'tmbh', 'sndiri']</t>
  </si>
  <si>
    <t>@RomitsuT Ya Salaam.... Drone asing ribuan WNA  BPJS naik  ekonomi nyungsep  utang menggunung  cebong kesusahan di RS  kalian masih ngurus HRS??</t>
  </si>
  <si>
    <t xml:space="preserve"> salaam drone asing ribuan wna bpjs naik ekonomi nyungsep utang menggunung cebong kesusahan kalian masih ngurus hrs</t>
  </si>
  <si>
    <t>['salaam', 'drone', 'asing', 'ribuan', 'wna', 'bpjs', 'naik', 'ekonomi', 'nyungsep', 'utang', 'menggunung', 'cebong', 'kesusahan', 'kalian', 'masih', 'ngurus', 'hrs']</t>
  </si>
  <si>
    <t>['salaam', 'drone', 'asing', 'ribu', 'wna', 'bpjs', 'naik', 'ekonomi', 'nyungsep', 'utang', 'gunung', 'cebong', 'susah', 'kalian', 'masih', 'ngurus', 'hrs']</t>
  </si>
  <si>
    <t>['salaam', 'drone', 'asing', 'ribu', 'wna', 'bpjs', 'ekonomi', 'nyungsep', 'utang', 'gunung', 'cebong', 'susah', 'ngurus', 'hrs']</t>
  </si>
  <si>
    <t>Tarif BPJS naik kan memang buat kesehatan warganya mau uang nya dibayar bulanan bisa diambil dan dapat warisan  yuk buat asuransi dengan #Allianz dpt pertanggungan  uanf bs diambil  nyaman mana? #proteksikesehatan</t>
  </si>
  <si>
    <t>tarif bpjs naik kan memang buat kesehatan warganya mau uang nya dibayar bulanan bisa diambil dan dapat warisan yuk buat asuransi dengan allianz dpt pertanggungan uanf diambil nyaman mana proteksikesehatan</t>
  </si>
  <si>
    <t>['tarif', 'bpjs', 'naik', 'kan', 'memang', 'buat', 'kesehatan', 'warganya', 'mau', 'uang', 'nya', 'dibayar', 'bulanan', 'bisa', 'diambil', 'dan', 'dapat', 'warisan', 'yuk', 'buat', 'asuransi', 'dengan', 'allianz', 'dpt', 'pertanggungan', 'uanf', 'diambil', 'nyaman', 'mana', 'proteksikesehatan']</t>
  </si>
  <si>
    <t>['tarif', 'bpjs', 'naik', 'kan', 'memang', 'buat', 'sehat', 'warga', 'mau', 'uang', 'nya', 'bayar', 'bulan', 'bisa', 'ambil', 'dan', 'dapat', 'waris', 'yuk', 'buat', 'asuransi', 'dengan', 'allianz', 'dpt', 'tanggung', 'uanf', 'ambil', 'nyaman', 'mana', 'proteksikesehatan']</t>
  </si>
  <si>
    <t>['tarif', 'bpjs', 'sehat', 'warga', 'uang', 'nya', 'bayar', 'ambil', 'waris', 'yuk', 'asuransi', 'allianz', 'dpt', 'tanggung', 'uanf', 'ambil', 'nyaman', 'proteksikesehatan']</t>
  </si>
  <si>
    <t>@asumsico Wohooooy. Sedikit meringankan 3 bulan  BPJS naik soalnyaðŸ™‚"</t>
  </si>
  <si>
    <t xml:space="preserve"> wohooooy sedikit meringankan bulan bpjs naik soalnyaðÿ™‚</t>
  </si>
  <si>
    <t>['wohooooy', 'sedikit', 'meringankan', 'bulan', 'bpjs', 'naik', 'soalnyaðÿ™‚']</t>
  </si>
  <si>
    <t>['wohooooy', 'sedikit', 'ringan', 'bulan', 'bpjs', 'naik', 'soal']</t>
  </si>
  <si>
    <t>['wohooooy', 'ringan', 'bpjs']</t>
  </si>
  <si>
    <t>@tvOneNews BPJS naik  Bensin  naik Tol naik Sembako naik  Utang terus naik</t>
  </si>
  <si>
    <t xml:space="preserve"> bpjs naik bensin naik tol naik sembako naik utang terus naik</t>
  </si>
  <si>
    <t>['bpjs', 'naik', 'bensin', 'naik', 'tol', 'naik', 'sembako', 'naik', 'utang', 'terus', 'naik']</t>
  </si>
  <si>
    <t>['bpjs', 'bensin', 'tol', 'sembako', 'utang']</t>
  </si>
  <si>
    <t>@FPKSDPRRI 1 tahun nganggur gak kerja  bpjs pake naik hedeeeehh.. ....</t>
  </si>
  <si>
    <t xml:space="preserve"> tahun nganggur gak kerja bpjs pake naik hedeeeehh </t>
  </si>
  <si>
    <t>['tahun', 'nganggur', 'gak', 'kerja', 'bpjs', 'pake', 'naik', 'hedeeeehh']</t>
  </si>
  <si>
    <t>['nganggur', 'gak', 'kerja', 'bpjs', 'pake', 'hedeeeehh']</t>
  </si>
  <si>
    <t>ada yang di gratisin ada yang naik BPJS</t>
  </si>
  <si>
    <t>ada yang gratisin ada yang naik bpjs</t>
  </si>
  <si>
    <t>['ada', 'yang', 'gratisin', 'ada', 'yang', 'naik', 'bpjs']</t>
  </si>
  <si>
    <t>['gratisin', 'bpjs']</t>
  </si>
  <si>
    <t>Bisa ajah ya....dimasa pandemi ..daya beli menurun...tpi harga cabe dan kedelai naik tajam...org2 pd kena PHK...BPJS naik...</t>
  </si>
  <si>
    <t>bisa ajah yadimasa pandemi daya beli menuruntpi harga cabe dan kedelai naik tajamorg kena phkbpjs naik</t>
  </si>
  <si>
    <t>['bisa', 'ajah', 'yadimasa', 'pandemi', 'daya', 'beli', 'menuruntpi', 'harga', 'cabe', 'dan', 'kedelai', 'naik', 'tajamorg', 'kena', 'phkbpjs', 'naik']</t>
  </si>
  <si>
    <t>['ajah', 'yadimasa', 'pandemi', 'daya', 'beli', 'menuruntpi', 'harga', 'cabe', 'kedelai', 'tajamorg', 'kena', 'phkbpjs']</t>
  </si>
  <si>
    <t>BPJS Mandiri Kelas III Naik Apa Kata Pihak DinasÂ Sosial? https://t.co/x78Euk4kVk</t>
  </si>
  <si>
    <t xml:space="preserve">bpjs mandiri kelas iii naik apa kata pihak dinasâ sosial </t>
  </si>
  <si>
    <t>['bpjs', 'mandiri', 'kelas', 'iii', 'naik', 'apa', 'kata', 'pihak', 'dinasâ', 'sosial']</t>
  </si>
  <si>
    <t>['bpjs', 'mandiri', 'kelas', 'iii', 'naik', 'apa', 'kata', 'pihak', 'dinas', 'sosial']</t>
  </si>
  <si>
    <t>['bpjs', 'mandiri', 'kelas', 'iii', 'dinas', 'sosial']</t>
  </si>
  <si>
    <t>Begini simulasi pengeluaran untuk membayar iuran BPJS Kesehatan yang naik mulai 1 Januari 2021. https://t.co/dKURvfcGty</t>
  </si>
  <si>
    <t>@CahRevan Awal saya mau bantu.. tapi karena u jelekin2 umat islam dengan sebutan kadrun  fitnah fpi dan lain2 maaf saya urungkan niat saya. Andai anda tidak ngomong sprti ckp gampang cr dana segitu mah. Jd sorry ngadu aja ke jokowi!bpjs udah naik lo</t>
  </si>
  <si>
    <t xml:space="preserve"> awal saya mau bantu tapi karena jelekin umat islam dengan sebutan kadrun fitnah fpi dan lain maaf saya urungkan niat saya andai anda tidak ngomong sprti ckp gampang dana segitu mah sorry ngadu aja jokowibpjs udah naik </t>
  </si>
  <si>
    <t>['awal', 'saya', 'mau', 'bantu', 'tapi', 'karena', 'jelekin', 'umat', 'islam', 'dengan', 'sebutan', 'kadrun', 'fitnah', 'fpi', 'dan', 'lain', 'maaf', 'saya', 'urungkan', 'niat', 'saya', 'andai', 'anda', 'tidak', 'ngomong', 'sprti', 'ckp', 'gampang', 'dana', 'segitu', 'mah', 'sorry', 'ngadu', 'aja', 'jokowibpjs', 'udah', 'naik']</t>
  </si>
  <si>
    <t>['awal', 'saya', 'mau', 'bantu', 'tapi', 'karena', 'jelekin', 'umat', 'islam', 'dengan', 'sebut', 'kadrun', 'fitnah', 'fpi', 'dan', 'lain', 'maaf', 'saya', 'urung', 'niat', 'saya', 'andai', 'anda', 'tidak', 'ngomong', 'sprti', 'ckp', 'gampang', 'dana', 'segitu', 'mah', 'sorry', 'ngadu', 'aja', 'jokowibpjs', 'udah', 'naik']</t>
  </si>
  <si>
    <t>['bantu', 'jelekin', 'umat', 'islam', 'kadrun', 'fitnah', 'fpi', 'maaf', 'urung', 'niat', 'andai', 'ngomong', 'sprti', 'ckp', 'gampang', 'dana', 'segitu', 'mah', 'sorry', 'ngadu', 'aja', 'jokowibpjs', 'udah']</t>
  </si>
  <si>
    <t>@tvOneNews naik 9500 ( dari 25.500 menjadi 35.000). pks sudah protes agar bpjs kelas tiga tidak naik (subsidinya tidak dikurangi). tapi ya gitu deh ...</t>
  </si>
  <si>
    <t xml:space="preserve"> naik dari menjadi pks sudah protes agar bpjs kelas tiga tidak naik subsidinya tidak dikurangi tapi gitu deh </t>
  </si>
  <si>
    <t>['naik', 'dari', 'menjadi', 'pks', 'sudah', 'protes', 'agar', 'bpjs', 'kelas', 'tiga', 'tidak', 'naik', 'subsidinya', 'tidak', 'dikurangi', 'tapi', 'gitu', 'deh']</t>
  </si>
  <si>
    <t>['naik', 'dari', 'jadi', 'pks', 'sudah', 'protes', 'agar', 'bpjs', 'kelas', 'tiga', 'tidak', 'naik', 'subsidi', 'tidak', 'rang', 'tapi', 'gitu', 'deh']</t>
  </si>
  <si>
    <t>['pks', 'protes', 'bpjs', 'kelas', 'subsidi', 'rang', 'gitu', 'deh']</t>
  </si>
  <si>
    <t>lho asem jebule bpjs naik lg to harganya</t>
  </si>
  <si>
    <t>lho asem jebule bpjs naik harganya</t>
  </si>
  <si>
    <t>['lho', 'asem', 'jebule', 'bpjs', 'naik', 'harganya']</t>
  </si>
  <si>
    <t>['lho', 'asem', 'jebule', 'bpjs', 'naik', 'harga']</t>
  </si>
  <si>
    <t>['lho', 'asem', 'jebule', 'bpjs', 'harga']</t>
  </si>
  <si>
    <t>BPJS Kesehatan Kelas 3 Naik Mulai Januari Ini Alasannya.. | Economy Talk tvOne https://t.co/kQLZ96sHbn</t>
  </si>
  <si>
    <t xml:space="preserve">bpjs kesehatan kelas naik mulai januari ini alasannya economy talk tvone </t>
  </si>
  <si>
    <t>['bpjs', 'kesehatan', 'kelas', 'naik', 'mulai', 'januari', 'ini', 'alasannya', 'economy', 'talk', 'tvone']</t>
  </si>
  <si>
    <t>['bpjs', 'sehat', 'kelas', 'naik', 'mulai', 'januari', 'ini', 'alas', 'economy', 'talk', 'tvone']</t>
  </si>
  <si>
    <t>['bpjs', 'sehat', 'kelas', 'januari', 'alas', 'economy', 'talk', 'tvone']</t>
  </si>
  <si>
    <t>@FPKSDPRRI Macam mana pula pmrentah nih dah lah gaji di potong. Biaya Kbutuhn hidup mlh brtmbh. Iuran bpjs pun naik pula. Sedihny</t>
  </si>
  <si>
    <t xml:space="preserve"> macam mana pula pmrentah nih dah lah gaji potong biaya kbutuhn hidup mlh brtmbh iuran bpjs pun naik pula sedihny</t>
  </si>
  <si>
    <t>['macam', 'mana', 'pula', 'pmrentah', 'nih', 'dah', 'lah', 'gaji', 'potong', 'biaya', 'kbutuhn', 'hidup', 'mlh', 'brtmbh', 'iuran', 'bpjs', 'pun', 'naik', 'pula', 'sedihny']</t>
  </si>
  <si>
    <t>['macam', 'mana', 'pula', 'pmrentah', 'nih', 'dah', 'lah', 'gaji', 'potong', 'biaya', 'kbutuhn', 'hidup', 'mlh', 'brtmbh', 'iur', 'bpjs', 'pun', 'naik', 'pula', 'sedihny']</t>
  </si>
  <si>
    <t>['pmrentah', 'nih', 'dah', 'gaji', 'potong', 'biaya', 'kbutuhn', 'hidup', 'mlh', 'brtmbh', 'iur', 'bpjs', 'sedihny']</t>
  </si>
  <si>
    <t>Pagi2 mo beli tempe ga ada...pas.beli makanan ga ada juga gorengan tempe...ktny...mo pada demo pedagang tempe...kedelai harga melambung...ehh ngomong2 BPJS juga naik lo...duhhh rakyat makin sulit hidupnya...walau tetap berusaha tuk berjuang buat keluarga</t>
  </si>
  <si>
    <t>pagi beli tempe adapasbeli makanan ada juga gorengan tempektnymo pada demo pedagang tempekedelai harga melambungehh ngomong bpjs juga naik loduhhh rakyat makin sulit hidupnyawalau tetap berusaha tuk berjuang buat keluarga</t>
  </si>
  <si>
    <t>['pagi', 'beli', 'tempe', 'adapasbeli', 'makanan', 'ada', 'juga', 'gorengan', 'tempektnymo', 'pada', 'demo', 'pedagang', 'tempekedelai', 'harga', 'melambungehh', 'ngomong', 'bpjs', 'juga', 'naik', 'loduhhh', 'rakyat', 'makin', 'sulit', 'hidupnyawalau', 'tetap', 'berusaha', 'tuk', 'berjuang', 'buat', 'keluarga']</t>
  </si>
  <si>
    <t>['pagi', 'beli', 'tempe', 'adapasbeli', 'makan', 'ada', 'juga', 'goreng', 'tempektnymo', 'pada', 'demo', 'dagang', 'tempekedelai', 'harga', 'melambungehh', 'ngomong', 'bpjs', 'juga', 'naik', 'loduhhh', 'rakyat', 'makin', 'sulit', 'hidupnyawalau', 'tetap', 'usaha', 'tuk', 'juang', 'buat', 'keluarga']</t>
  </si>
  <si>
    <t>['pagi', 'beli', 'tempe', 'adapasbeli', 'makan', 'goreng', 'tempektnymo', 'demo', 'dagang', 'tempekedelai', 'harga', 'melambungehh', 'ngomong', 'bpjs', 'loduhhh', 'rakyat', 'sulit', 'hidupnyawalau', 'usaha', 'tuk', 'juang', 'keluarga']</t>
  </si>
  <si>
    <t>Pandemi belum juga berakhir angka kasus positif terus meningkat  tapi eh tapi  BPJS tetap naik bos!   Semoga ada upaya dan solusi terbaik agar tidak semakin membebani masyarakat. https://t.co/NynguDlsYu</t>
  </si>
  <si>
    <t xml:space="preserve">pandemi belum juga berakhir angka kasus positif terus meningkat tapi tapi bpjs tetap naik bos semoga ada upaya dan solusi terbaik agar tidak semakin membebani masyarakat </t>
  </si>
  <si>
    <t>['pandemi', 'belum', 'juga', 'berakhir', 'angka', 'kasus', 'positif', 'terus', 'meningkat', 'tapi', 'tapi', 'bpjs', 'tetap', 'naik', 'bos', 'semoga', 'ada', 'upaya', 'dan', 'solusi', 'terbaik', 'agar', 'tidak', 'semakin', 'membebani', 'masyarakat']</t>
  </si>
  <si>
    <t>['pandemi', 'belum', 'juga', 'akhir', 'angka', 'kasus', 'positif', 'terus', 'tingkat', 'tapi', 'tapi', 'bpjs', 'tetap', 'naik', 'bos', 'moga', 'ada', 'upaya', 'dan', 'solusi', 'baik', 'agar', 'tidak', 'makin', 'beban', 'masyarakat']</t>
  </si>
  <si>
    <t>['pandemi', 'angka', 'positif', 'tingkat', 'bpjs', 'bos', 'moga', 'upaya', 'solusi', 'beban', 'masyarakat']</t>
  </si>
  <si>
    <t>@CNNIndonesia Sepertinya ini kebijakan salah menurut saya mobil mewah discount pajak BPJS tdk discount malah naik.</t>
  </si>
  <si>
    <t xml:space="preserve"> sepertinya ini kebijakan salah menurut saya mobil mewah discount pajak bpjs tdk discount malah naik</t>
  </si>
  <si>
    <t>['sepertinya', 'ini', 'kebijakan', 'salah', 'menurut', 'saya', 'mobil', 'mewah', 'discount', 'pajak', 'bpjs', 'tdk', 'discount', 'malah', 'naik']</t>
  </si>
  <si>
    <t>['seperti', 'ini', 'bijak', 'salah', 'turut', 'saya', 'mobil', 'mewah', 'discount', 'pajak', 'bpjs', 'tdk', 'discount', 'malah', 'naik']</t>
  </si>
  <si>
    <t>['bijak', 'salah', 'mobil', 'mewah', 'discount', 'pajak', 'bpjs', 'tdk', 'discount']</t>
  </si>
  <si>
    <t>@BPJSKesehatanRI Kenapa  yuran  BPJS  Kesehatan  dari 25.500 naik menjadi 35.000. Koq gak ada pemberitahuan?</t>
  </si>
  <si>
    <t xml:space="preserve"> kenapa yuran bpjs kesehatan dari naik menjadi koq gak ada pemberitahuan</t>
  </si>
  <si>
    <t>['kenapa', 'yuran', 'bpjs', 'kesehatan', 'dari', 'naik', 'menjadi', 'koq', 'gak', 'ada', 'pemberitahuan']</t>
  </si>
  <si>
    <t>['kenapa', 'yuran', 'bpjs', 'sehat', 'dari', 'naik', 'jadi', 'koq', 'gak', 'ada', 'pemberitahuan']</t>
  </si>
  <si>
    <t>['yuran', 'bpjs', 'sehat', 'koq', 'gak', 'pemberitahuan']</t>
  </si>
  <si>
    <t>@BPJSKesehatanRI Sy heran koq pembayaran ukuran BPJS saya dari 25.500 koq skr mau bayar naik jadi 35.000?</t>
  </si>
  <si>
    <t xml:space="preserve"> heran koq pembayaran ukuran bpjs saya dari koq skr mau bayar naik jadi </t>
  </si>
  <si>
    <t>['heran', 'koq', 'pembayaran', 'ukuran', 'bpjs', 'saya', 'dari', 'koq', 'skr', 'mau', 'bayar', 'naik', 'jadi']</t>
  </si>
  <si>
    <t>['heran', 'koq', 'bayar', 'ukur', 'bpjs', 'saya', 'dari', 'koq', 'skr', 'mau', 'bayar', 'naik', 'jadi']</t>
  </si>
  <si>
    <t>['heran', 'koq', 'bayar', 'ukur', 'bpjs', 'koq', 'skr', 'bayar']</t>
  </si>
  <si>
    <t>DI TENGAH COVID  BPJS TETAP NAIK  Pemerintah tetap menaikkan besaran iuran BPJS Kesehatan mulai 1 Januari 2021 untuk peserta kelas 3. Dari yang semula Rp 25.500 menjadi Rp 35.000 di tengah masyarakat masih terdampak Covid-19. https://t.co/7RjFnrnsRB</t>
  </si>
  <si>
    <t>@BPJSKesehatanRI   maaf mau tanya apakah iyuran bpjs kesehatan naik ya??</t>
  </si>
  <si>
    <t xml:space="preserve"> maaf mau tanya apakah iyuran bpjs kesehatan naik </t>
  </si>
  <si>
    <t>['maaf', 'mau', 'tanya', 'apakah', 'iyuran', 'bpjs', 'kesehatan', 'naik']</t>
  </si>
  <si>
    <t>['maaf', 'mau', 'tanya', 'apakah', 'iyuran', 'bpjs', 'sehat', 'naik']</t>
  </si>
  <si>
    <t>['maaf', 'iyuran', 'bpjs', 'sehat']</t>
  </si>
  <si>
    <t>@CahRevan bpjS naik ya lu ngunggk ya..hadeuhh...snenrnya lu bisa minta bantua ke Hilmi untuk biaya persalina...Hilmi sayap kemanusin FPi</t>
  </si>
  <si>
    <t xml:space="preserve"> bpjs naik ngunggk yahadeuhhsnenrnya bisa minta bantua hilmi untuk biaya persalinahilmi sayap kemanusin fpi</t>
  </si>
  <si>
    <t>['bpjs', 'naik', 'ngunggk', 'yahadeuhhsnenrnya', 'bisa', 'minta', 'bantua', 'hilmi', 'untuk', 'biaya', 'persalinahilmi', 'sayap', 'kemanusin', 'fpi']</t>
  </si>
  <si>
    <t>['bpjs', 'ngunggk', 'yahadeuhhsnenrnya', 'bantua', 'hilmi', 'biaya', 'persalinahilmi', 'sayap', 'kemanusin', 'fpi']</t>
  </si>
  <si>
    <t>@tvOneNews Selamat buat para penjilat  BPJS naik</t>
  </si>
  <si>
    <t xml:space="preserve"> selamat buat para penjilat bpjs naik</t>
  </si>
  <si>
    <t>['selamat', 'buat', 'para', 'penjilat', 'bpjs', 'naik']</t>
  </si>
  <si>
    <t>['selamat', 'buat', 'para', 'jilat', 'bpjs', 'naik']</t>
  </si>
  <si>
    <t>['selamat', 'jilat', 'bpjs']</t>
  </si>
  <si>
    <t>Sudah Naik  Ini Daftar Iuran BPJS KesehatanÂ Baru https://t.co/MIiMJjpdfT</t>
  </si>
  <si>
    <t xml:space="preserve">sudah naik ini daftar iuran bpjs kesehatanâ baru </t>
  </si>
  <si>
    <t>['sudah', 'naik', 'ini', 'daftar', 'iuran', 'bpjs', 'kesehatanâ', 'baru']</t>
  </si>
  <si>
    <t>['sudah', 'naik', 'ini', 'daftar', 'iur', 'bpjs', 'sehat', 'baru']</t>
  </si>
  <si>
    <t>Sejak 1 Januari 2021 kemarin iuran BPJS Kesehatan kelas III resmi telah naik. Ini daftarnya https://t.co/H9wlWk9VDG</t>
  </si>
  <si>
    <t xml:space="preserve">sejak januari kemarin iuran bpjs kesehatan kelas iii resmi telah naik ini daftarnya </t>
  </si>
  <si>
    <t>['sejak', 'januari', 'kemarin', 'iuran', 'bpjs', 'kesehatan', 'kelas', 'iii', 'resmi', 'telah', 'naik', 'ini', 'daftarnya']</t>
  </si>
  <si>
    <t>['sejak', 'januari', 'kemarin', 'iur', 'bpjs', 'sehat', 'kelas', 'iii', 'resmi', 'telah', 'naik', 'ini', 'daftar']</t>
  </si>
  <si>
    <t>['januari', 'kemarin', 'iur', 'bpjs', 'sehat', 'kelas', 'iii', 'resmi', 'daftar']</t>
  </si>
  <si>
    <t>Kado awal tahun nambah hutang BPJS naik matrai juga naik. https://t.co/8qyn3OuclR</t>
  </si>
  <si>
    <t xml:space="preserve">kado awal tahun nambah hutang bpjs naik matrai juga naik </t>
  </si>
  <si>
    <t>['kado', 'awal', 'tahun', 'nambah', 'hutang', 'bpjs', 'naik', 'matrai', 'juga', 'naik']</t>
  </si>
  <si>
    <t>['kado', 'awal', 'tahun', 'nambah', 'hutang', 'bpjs', 'naik', 'matra', 'juga', 'naik']</t>
  </si>
  <si>
    <t>['kado', 'nambah', 'hutang', 'bpjs', 'matra']</t>
  </si>
  <si>
    <t>DI TENGAH COVID BPJS TETAP NAIK  Pemerintah tetap menaikkan besaran iuran BPJS Kesehatan mulai 1 Januari 2021 untuk peserta kelas 3. Dari yang semula Rp 25.500 menjadi Rp 35.000 di tengah masyarakat masih terdampak Covid-19. https://t.co/8MfFemX3fG</t>
  </si>
  <si>
    <t>@RachlanNashidik BPJS jadi naik kan Januari ini? = ...</t>
  </si>
  <si>
    <t xml:space="preserve"> bpjs jadi naik kan januari ini </t>
  </si>
  <si>
    <t>['bpjs', 'jadi', 'naik', 'kan', 'januari', 'ini']</t>
  </si>
  <si>
    <t>['bpjs', 'januari']</t>
  </si>
  <si>
    <t>Berlaku Sejak 1 Januari 2021 Iuran BPJS Kesehatan Kelas III Naik jadi Rp35 Ribu https://t.co/cOGPw1MVkM</t>
  </si>
  <si>
    <t xml:space="preserve">berlaku sejak januari iuran bpjs kesehatan kelas iii naik jadi ribu </t>
  </si>
  <si>
    <t>['berlaku', 'sejak', 'januari', 'iuran', 'bpjs', 'kesehatan', 'kelas', 'iii', 'naik', 'jadi', 'ribu']</t>
  </si>
  <si>
    <t>['laku', 'sejak', 'januari', 'iur', 'bpjs', 'sehat', 'kelas', 'iii', 'naik', 'jadi', 'ribu']</t>
  </si>
  <si>
    <t>['laku', 'januari', 'iur', 'bpjs', 'sehat', 'kelas', 'iii', 'ribu']</t>
  </si>
  <si>
    <t>Anjir di awal tahun bpjs kesehatan ternyata harganya naik</t>
  </si>
  <si>
    <t>anjir awal tahun bpjs kesehatan ternyata harganya naik</t>
  </si>
  <si>
    <t>['anjir', 'awal', 'tahun', 'bpjs', 'kesehatan', 'ternyata', 'harganya', 'naik']</t>
  </si>
  <si>
    <t>['anjir', 'awal', 'tahun', 'bpjs', 'sehat', 'nyata', 'harga', 'naik']</t>
  </si>
  <si>
    <t>['anjir', 'bpjs', 'sehat', 'nyata', 'harga']</t>
  </si>
  <si>
    <t>Bpjs naik kedelai naik besi naik . Naik semua . Ini gimana ???</t>
  </si>
  <si>
    <t xml:space="preserve">bpjs naik kedelai naik besi naik naik semua ini gimana </t>
  </si>
  <si>
    <t>['bpjs', 'naik', 'kedelai', 'naik', 'besi', 'naik', 'naik', 'semua', 'ini', 'gimana']</t>
  </si>
  <si>
    <t>['bpjs', 'kedelai', 'besi', 'gimana']</t>
  </si>
  <si>
    <t>@tvOneNews Harusnya Cukai Rokok dulu yg naik...baru BPJS dapet double nuw.....ðŸ¤­</t>
  </si>
  <si>
    <t xml:space="preserve"> harusnya cukai rokok dulu naikbaru bpjs dapet double nuwðÿ¤­</t>
  </si>
  <si>
    <t>['harusnya', 'cukai', 'rokok', 'dulu', 'naikbaru', 'bpjs', 'dapet', 'double', 'nuwðÿ¤\xad']</t>
  </si>
  <si>
    <t>['harus', 'cukai', 'rokok', 'dulu', 'naikbaru', 'bpjs', 'dapet', 'double', 'nuw']</t>
  </si>
  <si>
    <t>['cukai', 'rokok', 'naikbaru', 'bpjs', 'dapet', 'double', 'nuw']</t>
  </si>
  <si>
    <t>cukai rokok naikbaru bpjs dapet double nuw</t>
  </si>
  <si>
    <t>@Regina_ori Bpjs kelas 3 naik 10rbu  bansos untuk kelas 3 di sunat 10rbu Kelas 3 jg yg selalu jadi korban. Ancurr mak..!!</t>
  </si>
  <si>
    <t xml:space="preserve"> bpjs kelas naik rbu bansos untuk kelas sunat rbu kelas selalu jadi korban ancurr mak</t>
  </si>
  <si>
    <t>['bpjs', 'kelas', 'naik', 'rbu', 'bansos', 'untuk', 'kelas', 'sunat', 'rbu', 'kelas', 'selalu', 'jadi', 'korban', 'ancurr', 'mak']</t>
  </si>
  <si>
    <t>['bpjs', 'kelas', 'rbu', 'bansos', 'kelas', 'sunat', 'rbu', 'kelas', 'korban', 'ancurr', 'mak']</t>
  </si>
  <si>
    <t>Tanggapi Kenaikan Iuran Kelas III  BPJS Watch: Iuran Naik Pelayanan Harus Ditingkatkan | AKIP tvOne https://t.co/kZdW6e2Qce</t>
  </si>
  <si>
    <t xml:space="preserve">tanggapi kenaikan iuran kelas iii bpjs watch iuran naik pelayanan harus ditingkatkan akip tvone </t>
  </si>
  <si>
    <t>['tanggapi', 'kenaikan', 'iuran', 'kelas', 'iii', 'bpjs', 'watch', 'iuran', 'naik', 'pelayanan', 'harus', 'ditingkatkan', 'akip', 'tvone']</t>
  </si>
  <si>
    <t>['tanggap', 'naik', 'iur', 'kelas', 'iii', 'bpjs', 'watch', 'iur', 'naik', 'layan', 'harus', 'tingkat', 'akip', 'tvone']</t>
  </si>
  <si>
    <t>['tanggap', 'iur', 'kelas', 'iii', 'bpjs', 'watch', 'iur', 'layan', 'tingkat', 'akip', 'tvone']</t>
  </si>
  <si>
    <t>Iuran BPJS Kesehatan Kelas III Naik Aturan Tertuang Dalam Peraturan Presiden | AKIP tvOne https://t.co/9GGwS4qMXg</t>
  </si>
  <si>
    <t xml:space="preserve">iuran bpjs kesehatan kelas iii naik aturan tertuang dalam peraturan presiden akip tvone </t>
  </si>
  <si>
    <t>['iuran', 'bpjs', 'kesehatan', 'kelas', 'iii', 'naik', 'aturan', 'tertuang', 'dalam', 'peraturan', 'presiden', 'akip', 'tvone']</t>
  </si>
  <si>
    <t>['iur', 'bpjs', 'sehat', 'kelas', 'iii', 'naik', 'atur', 'tuang', 'dalam', 'atur', 'presiden', 'akip', 'tvone']</t>
  </si>
  <si>
    <t>['iur', 'bpjs', 'sehat', 'kelas', 'iii', 'atur', 'tuang', 'atur', 'presiden', 'akip', 'tvone']</t>
  </si>
  <si>
    <t>BPJS Kesehatan Naik BPJS Watch: Jumlah Peserta Kelas III Menunggak Ada 52% | AKIP tvOne https://t.co/L9BTo6mfnA</t>
  </si>
  <si>
    <t xml:space="preserve">bpjs kesehatan naik bpjs watch jumlah peserta kelas iii menunggak ada akip tvone </t>
  </si>
  <si>
    <t>['bpjs', 'kesehatan', 'naik', 'bpjs', 'watch', 'jumlah', 'peserta', 'kelas', 'iii', 'menunggak', 'ada', 'akip', 'tvone']</t>
  </si>
  <si>
    <t>['bpjs', 'sehat', 'naik', 'bpjs', 'watch', 'jumlah', 'serta', 'kelas', 'iii', 'tunggak', 'ada', 'akip', 'tvone']</t>
  </si>
  <si>
    <t>['bpjs', 'sehat', 'bpjs', 'watch', 'kelas', 'iii', 'tunggak', 'akip', 'tvone']</t>
  </si>
  <si>
    <t>@CahRevan Sy waktu @BPJSKesehatanRI masih yg lama ikut yg klas 2 dg rincin tanggungan 7 orang  begitu bayar bpjs naik sy turun ke bpjs umum.  Karna sy merasa ga mampu untuk. Bayar  ga usah gengsi kl kenyataanya begitu</t>
  </si>
  <si>
    <t xml:space="preserve"> waktu masih lama ikut klas rincin tanggungan orang begitu bayar bpjs naik turun bpjs umum karna merasa mampu untuk bayar usah gengsi kenyataanya begitu</t>
  </si>
  <si>
    <t>['waktu', 'masih', 'lama', 'ikut', 'klas', 'rincin', 'tanggungan', 'orang', 'begitu', 'bayar', 'bpjs', 'naik', 'turun', 'bpjs', 'umum', 'karna', 'merasa', 'mampu', 'untuk', 'bayar', 'usah', 'gengsi', 'kenyataanya', 'begitu']</t>
  </si>
  <si>
    <t>['waktu', 'masih', 'lama', 'ikut', 'klas', 'rincin', 'tanggung', 'orang', 'begitu', 'bayar', 'bpjs', 'naik', 'turun', 'bpjs', 'umum', 'karna', 'rasa', 'mampu', 'untuk', 'bayar', 'usah', 'gengsi', 'kenyataanya', 'begitu']</t>
  </si>
  <si>
    <t>['klas', 'rincin', 'tanggung', 'orang', 'bayar', 'bpjs', 'turun', 'bpjs', 'karna', 'bayar', 'gengsi', 'kenyataanya']</t>
  </si>
  <si>
    <t>@Ronnie_Rusli @DonAdam68 Bpjs ge naik ya dengerÂ²? Wkwkwk sialan emng ni wakanda atu</t>
  </si>
  <si>
    <t xml:space="preserve"> bpjs naik dengerâ² wkwkwk sialan emng wakanda atu</t>
  </si>
  <si>
    <t>['bpjs', 'naik', 'dengerâ²', 'wkwkwk', 'sialan', 'emng', 'wakanda', 'atu']</t>
  </si>
  <si>
    <t>['bpjs', 'naik', 'denger', 'wkwkwk', 'sial', 'emng', 'wakanda', 'atu']</t>
  </si>
  <si>
    <t>['bpjs', 'denger', 'wkwkwk', 'sial', 'emng', 'wakanda', 'atu']</t>
  </si>
  <si>
    <t>@halemaibeo Mungkin Krn tidak tau atau males ngurus. Padahal sekarang mau naik atau turun kelas BPJS gak perlu repot-repot ke kantor BPJS kesehatan cukup dari aplikasi android/IOS yg bisa di akses di semua tempat.</t>
  </si>
  <si>
    <t xml:space="preserve"> mungkin krn tidak tau atau males ngurus padahal sekarang mau naik atau turun kelas bpjs gak perlu repotrepot kantor bpjs kesehatan cukup dari aplikasi androidios bisa akses semua tempat</t>
  </si>
  <si>
    <t>['mungkin', 'krn', 'tidak', 'tau', 'atau', 'males', 'ngurus', 'padahal', 'sekarang', 'mau', 'naik', 'atau', 'turun', 'kelas', 'bpjs', 'gak', 'perlu', 'repotrepot', 'kantor', 'bpjs', 'kesehatan', 'cukup', 'dari', 'aplikasi', 'androidios', 'bisa', 'akses', 'semua', 'tempat']</t>
  </si>
  <si>
    <t>['mungkin', 'krn', 'tidak', 'tau', 'atau', 'males', 'ngurus', 'padahal', 'sekarang', 'mau', 'naik', 'atau', 'turun', 'kelas', 'bpjs', 'gak', 'perlu', 'repotrepot', 'kantor', 'bpjs', 'sehat', 'cukup', 'dari', 'aplikasi', 'androidios', 'bisa', 'akses', 'semua', 'tempat']</t>
  </si>
  <si>
    <t>['krn', 'tau', 'males', 'ngurus', 'turun', 'kelas', 'bpjs', 'gak', 'repotrepot', 'kantor', 'bpjs', 'sehat', 'aplikasi', 'androidios', 'akses']</t>
  </si>
  <si>
    <t>@detikcom @detikoto Nanti juga naik. Kaya bpjs ðŸ˜‚</t>
  </si>
  <si>
    <t xml:space="preserve"> nanti juga naik kaya bpjs ˜‚</t>
  </si>
  <si>
    <t>['nanti', 'juga', 'naik', 'kaya', 'bpjs', '˜‚']</t>
  </si>
  <si>
    <t>['nanti', 'juga', 'naik', 'kaya', 'bpjs', '']</t>
  </si>
  <si>
    <t>['kaya', 'bpjs', '']</t>
  </si>
  <si>
    <t>Pandemi kopid eh harga sembako naik ekonomi sulit dana bansos disunat dengan cara haram eh bpjs iuranya naik... lengkap sudah penderitaan bangsa wakonde... banyakin sholawat aja...</t>
  </si>
  <si>
    <t>pandemi kopid harga sembako naik ekonomi sulit dana bansos disunat dengan cara haram bpjs iuranya naik lengkap sudah penderitaan bangsa wakonde banyakin sholawat aja</t>
  </si>
  <si>
    <t>['pandemi', 'kopid', 'harga', 'sembako', 'naik', 'ekonomi', 'sulit', 'dana', 'bansos', 'disunat', 'dengan', 'cara', 'haram', 'bpjs', 'iuranya', 'naik', 'lengkap', 'sudah', 'penderitaan', 'bangsa', 'wakonde', 'banyakin', 'sholawat', 'aja']</t>
  </si>
  <si>
    <t>['pandemi', 'kopid', 'harga', 'sembako', 'naik', 'ekonomi', 'sulit', 'dana', 'bansos', 'sunat', 'dengan', 'cara', 'haram', 'bpjs', 'iuranya', 'naik', 'lengkap', 'sudah', 'derita', 'bangsa', 'wakonde', 'banyakin', 'sholawat', 'aja']</t>
  </si>
  <si>
    <t>['pandemi', 'kopid', 'harga', 'sembako', 'ekonomi', 'sulit', 'dana', 'bansos', 'sunat', 'haram', 'bpjs', 'iuranya', 'lengkap', 'derita', 'bangsa', 'wakonde', 'banyakin', 'sholawat', 'aja']</t>
  </si>
  <si>
    <t>BLT kagak cair2 tapi BPJS udah naik kan taii...</t>
  </si>
  <si>
    <t>blt kagak cair tapi bpjs udah naik kan taii</t>
  </si>
  <si>
    <t>['blt', 'kagak', 'cair', 'tapi', 'bpjs', 'udah', 'naik', 'kan', 'taii']</t>
  </si>
  <si>
    <t>['blt', 'kagak', 'cair', 'bpjs', 'udah', 'taii']</t>
  </si>
  <si>
    <t>lagi mikir kenapa bpjs naik pas pemerintah lg pesen vaksin?</t>
  </si>
  <si>
    <t>lagi mikir kenapa bpjs naik pas pemerintah pesen vaksin</t>
  </si>
  <si>
    <t>['lagi', 'mikir', 'kenapa', 'bpjs', 'naik', 'pas', 'pemerintah', 'pesen', 'vaksin']</t>
  </si>
  <si>
    <t>['lagi', 'mikir', 'kenapa', 'bpjs', 'naik', 'pas', 'perintah', 'sen', 'vaksin']</t>
  </si>
  <si>
    <t>['mikir', 'bpjs', 'pas', 'perintah', 'sen', 'vaksin']</t>
  </si>
  <si>
    <t>Allhamdulillah kado istimewa dari Pemerintah Rekiplik Indonesia. Iuaran BPJS untuk kelas 3 naik Rp. 10.000. Semoga ini bisa disyukuri oleh seluruh rakyat Indonesia. Karena jarang ada pemerintah model begini. Semangat menghisap darah rakyatnya yang sedang busung lapar.  #NoBPJS https://t.co/ojDa3gnzBe</t>
  </si>
  <si>
    <t xml:space="preserve">allhamdulillah kado istimewa dari pemerintah rekiplik indonesia iuaran bpjs untuk kelas naik semoga ini bisa disyukuri oleh seluruh rakyat indonesia karena jarang ada pemerintah model begini semangat menghisap darah rakyatnya yang sedang busung lapar nobpjs </t>
  </si>
  <si>
    <t>['allhamdulillah', 'kado', 'istimewa', 'dari', 'pemerintah', 'rekiplik', 'indonesia', 'iuaran', 'bpjs', 'untuk', 'kelas', 'naik', 'semoga', 'ini', 'bisa', 'disyukuri', 'oleh', 'seluruh', 'rakyat', 'indonesia', 'karena', 'jarang', 'ada', 'pemerintah', 'model', 'begini', 'semangat', 'menghisap', 'darah', 'rakyatnya', 'yang', 'sedang', 'busung', 'lapar', 'nobpjs']</t>
  </si>
  <si>
    <t>['allhamdulillah', 'kado', 'istimewa', 'dari', 'perintah', 'rekiplik', 'indonesia', 'iuaran', 'bpjs', 'untuk', 'kelas', 'naik', 'moga', 'ini', 'bisa', 'syukur', 'oleh', 'seluruh', 'rakyat', 'indonesia', 'karena', 'jarang', 'ada', 'perintah', 'model', 'begini', 'semangat', 'menghisap', 'darah', 'rakyat', 'yang', 'sedang', 'busung', 'lapar', 'nobpjs']</t>
  </si>
  <si>
    <t>['allhamdulillah', 'kado', 'istimewa', 'perintah', 'rekiplik', 'indonesia', 'iuaran', 'bpjs', 'kelas', 'moga', 'syukur', 'rakyat', 'indonesia', 'jarang', 'perintah', 'model', 'semangat', 'menghisap', 'darah', 'rakyat', 'busung', 'lapar', 'nobpjs']</t>
  </si>
  <si>
    <t>@huwietan @alitpriyo_ @PartaiSocmed @BPJSKesehatanRI Bener sekali mau naik turun kelas juga bisa secara online dng aplikasi BPJS kok cuma setelah pindah kelas harus tunggu sebulan utk bisa pindah kelas lagi. Kalau mas nya bisa twitter an saya yakin bisa j</t>
  </si>
  <si>
    <t xml:space="preserve"> bener sekali mau naik turun kelas juga bisa secara online dng aplikasi bpjs kok cuma setelah pindah kelas harus tunggu sebulan utk bisa pindah kelas lagi kalau mas nya bisa twitter saya yakin bisa </t>
  </si>
  <si>
    <t>['bener', 'sekali', 'mau', 'naik', 'turun', 'kelas', 'juga', 'bisa', 'secara', 'online', 'dng', 'aplikasi', 'bpjs', 'kok', 'cuma', 'setelah', 'pindah', 'kelas', 'harus', 'tunggu', 'sebulan', 'utk', 'bisa', 'pindah', 'kelas', 'lagi', 'kalau', 'mas', 'nya', 'bisa', 'twitter', 'saya', 'yakin', 'bisa']</t>
  </si>
  <si>
    <t>['bener', 'sekali', 'mau', 'naik', 'turun', 'kelas', 'juga', 'bisa', 'cara', 'online', 'dng', 'aplikasi', 'bpjs', 'kok', 'cuma', 'telah', 'pindah', 'kelas', 'harus', 'tunggu', 'bulan', 'utk', 'bisa', 'pindah', 'kelas', 'lagi', 'kalau', 'mas', 'nya', 'bisa', 'twitter', 'saya', 'yakin', 'bisa']</t>
  </si>
  <si>
    <t>['bener', 'turun', 'kelas', 'online', 'dng', 'aplikasi', 'bpjs', 'pindah', 'kelas', 'tunggu', 'utk', 'pindah', 'kelas', 'mas', 'nya', 'twitter']</t>
  </si>
  <si>
    <t xml:space="preserve">@dkizamannow @CahRevan Persis kasus bapak saya krn kecewa pelayanan faskes 1 akhirnya gak bayar waktu naik haji diwajibkan aktifin bpjs bayar tunggakan 4 jt lebih 1 tahun lebih gak bayar. Beberapa bulan kemudian operasi batu ginjal 4 kali nyaris 70 an jt </t>
  </si>
  <si>
    <t xml:space="preserve"> persis kasus bapak saya krn kecewa pelayanan faskes akhirnya gak bayar waktu naik haji diwajibkan aktifin bpjs bayar tunggakan lebih tahun lebih gak bayar beberapa bulan kemudian operasi batu ginjal kali nyaris </t>
  </si>
  <si>
    <t>['persis', 'kasus', 'bapak', 'saya', 'krn', 'kecewa', 'pelayanan', 'faskes', 'akhirnya', 'gak', 'bayar', 'waktu', 'naik', 'haji', 'diwajibkan', 'aktifin', 'bpjs', 'bayar', 'tunggakan', 'lebih', 'tahun', 'lebih', 'gak', 'bayar', 'beberapa', 'bulan', 'kemudian', 'operasi', 'batu', 'ginjal', 'kali', 'nyaris']</t>
  </si>
  <si>
    <t>['persis', 'kasus', 'bapak', 'saya', 'krn', 'kecewa', 'layan', 'faskes', 'akhir', 'gak', 'bayar', 'waktu', 'naik', 'haji', 'wajib', 'aktifin', 'bpjs', 'bayar', 'tunggak', 'lebih', 'tahun', 'lebih', 'gak', 'bayar', 'beberapa', 'bulan', 'kemudian', 'operasi', 'batu', 'ginjal', 'kali', 'nyaris']</t>
  </si>
  <si>
    <t>['persis', 'krn', 'kecewa', 'layan', 'faskes', 'gak', 'bayar', 'haji', 'wajib', 'aktifin', 'bpjs', 'bayar', 'tunggak', 'gak', 'bayar', 'operasi', 'batu', 'ginjal', 'kali']</t>
  </si>
  <si>
    <t>@PDI_Perjuangan Iuran BPJS kls 3 kok naik? Kami wong cilik keberatan.</t>
  </si>
  <si>
    <t xml:space="preserve"> iuran bpjs kls kok naik kami wong cilik keberatan</t>
  </si>
  <si>
    <t>['iuran', 'bpjs', 'kls', 'kok', 'naik', 'kami', 'wong', 'cilik', 'keberatan']</t>
  </si>
  <si>
    <t>['iur', 'bpjs', 'kls', 'kok', 'naik', 'kami', 'wong', 'cilik', 'berat']</t>
  </si>
  <si>
    <t>['iur', 'bpjs', 'kls', 'cilik', 'berat']</t>
  </si>
  <si>
    <t xml:space="preserve">@MuhSyah78089139 @RudyPatang @jokowi Iblisnya uda masuk sel pak. Malu ama profile foto yg dipajang.. Dr jaman soeharto jg indonesia uda punya hutang..krn org org ky bapak kg mau byr pajak  sebelum terjadinya pandemi saja kenaikan iuran itu sudah dianggap </t>
  </si>
  <si>
    <t xml:space="preserve"> iblisnya uda masuk sel pak malu ama profile foto dipajang jaman soeharto indonesia uda punya hutangkrn org org bapak mau byr pajak sebelum terjadinya pandemi saja kenaikan iuran itu sudah dianggap </t>
  </si>
  <si>
    <t>['iblisnya', 'uda', 'masuk', 'sel', 'pak', 'malu', 'ama', 'profile', 'foto', 'dipajang', 'jaman', 'soeharto', 'indonesia', 'uda', 'punya', 'hutangkrn', 'org', 'org', 'bapak', 'mau', 'byr', 'pajak', 'sebelum', 'terjadinya', 'pandemi', 'saja', 'kenaikan', 'iuran', 'itu', 'sudah', 'dianggap']</t>
  </si>
  <si>
    <t>['iblis', 'uda', 'masuk', 'sel', 'pak', 'malu', 'ama', 'profile', 'foto', 'pajang', 'jaman', 'soeharto', 'indonesia', 'uda', 'punya', 'hutangkrn', 'org', 'org', 'bapak', 'mau', 'byr', 'pajak', 'belum', 'jadi', 'pandemi', 'saja', 'naik', 'iur', 'itu', 'sudah', 'anggap']</t>
  </si>
  <si>
    <t>['iblis', 'uda', 'masuk', 'sel', 'malu', 'ama', 'profile', 'foto', 'pajang', 'jaman', 'soeharto', 'indonesia', 'uda', 'hutangkrn', 'org', 'org', 'byr', 'pajak', 'pandemi', 'iur', 'anggap']</t>
  </si>
  <si>
    <t>@PDI_Perjuangan Iuran BPJS kelas 3 kok bisa naik ditengah pademi Corona ini? Kok nggk kasihan ya dgn wong cilik.</t>
  </si>
  <si>
    <t xml:space="preserve"> iuran bpjs kelas kok bisa naik ditengah pademi corona ini kok nggk kasihan dgn wong cilik</t>
  </si>
  <si>
    <t>['iuran', 'bpjs', 'kelas', 'kok', 'bisa', 'naik', 'ditengah', 'pademi', 'corona', 'ini', 'kok', 'nggk', 'kasihan', 'dgn', 'wong', 'cilik']</t>
  </si>
  <si>
    <t>['iur', 'bpjs', 'kelas', 'kok', 'bisa', 'naik', 'tengah', 'pademi', 'corona', 'ini', 'kok', 'nggk', 'kasihan', 'dgn', 'wong', 'cilik']</t>
  </si>
  <si>
    <t>['iur', 'bpjs', 'kelas', 'pademi', 'corona', 'nggk', 'kasihan', 'dgn', 'cilik']</t>
  </si>
  <si>
    <t>@BPJSKesehatanRI kenapa iuran BPJS bulan ini naik..?? Tanpa pemberitahuan...</t>
  </si>
  <si>
    <t xml:space="preserve"> kenapa iuran bpjs bulan ini naik tanpa pemberitahuan</t>
  </si>
  <si>
    <t>['kenapa', 'iuran', 'bpjs', 'bulan', 'ini', 'naik', 'tanpa', 'pemberitahuan']</t>
  </si>
  <si>
    <t>['kenapa', 'iur', 'bpjs', 'bulan', 'ini', 'naik', 'tanpa', 'pemberitahuan']</t>
  </si>
  <si>
    <t>['iur', 'bpjs', 'pemberitahuan']</t>
  </si>
  <si>
    <t>Iuran BPJS naik lagi. Pembuat kebijakan yang harus turun.  #mositidakpercaya</t>
  </si>
  <si>
    <t>iuran bpjs naik lagi pembuat kebijakan yang harus turun mositidakpercaya</t>
  </si>
  <si>
    <t>['iuran', 'bpjs', 'naik', 'lagi', 'pembuat', 'kebijakan', 'yang', 'harus', 'turun', 'mositidakpercaya']</t>
  </si>
  <si>
    <t>['iur', 'bpjs', 'naik', 'lagi', 'buat', 'bijak', 'yang', 'harus', 'turun', 'mositidakpercaya']</t>
  </si>
  <si>
    <t>['iur', 'bpjs', 'bijak', 'turun', 'mositidakpercaya']</t>
  </si>
  <si>
    <t>iur bpjs bijak turun mositidakpercaya</t>
  </si>
  <si>
    <t xml:space="preserve">@korantempo Kepanikan rezim yg super LEBAY.. Urus tuh para koruptor kakap yg bikin bangkrut republik dan susah rakyat ..mana sikap nerpihak rezim ke rakyatnya..BPJS naik bensin mahal pangan mahal...cuma kelompok rezim.aja yg happy makmur...Allah.SWT akan </t>
  </si>
  <si>
    <t xml:space="preserve"> kepanikan rezim super lebay urus tuh para koruptor kakap bikin bangkrut republik dan susah rakyat mana sikap nerpihak rezim rakyatnyabpjs naik bensin mahal pangan mahalcuma kelompok rezimaja happy makmurallahswt akan </t>
  </si>
  <si>
    <t>['kepanikan', 'rezim', 'super', 'lebay', 'urus', 'tuh', 'para', 'koruptor', 'kakap', 'bikin', 'bangkrut', 'republik', 'dan', 'susah', 'rakyat', 'mana', 'sikap', 'nerpihak', 'rezim', 'rakyatnyabpjs', 'naik', 'bensin', 'mahal', 'pangan', 'mahalcuma', 'kelompok', 'rezimaja', 'happy', 'makmurallahswt', 'akan']</t>
  </si>
  <si>
    <t>['panik', 'rezim', 'super', 'lebay', 'urus', 'tuh', 'para', 'koruptor', 'kakap', 'bikin', 'bangkrut', 'republik', 'dan', 'susah', 'rakyat', 'mana', 'sikap', 'nerpihak', 'rezim', 'rakyatnyabpjs', 'naik', 'bensin', 'mahal', 'pangan', 'mahalcuma', 'kelompok', 'rezimaja', 'happy', 'makmurallahswt', 'akan']</t>
  </si>
  <si>
    <t>['panik', 'rezim', 'super', 'lebay', 'urus', 'tuh', 'koruptor', 'kakap', 'bikin', 'bangkrut', 'republik', 'susah', 'rakyat', 'sikap', 'nerpihak', 'rezim', 'rakyatnyabpjs', 'bensin', 'mahal', 'pangan', 'mahalcuma', 'kelompok', 'rezimaja', 'happy', 'makmurallahswt']</t>
  </si>
  <si>
    <t>Ya Allah bayar BPJS kesehatan naik lagiðŸ‘ŒðŸ˜£</t>
  </si>
  <si>
    <t xml:space="preserve"> allah bayar bpjs kesehatan naik lagiðÿ‘œðÿ˜£</t>
  </si>
  <si>
    <t>['allah', 'bayar', 'bpjs', 'kesehatan', 'naik', 'lagiðÿ', '‘', 'œðÿ˜£']</t>
  </si>
  <si>
    <t>['allah', 'bayar', 'bpjs', 'sehat', 'naik', 'lagi', '', '']</t>
  </si>
  <si>
    <t>['allah', 'bayar', 'bpjs', 'sehat', '', '']</t>
  </si>
  <si>
    <t>@MardaniAliSera Bpjs naik lagi.</t>
  </si>
  <si>
    <t>@sitaplana Banyak faktor kak saya bisa pinpoint satu faktor  Tapi menurut saya bpjs sudah jalan tahun ke 7-8 memang premi jumlah kapitasi per kasus dan tindakan memang sudah saatnya dikaji ulang karena cost naik terus kan   PBI banyak ga masalah karena ba</t>
  </si>
  <si>
    <t xml:space="preserve"> banyak faktor kak saya bisa pinpoint satu faktor tapi menurut saya bpjs sudah jalan tahun memang premi jumlah kapitasi per kasus dan tindakan memang sudah saatnya dikaji ulang karena cost naik terus kan pbi banyak masalah karena </t>
  </si>
  <si>
    <t>['banyak', 'faktor', 'kak', 'saya', 'bisa', 'pinpoint', 'satu', 'faktor', 'tapi', 'menurut', 'saya', 'bpjs', 'sudah', 'jalan', 'tahun', 'memang', 'premi', 'jumlah', 'kapitasi', 'per', 'kasus', 'dan', 'tindakan', 'memang', 'sudah', 'saatnya', 'dikaji', 'ulang', 'karena', 'cost', 'naik', 'terus', 'kan', 'pbi', 'banyak', 'masalah', 'karena']</t>
  </si>
  <si>
    <t>['banyak', 'faktor', 'kak', 'saya', 'bisa', 'pinpoint', 'satu', 'faktor', 'tapi', 'turut', 'saya', 'bpjs', 'sudah', 'jalan', 'tahun', 'memang', 'premi', 'jumlah', 'kapitasi', 'per', 'kasus', 'dan', 'tindak', 'memang', 'sudah', 'saat', 'kaji', 'ulang', 'karena', 'cost', 'naik', 'terus', 'kan', 'pbi', 'banyak', 'masalah', 'karena']</t>
  </si>
  <si>
    <t>['faktor', 'kak', 'pinpoint', 'faktor', 'bpjs', 'jalan', 'premi', 'kapitasi', 'tindak', 'kaji', 'ulang', 'cost', 'pbi']</t>
  </si>
  <si>
    <t>@asaibrahim naikkan lagi tarif iuran bpjs ðŸ¤­ ðŸ¤­  Makin naik (((makin mudah bayar iuran efektif)))</t>
  </si>
  <si>
    <t xml:space="preserve"> naikkan lagi tarif iuran bpjs ¤­ ¤­ makin naik makin mudah bayar iuran efektif</t>
  </si>
  <si>
    <t>['naikkan', 'lagi', 'tarif', 'iuran', 'bpjs', '¤\xad', '¤\xad', 'makin', 'naik', 'makin', 'mudah', 'bayar', 'iuran', 'efektif']</t>
  </si>
  <si>
    <t>['naik', 'lagi', 'tarif', 'iur', 'bpjs', '', '', 'makin', 'naik', 'makin', 'mudah', 'bayar', 'iur', 'efektif']</t>
  </si>
  <si>
    <t>['tarif', 'iur', 'bpjs', '', '', 'mudah', 'bayar', 'iur', 'efektif']</t>
  </si>
  <si>
    <t>Semoga amanah aja kerjanya terutama pimpinan-pimpinannya naik mah normal yang penting dikelola baik pelayanan baik bikin inovasi yang memudahkan dah lah cukup lagian bpjs juga gak perlu cari klien lhoh</t>
  </si>
  <si>
    <t>semoga amanah aja kerjanya terutama pimpinanpimpinannya naik mah normal yang penting dikelola baik pelayanan baik bikin inovasi yang memudahkan dah lah cukup lagian bpjs juga gak perlu cari klien lhoh</t>
  </si>
  <si>
    <t>['semoga', 'amanah', 'aja', 'kerjanya', 'terutama', 'pimpinanpimpinannya', 'naik', 'mah', 'normal', 'yang', 'penting', 'dikelola', 'baik', 'pelayanan', 'baik', 'bikin', 'inovasi', 'yang', 'memudahkan', 'dah', 'lah', 'cukup', 'lagian', 'bpjs', 'juga', 'gak', 'perlu', 'cari', 'klien', 'lhoh']</t>
  </si>
  <si>
    <t>['moga', 'amanah', 'aja', 'kerja', 'utama', 'pimpinanpimpinannya', 'naik', 'mah', 'normal', 'yang', 'penting', 'kelola', 'baik', 'layan', 'baik', 'bikin', 'inovasi', 'yang', 'mudah', 'dah', 'lah', 'cukup', 'lagi', 'bpjs', 'juga', 'gak', 'perlu', 'cari', 'klien', 'lhoh']</t>
  </si>
  <si>
    <t>['moga', 'amanah', 'aja', 'kerja', 'utama', 'pimpinanpimpinannya', 'mah', 'normal', 'kelola', 'layan', 'bikin', 'inovasi', 'mudah', 'dah', 'bpjs', 'gak', 'cari', 'klien', 'lhoh']</t>
  </si>
  <si>
    <t>Bisa dilihat angka kepuasan peserta dari 801 persen di tahun 2019 naik menjadi 815 persen di 2020. Kepuasan terhadap fasilitas kesehatan naik dari 79 1 persen menjadi 81 3 untuk periode yang sama.  Masyarakat pun memiliki penilaian positif untuk BPJS Kesehatan #SurplusBPJSKes</t>
  </si>
  <si>
    <t>bisa dilihat angka kepuasan peserta dari persen tahun naik menjadi persen kepuasan terhadap fasilitas kesehatan naik dari persen menjadi untuk periode yang sama masyarakat pun memiliki penilaian positif untuk bpjs kesehatan surplusbpjskes</t>
  </si>
  <si>
    <t>['bisa', 'dilihat', 'angka', 'kepuasan', 'peserta', 'dari', 'persen', 'tahun', 'naik', 'menjadi', 'persen', 'kepuasan', 'terhadap', 'fasilitas', 'kesehatan', 'naik', 'dari', 'persen', 'menjadi', 'untuk', 'periode', 'yang', 'sama', 'masyarakat', 'pun', 'memiliki', 'penilaian', 'positif', 'untuk', 'bpjs', 'kesehatan', 'surplusbpjskes']</t>
  </si>
  <si>
    <t>['bisa', 'lihat', 'angka', 'puas', 'serta', 'dari', 'persen', 'tahun', 'naik', 'jadi', 'persen', 'puas', 'hadap', 'fasilitas', 'sehat', 'naik', 'dari', 'persen', 'jadi', 'untuk', 'periode', 'yang', 'sama', 'masyarakat', 'pun', 'milik', 'nilai', 'positif', 'untuk', 'bpjs', 'sehat', 'surplusbpjskes']</t>
  </si>
  <si>
    <t>['lihat', 'angka', 'puas', 'persen', 'persen', 'puas', 'hadap', 'fasilitas', 'sehat', 'persen', 'periode', 'masyarakat', 'milik', 'nilai', 'positif', 'bpjs', 'sehat', 'surplusbpjskes']</t>
  </si>
  <si>
    <t>@ayuuuida Mantul nih tingkat kepuasan BPJS Kesehatan naik #SurplusBPJSKes</t>
  </si>
  <si>
    <t xml:space="preserve"> mantul nih tingkat kepuasan bpjs kesehatan naik surplusbpjskes</t>
  </si>
  <si>
    <t>['mantul', 'nih', 'tingkat', 'kepuasan', 'bpjs', 'kesehatan', 'naik', 'surplusbpjskes']</t>
  </si>
  <si>
    <t>['mantul', 'nih', 'tingkat', 'puas', 'bpjs', 'sehat', 'naik', 'surplusbpjskes']</t>
  </si>
  <si>
    <t>['mantul', 'nih', 'tingkat', 'puas', 'bpjs', 'sehat', 'surplusbpjskes']</t>
  </si>
  <si>
    <t>Bisa dilihat sih dari angka kepuasan yang naik dari 80 1 persen di tahun 2019 naik menjadi 815 persen di 2020. Ini karena BPJS yang terus menerus meningkatkan kualitas pelayanannya demi masyarakat Indonesia #SurplusBPJSKes</t>
  </si>
  <si>
    <t>bisa dilihat sih dari angka kepuasan yang naik dari persen tahun naik menjadi persen ini karena bpjs yang terus menerus meningkatkan kualitas pelayanannya demi masyarakat indonesia surplusbpjskes</t>
  </si>
  <si>
    <t>['bisa', 'dilihat', 'sih', 'dari', 'angka', 'kepuasan', 'yang', 'naik', 'dari', 'persen', 'tahun', 'naik', 'menjadi', 'persen', 'ini', 'karena', 'bpjs', 'yang', 'terus', 'menerus', 'meningkatkan', 'kualitas', 'pelayanannya', 'demi', 'masyarakat', 'indonesia', 'surplusbpjskes']</t>
  </si>
  <si>
    <t>['bisa', 'lihat', 'sih', 'dari', 'angka', 'puas', 'yang', 'naik', 'dari', 'persen', 'tahun', 'naik', 'jadi', 'persen', 'ini', 'karena', 'bpjs', 'yang', 'terus', 'terus', 'tingkat', 'kualitas', 'layan', 'demi', 'masyarakat', 'indonesia', 'surplusbpjskes']</t>
  </si>
  <si>
    <t>['lihat', 'sih', 'angka', 'puas', 'persen', 'persen', 'bpjs', 'tingkat', 'kualitas', 'layan', 'masyarakat', 'indonesia', 'surplusbpjskes']</t>
  </si>
  <si>
    <t>Kepuasan peserta BPJS Kesehatan selama kepemimpinan bapak Fachmi Idris juga meningkat loh sobat. Dari 80 1 persen di 2019 naik  menjadi 81 5 persen di 2020. Yuk kita jaga bersama ya surplus BPJS Kes ini agar bisa ditingkatkan selalu.</t>
  </si>
  <si>
    <t>kepuasan peserta bpjs kesehatan selama kepemimpinan bapak fachmi idris juga meningkat loh sobat dari persen naik menjadi persen yuk kita jaga bersama surplus bpjs kes ini agar bisa ditingkatkan selalu</t>
  </si>
  <si>
    <t>['kepuasan', 'peserta', 'bpjs', 'kesehatan', 'selama', 'kepemimpinan', 'bapak', 'fachmi', 'idris', 'juga', 'meningkat', 'loh', 'sobat', 'dari', 'persen', 'naik', 'menjadi', 'persen', 'yuk', 'kita', 'jaga', 'bersama', 'surplus', 'bpjs', 'kes', 'ini', 'agar', 'bisa', 'ditingkatkan', 'selalu']</t>
  </si>
  <si>
    <t>['puas', 'serta', 'bpjs', 'sehat', 'lama', 'pimpin', 'bapak', 'fachmi', 'idris', 'juga', 'tingkat', 'loh', 'sobat', 'dari', 'persen', 'naik', 'jadi', 'persen', 'yuk', 'kita', 'jaga', 'sama', 'surplus', 'bpjs', 'kes', 'ini', 'agar', 'bisa', 'tingkat', 'selalu']</t>
  </si>
  <si>
    <t>['puas', 'bpjs', 'sehat', 'pimpin', 'fachmi', 'idris', 'tingkat', 'loh', 'sobat', 'persen', 'persen', 'yuk', 'jaga', 'surplus', 'bpjs', 'kes', 'tingkat']</t>
  </si>
  <si>
    <t>@afis_alteza Senengnya aku denher kabar ini. Angka surplus BPJS Kesehatan naik. #SurplusBPJSKes</t>
  </si>
  <si>
    <t xml:space="preserve"> senengnya aku denher kabar ini angka surplus bpjs kesehatan naik surplusbpjskes</t>
  </si>
  <si>
    <t>['senengnya', 'aku', 'denher', 'kabar', 'ini', 'angka', 'surplus', 'bpjs', 'kesehatan', 'naik', 'surplusbpjskes']</t>
  </si>
  <si>
    <t>['neng', 'aku', 'denher', 'kabar', 'ini', 'angka', 'surplus', 'bpjs', 'sehat', 'naik', 'surplusbpjskes']</t>
  </si>
  <si>
    <t>['neng', 'denher', 'kabar', 'angka', 'surplus', 'bpjs', 'sehat', 'surplusbpjskes']</t>
  </si>
  <si>
    <t>Masih ngomongin data positif nih. Jadi angka kepuasan peserta BPJS Kesehatan jika dirinci mendapat 80 1 persen di th 2019 lalu naik ke 81 5 persen di th 2020. #SurplusBPJSKes</t>
  </si>
  <si>
    <t>masih ngomongin data positif nih jadi angka kepuasan peserta bpjs kesehatan jika dirinci mendapat persen lalu naik persen surplusbpjskes</t>
  </si>
  <si>
    <t>['masih', 'ngomongin', 'data', 'positif', 'nih', 'jadi', 'angka', 'kepuasan', 'peserta', 'bpjs', 'kesehatan', 'jika', 'dirinci', 'mendapat', 'persen', 'lalu', 'naik', 'persen', 'surplusbpjskes']</t>
  </si>
  <si>
    <t>['masih', 'ngomongin', 'data', 'positif', 'nih', 'jadi', 'angka', 'puas', 'serta', 'bpjs', 'sehat', 'jika', 'dirinci', 'dapat', 'persen', 'lalu', 'naik', 'persen', 'surplusbpjskes']</t>
  </si>
  <si>
    <t>['ngomongin', 'data', 'positif', 'nih', 'angka', 'puas', 'bpjs', 'sehat', 'dirinci', 'persen', 'persen', 'surplusbpjskes']</t>
  </si>
  <si>
    <t>Angka kepuasan peserta BPJS Kesehatan jika dirinci mendapat 80 1 persen di th 2019 lalu naik ke 81 5 persen di th 2020. #SurplusBPJSKes</t>
  </si>
  <si>
    <t>angka kepuasan peserta bpjs kesehatan jika dirinci mendapat persen lalu naik persen surplusbpjskes</t>
  </si>
  <si>
    <t>['angka', 'kepuasan', 'peserta', 'bpjs', 'kesehatan', 'jika', 'dirinci', 'mendapat', 'persen', 'lalu', 'naik', 'persen', 'surplusbpjskes']</t>
  </si>
  <si>
    <t>['angka', 'puas', 'serta', 'bpjs', 'sehat', 'jika', 'dirinci', 'dapat', 'persen', 'lalu', 'naik', 'persen', 'surplusbpjskes']</t>
  </si>
  <si>
    <t>['angka', 'puas', 'bpjs', 'sehat', 'dirinci', 'persen', 'persen', 'surplusbpjskes']</t>
  </si>
  <si>
    <t>Tak hanya #SurplusBPJSKes saja yg menjadi kabar gembira tapi tingkat kepuasan peserta BPJS juga meningkat dari 80 1 persen di tahun 2019  naik menjadi 81 5 persen di 2020.</t>
  </si>
  <si>
    <t xml:space="preserve">tak hanya surplusbpjskes saja menjadi kabar gembira tapi tingkat kepuasan peserta bpjs juga meningkat dari persen tahun naik menjadi persen </t>
  </si>
  <si>
    <t>['tak', 'hanya', 'surplusbpjskes', 'saja', 'menjadi', 'kabar', 'gembira', 'tapi', 'tingkat', 'kepuasan', 'peserta', 'bpjs', 'juga', 'meningkat', 'dari', 'persen', 'tahun', 'naik', 'menjadi', 'persen']</t>
  </si>
  <si>
    <t>['tak', 'hanya', 'surplusbpjskes', 'saja', 'jadi', 'kabar', 'gembira', 'tapi', 'tingkat', 'puas', 'serta', 'bpjs', 'juga', 'tingkat', 'dari', 'persen', 'tahun', 'naik', 'jadi', 'persen']</t>
  </si>
  <si>
    <t>['surplusbpjskes', 'kabar', 'gembira', 'tingkat', 'puas', 'bpjs', 'tingkat', 'persen', 'persen']</t>
  </si>
  <si>
    <t>Angka kepuasan peserta BPJS Kesehatan dari 80 1 persen di tahun 2019  naik menjadi 815 persen di 2020. Sementara kepuasan terhadap fasilitas kesehatan naik dari 79 1 persen menjadi 81 3 untuk periode yang sama. #SurplusBPJSKes</t>
  </si>
  <si>
    <t>angka kepuasan peserta bpjs kesehatan dari persen tahun naik menjadi persen sementara kepuasan terhadap fasilitas kesehatan naik dari persen menjadi untuk periode yang sama surplusbpjskes</t>
  </si>
  <si>
    <t>['angka', 'kepuasan', 'peserta', 'bpjs', 'kesehatan', 'dari', 'persen', 'tahun', 'naik', 'menjadi', 'persen', 'sementara', 'kepuasan', 'terhadap', 'fasilitas', 'kesehatan', 'naik', 'dari', 'persen', 'menjadi', 'untuk', 'periode', 'yang', 'sama', 'surplusbpjskes']</t>
  </si>
  <si>
    <t>['angka', 'puas', 'serta', 'bpjs', 'sehat', 'dari', 'persen', 'tahun', 'naik', 'jadi', 'persen', 'sementara', 'puas', 'hadap', 'fasilitas', 'sehat', 'naik', 'dari', 'persen', 'jadi', 'untuk', 'periode', 'yang', 'sama', 'surplusbpjskes']</t>
  </si>
  <si>
    <t>['angka', 'puas', 'bpjs', 'sehat', 'persen', 'persen', 'puas', 'hadap', 'fasilitas', 'sehat', 'persen', 'periode', 'surplusbpjskes']</t>
  </si>
  <si>
    <t>Angka kepuasan peserta BPJS Kesehatan meningkat dari  80 1 persen di tahun 2019 naik menjadi 81 5 persen di tahun 2020. Sementara kepuasan terhadap fasilitas kesehatan naik dari 79 1 persen menjadi 81 3 persen untuk periode yang sama. #SurplusBPJSKes</t>
  </si>
  <si>
    <t>angka kepuasan peserta bpjs kesehatan meningkat dari persen tahun naik menjadi persen tahun sementara kepuasan terhadap fasilitas kesehatan naik dari persen menjadi persen untuk periode yang sama surplusbpjskes</t>
  </si>
  <si>
    <t>['angka', 'kepuasan', 'peserta', 'bpjs', 'kesehatan', 'meningkat', 'dari', 'persen', 'tahun', 'naik', 'menjadi', 'persen', 'tahun', 'sementara', 'kepuasan', 'terhadap', 'fasilitas', 'kesehatan', 'naik', 'dari', 'persen', 'menjadi', 'persen', 'untuk', 'periode', 'yang', 'sama', 'surplusbpjskes']</t>
  </si>
  <si>
    <t>['angka', 'puas', 'serta', 'bpjs', 'sehat', 'tingkat', 'dari', 'persen', 'tahun', 'naik', 'jadi', 'persen', 'tahun', 'sementara', 'puas', 'hadap', 'fasilitas', 'sehat', 'naik', 'dari', 'persen', 'jadi', 'persen', 'untuk', 'periode', 'yang', 'sama', 'surplusbpjskes']</t>
  </si>
  <si>
    <t>['angka', 'puas', 'bpjs', 'sehat', 'tingkat', 'persen', 'persen', 'puas', 'hadap', 'fasilitas', 'sehat', 'persen', 'persen', 'periode', 'surplusbpjskes']</t>
  </si>
  <si>
    <t>pak fahmi pun mengatakan kepada media dalam paparannya   indeks kepuasan pelanggan bpjs kesehatan naik dr 81% pada tahun 2014  skrg menjadi 91 3 % di tahun 2020 ini. waw amazing ya #SurplusBPJSKes https://t.co/jfIDZSFY22</t>
  </si>
  <si>
    <t xml:space="preserve">pak fahmi pun mengatakan kepada media dalam paparannya indeks kepuasan pelanggan bpjs kesehatan naik pada tahun skrg menjadi tahun ini waw amazing surplusbpjskes </t>
  </si>
  <si>
    <t>['pak', 'fahmi', 'pun', 'mengatakan', 'kepada', 'media', 'dalam', 'paparannya', 'indeks', 'kepuasan', 'pelanggan', 'bpjs', 'kesehatan', 'naik', 'pada', 'tahun', 'skrg', 'menjadi', 'tahun', 'ini', 'waw', 'amazing', 'surplusbpjskes']</t>
  </si>
  <si>
    <t>['pak', 'fahmi', 'pun', 'kata', 'kepada', 'media', 'dalam', 'papar', 'indeks', 'puas', 'langgan', 'bpjs', 'sehat', 'naik', 'pada', 'tahun', 'skrg', 'jadi', 'tahun', 'ini', 'waw', 'amazing', 'surplusbpjskes']</t>
  </si>
  <si>
    <t>['fahmi', 'media', 'papar', 'indeks', 'puas', 'langgan', 'bpjs', 'sehat', 'skrg', 'waw', 'amazing', 'surplusbpjskes']</t>
  </si>
  <si>
    <t>Peserta BPJS Kesehatan juga menunjukkan angka kepuasan dari 80 1 persen di tahun 2019 naik menjadi 81 5 persen di 2020. Ini karena upaya BPJS yang terus menerus meningkatkan kualitas pelayanannya. Good job! #SurplusBPJSKes</t>
  </si>
  <si>
    <t>peserta bpjs kesehatan juga menunjukkan angka kepuasan dari persen tahun naik menjadi persen ini karena upaya bpjs yang terus menerus meningkatkan kualitas pelayanannya good job surplusbpjskes</t>
  </si>
  <si>
    <t>['peserta', 'bpjs', 'kesehatan', 'juga', 'menunjukkan', 'angka', 'kepuasan', 'dari', 'persen', 'tahun', 'naik', 'menjadi', 'persen', 'ini', 'karena', 'upaya', 'bpjs', 'yang', 'terus', 'menerus', 'meningkatkan', 'kualitas', 'pelayanannya', 'good', 'job', 'surplusbpjskes']</t>
  </si>
  <si>
    <t>['serta', 'bpjs', 'sehat', 'juga', 'tunjuk', 'angka', 'puas', 'dari', 'persen', 'tahun', 'naik', 'jadi', 'persen', 'ini', 'karena', 'upaya', 'bpjs', 'yang', 'terus', 'terus', 'tingkat', 'kualitas', 'layan', 'good', 'job', 'surplusbpjskes']</t>
  </si>
  <si>
    <t>['bpjs', 'sehat', 'angka', 'puas', 'persen', 'persen', 'upaya', 'bpjs', 'tingkat', 'kualitas', 'layan', 'good', 'job', 'surplusbpjskes']</t>
  </si>
  <si>
    <t>Gaes gue mau infoin BPJS surplus Rp 18.7T Ini udah merinci angka kepuasan peserta dari 80 1 persen di tahun 2019 naik menjadi 815 persen di 2020. Sementara kepuasan terhadap fasilitas kesehatan naik dari 791 persen menjadi 813 untuk periode yang sama.</t>
  </si>
  <si>
    <t>gaes gue mau infoin bpjs surplus ini udah merinci angka kepuasan peserta dari persen tahun naik menjadi persen sementara kepuasan terhadap fasilitas kesehatan naik dari persen menjadi untuk periode yang sama</t>
  </si>
  <si>
    <t>['gaes', 'gue', 'mau', 'infoin', 'bpjs', 'surplus', 'ini', 'udah', 'merinci', 'angka', 'kepuasan', 'peserta', 'dari', 'persen', 'tahun', 'naik', 'menjadi', 'persen', 'sementara', 'kepuasan', 'terhadap', 'fasilitas', 'kesehatan', 'naik', 'dari', 'persen', 'menjadi', 'untuk', 'periode', 'yang', 'sama']</t>
  </si>
  <si>
    <t>['gaes', 'gue', 'mau', 'infoin', 'bpjs', 'surplus', 'ini', 'udah', 'merinci', 'angka', 'puas', 'serta', 'dari', 'persen', 'tahun', 'naik', 'jadi', 'persen', 'sementara', 'puas', 'hadap', 'fasilitas', 'sehat', 'naik', 'dari', 'persen', 'jadi', 'untuk', 'periode', 'yang', 'sama']</t>
  </si>
  <si>
    <t>['gaes', 'gue', 'infoin', 'bpjs', 'surplus', 'udah', 'merinci', 'angka', 'puas', 'persen', 'persen', 'puas', 'hadap', 'fasilitas', 'sehat', 'persen', 'periode']</t>
  </si>
  <si>
    <t>Sementara kepuasan terhadap fasilitas kesehatan naik dari 791 persen menjadi 813 untuk periode yang sama. Itu tandanya pelayanan BPJS Kesehatan semakin membaik dari tahun ke tahun #SurplusBPJSKes</t>
  </si>
  <si>
    <t>sementara kepuasan terhadap fasilitas kesehatan naik dari persen menjadi untuk periode yang sama itu tandanya pelayanan bpjs kesehatan semakin membaik dari tahun tahun surplusbpjskes</t>
  </si>
  <si>
    <t>['sementara', 'kepuasan', 'terhadap', 'fasilitas', 'kesehatan', 'naik', 'dari', 'persen', 'menjadi', 'untuk', 'periode', 'yang', 'sama', 'itu', 'tandanya', 'pelayanan', 'bpjs', 'kesehatan', 'semakin', 'membaik', 'dari', 'tahun', 'tahun', 'surplusbpjskes']</t>
  </si>
  <si>
    <t>['sementara', 'puas', 'hadap', 'fasilitas', 'sehat', 'naik', 'dari', 'persen', 'jadi', 'untuk', 'periode', 'yang', 'sama', 'itu', 'tanda', 'layan', 'bpjs', 'sehat', 'makin', 'baik', 'dari', 'tahun', 'tahun', 'surplusbpjskes']</t>
  </si>
  <si>
    <t>['puas', 'hadap', 'fasilitas', 'sehat', 'persen', 'periode', 'tanda', 'layan', 'bpjs', 'sehat', 'surplusbpjskes']</t>
  </si>
  <si>
    <t>Ditektur BPJS merinci angka kepuasan peserta dari 801 persen di tahun 2019 naik menjadi 815 persen di 2020. peningkatan yg sangat signifikan.  #SurplusBPJSKes</t>
  </si>
  <si>
    <t>ditektur bpjs merinci angka kepuasan peserta dari persen tahun naik menjadi persen peningkatan sangat signifikan surplusbpjskes</t>
  </si>
  <si>
    <t>['ditektur', 'bpjs', 'merinci', 'angka', 'kepuasan', 'peserta', 'dari', 'persen', 'tahun', 'naik', 'menjadi', 'persen', 'peningkatan', 'sangat', 'signifikan', 'surplusbpjskes']</t>
  </si>
  <si>
    <t>['ditektur', 'bpjs', 'merinci', 'angka', 'puas', 'serta', 'dari', 'persen', 'tahun', 'naik', 'jadi', 'persen', 'tingkat', 'sangat', 'signifikan', 'surplusbpjskes']</t>
  </si>
  <si>
    <t>['ditektur', 'bpjs', 'merinci', 'angka', 'puas', 'persen', 'persen', 'tingkat', 'signifikan', 'surplusbpjskes']</t>
  </si>
  <si>
    <t>Besaran klaim diatur di th 2014 dan ngga berubah sampai skrg. Meanwhile harga alkes obat naik 30%. RS swasta kecil yg mengandalkan pasien bpjs makin pusing mikir cashflow. Dihantam pandemi jumlah pasien makin dikit tp belanja APD membengkak.</t>
  </si>
  <si>
    <t>besaran klaim diatur dan ngga berubah sampai skrg meanwhile harga alkes obat naik swasta kecil mengandalkan pasien bpjs makin pusing mikir cashflow dihantam pandemi jumlah pasien makin dikit belanja apd membengkak</t>
  </si>
  <si>
    <t>['besaran', 'klaim', 'diatur', 'dan', 'ngga', 'berubah', 'sampai', 'skrg', 'meanwhile', 'harga', 'alkes', 'obat', 'naik', 'swasta', 'kecil', 'mengandalkan', 'pasien', 'bpjs', 'makin', 'pusing', 'mikir', 'cashflow', 'dihantam', 'pandemi', 'jumlah', 'pasien', 'makin', 'dikit', 'belanja', 'apd', 'membengkak']</t>
  </si>
  <si>
    <t>['besar', 'klaim', 'atur', 'dan', 'ngga', 'ubah', 'sampai', 'skrg', 'meanwhile', 'harga', 'alkes', 'obat', 'naik', 'swasta', 'kecil', 'andal', 'pasien', 'bpjs', 'makin', 'pusing', 'mikir', 'cashflow', 'hantam', 'pandemi', 'jumlah', 'pasien', 'makin', 'dikit', 'belanja', 'apd', 'bengkak']</t>
  </si>
  <si>
    <t>['klaim', 'atur', 'ngga', 'ubah', 'skrg', 'meanwhile', 'harga', 'alkes', 'obat', 'swasta', 'andal', 'pasien', 'bpjs', 'pusing', 'mikir', 'cashflow', 'hantam', 'pandemi', 'pasien', 'dikit', 'belanja', 'apd', 'bengkak']</t>
  </si>
  <si>
    <t>BPJS Kesehatan Catat Surplus Rp1874 Triliun di 2020 Kepuasan Terhadap Program JKN Juga Naik https://t.co/5c7ONnUZnp</t>
  </si>
  <si>
    <t xml:space="preserve">bpjs kesehatan catat surplus triliun kepuasan terhadap program jkn juga naik </t>
  </si>
  <si>
    <t>['bpjs', 'kesehatan', 'catat', 'surplus', 'triliun', 'kepuasan', 'terhadap', 'program', 'jkn', 'juga', 'naik']</t>
  </si>
  <si>
    <t>['bpjs', 'sehat', 'catat', 'surplus', 'triliun', 'puas', 'hadap', 'program', 'jkn', 'juga', 'naik']</t>
  </si>
  <si>
    <t>['bpjs', 'sehat', 'catat', 'surplus', 'triliun', 'puas', 'hadap', 'program', 'jkn']</t>
  </si>
  <si>
    <t>BPJS Kesehatan Surplus Rp18 Triliun YLKI: Karena Iuran Naik #LengkapCepatBeritanya #Keuangan #Ekonomi #Ekonomi #EkonomiIndonesia . https://t.co/v7cX2INsrs</t>
  </si>
  <si>
    <t xml:space="preserve">bpjs kesehatan surplus triliun ylki karena iuran naik lengkapcepatberitanya keuangan ekonomi ekonomi ekonomiindonesia </t>
  </si>
  <si>
    <t>['bpjs', 'kesehatan', 'surplus', 'triliun', 'ylki', 'karena', 'iuran', 'naik', 'lengkapcepatberitanya', 'keuangan', 'ekonomi', 'ekonomi', 'ekonomiindonesia']</t>
  </si>
  <si>
    <t>['bpjs', 'sehat', 'surplus', 'triliun', 'ylki', 'karena', 'iur', 'naik', 'lengkapcepatberitanya', 'uang', 'ekonomi', 'ekonomi', 'ekonomiindonesia']</t>
  </si>
  <si>
    <t>['bpjs', 'sehat', 'surplus', 'triliun', 'ylki', 'iur', 'lengkapcepatberitanya', 'uang', 'ekonomi', 'ekonomi', 'ekonomiindonesia']</t>
  </si>
  <si>
    <t>Angka Kepuasan Peserta BPJS Kesehatan Naik di 2020 https://t.co/Igs0OT56ax</t>
  </si>
  <si>
    <t xml:space="preserve">angka kepuasan peserta bpjs kesehatan naik </t>
  </si>
  <si>
    <t>['angka', 'kepuasan', 'peserta', 'bpjs', 'kesehatan', 'naik']</t>
  </si>
  <si>
    <t>['angka', 'puas', 'serta', 'bpjs', 'sehat', 'naik']</t>
  </si>
  <si>
    <t>['angka', 'puas', 'bpjs', 'sehat']</t>
  </si>
  <si>
    <t>Bos BPJS Kesehatan Klaim Kepuasan Peserta Pada Program JKN Naik di 2020: Untuk angka kepuasan peserta tahun 2019 memperoleh angka 801 persen di tahun 2020 naik menjadi 815 persen. https://t.co/0FjRHLm62Q</t>
  </si>
  <si>
    <t xml:space="preserve">bos bpjs kesehatan klaim kepuasan peserta pada program jkn naik untuk angka kepuasan peserta tahun memperoleh angka persen tahun naik menjadi persen </t>
  </si>
  <si>
    <t>['bos', 'bpjs', 'kesehatan', 'klaim', 'kepuasan', 'peserta', 'pada', 'program', 'jkn', 'naik', 'untuk', 'angka', 'kepuasan', 'peserta', 'tahun', 'memperoleh', 'angka', 'persen', 'tahun', 'naik', 'menjadi', 'persen']</t>
  </si>
  <si>
    <t>['bos', 'bpjs', 'sehat', 'klaim', 'puas', 'serta', 'pada', 'program', 'jkn', 'naik', 'untuk', 'angka', 'puas', 'serta', 'tahun', 'oleh', 'angka', 'persen', 'tahun', 'naik', 'jadi', 'persen']</t>
  </si>
  <si>
    <t>['bos', 'bpjs', 'sehat', 'klaim', 'puas', 'program', 'jkn', 'angka', 'puas', 'angka', 'persen', 'persen']</t>
  </si>
  <si>
    <t>Pasien BPJS banyak yg nunggak bayaran begitu harus Rawat Inap di RS baru deh bayar semua tunggakan preminya.  Mana klo telat2 gitu kan: ada denda berdasarkan diagnosis rawat inap (naik jadi 5%xbulan tertunggak) dan harus bayar sekeluarga x sekian bulan.</t>
  </si>
  <si>
    <t>pasien bpjs banyak nunggak bayaran begitu harus rawat inap baru deh bayar semua tunggakan preminya mana klo telat gitu kan ada denda berdasarkan diagnosis rawat inap naik jadi xbulan tertunggak dan harus bayar sekeluarga sekian bulan</t>
  </si>
  <si>
    <t>['pasien', 'bpjs', 'banyak', 'nunggak', 'bayaran', 'begitu', 'harus', 'rawat', 'inap', 'baru', 'deh', 'bayar', 'semua', 'tunggakan', 'preminya', 'mana', 'klo', 'telat', 'gitu', 'kan', 'ada', 'denda', 'berdasarkan', 'diagnosis', 'rawat', 'inap', 'naik', 'jadi', 'xbulan', 'tertunggak', 'dan', 'harus', 'bayar', 'sekeluarga', 'sekian', 'bulan']</t>
  </si>
  <si>
    <t>['pasien', 'bpjs', 'banyak', 'nunggak', 'bayar', 'begitu', 'harus', 'rawat', 'inap', 'baru', 'deh', 'bayar', 'semua', 'tunggak', 'premi', 'mana', 'klo', 'telat', 'gitu', 'kan', 'ada', 'denda', 'dasar', 'diagnosis', 'rawat', 'inap', 'naik', 'jadi', 'xbulan', 'tunggak', 'dan', 'harus', 'bayar', 'keluarga', 'sekian', 'bulan']</t>
  </si>
  <si>
    <t>['pasien', 'bpjs', 'nunggak', 'bayar', 'rawat', 'inap', 'deh', 'bayar', 'tunggak', 'premi', 'klo', 'telat', 'gitu', 'denda', 'dasar', 'diagnosis', 'rawat', 'inap', 'xbulan', 'tunggak', 'bayar', 'keluarga', 'sekian']</t>
  </si>
  <si>
    <t>@Aledhean @MrsRachelIn @dewi_darmawati Nyindir joko yak lo.. Bangun tol sana sini ujung2nya sepi ada jg yg dijual.. Bpjs naik covid naik gak ada solusi pasti buat rakyat...   Trotoar itu penting cerminan peradaban kota.. Memicu orang buat jalan kaki.. Ang</t>
  </si>
  <si>
    <t xml:space="preserve"> nyindir joko yak bangun tol sana sini ujungnya sepi ada dijual bpjs naik covid naik gak ada solusi pasti buat rakyat trotoar itu penting cerminan peradaban kota memicu orang buat jalan kaki ang</t>
  </si>
  <si>
    <t>['nyindir', 'joko', 'yak', 'bangun', 'tol', 'sana', 'sini', 'ujungnya', 'sepi', 'ada', 'dijual', 'bpjs', 'naik', 'covid', 'naik', 'gak', 'ada', 'solusi', 'pasti', 'buat', 'rakyat', 'trotoar', 'itu', 'penting', 'cerminan', 'peradaban', 'kota', 'memicu', 'orang', 'buat', 'jalan', 'kaki', 'ang']</t>
  </si>
  <si>
    <t>['nyindir', 'joko', 'yak', 'bangun', 'tol', 'sana', 'sini', 'ujung', 'sepi', 'ada', 'jual', 'bpjs', 'naik', 'covid', 'naik', 'gak', 'ada', 'solusi', 'pasti', 'buat', 'rakyat', 'trotoar', 'itu', 'penting', 'cermin', 'adab', 'kota', 'picu', 'orang', 'buat', 'jalan', 'kaki', 'ang']</t>
  </si>
  <si>
    <t>['nyindir', 'joko', 'yak', 'bangun', 'tol', 'ujung', 'sepi', 'jual', 'bpjs', 'covid', 'gak', 'solusi', 'rakyat', 'trotoar', 'cermin', 'adab', 'kota', 'picu', 'orang', 'jalan', 'kaki', 'ang']</t>
  </si>
  <si>
    <t>Makin ancor saja puas dari mana? Hutang numpuk phk masal...bpjs naik pajak naik dll</t>
  </si>
  <si>
    <t>makin ancor saja puas dari mana hutang numpuk phk masalbpjs naik pajak naik dll</t>
  </si>
  <si>
    <t>['makin', 'ancor', 'saja', 'puas', 'dari', 'mana', 'hutang', 'numpuk', 'phk', 'masalbpjs', 'naik', 'pajak', 'naik', 'dll']</t>
  </si>
  <si>
    <t>['ancor', 'puas', 'hutang', 'numpuk', 'phk', 'masalbpjs', 'pajak', 'dll']</t>
  </si>
  <si>
    <t>Rakyat jelata masker beli sendiri Repit test bayar sendiri  Pulsa beli sendiri Lapangan kerja di rebut orang China rakyat diam alasan Corona Jualan tidak boleh rakyat diam  Enggak pakai maske di denda juga diam  BPJS naik tarif tol  naik  rakyat diam Uang Rakyat buat pesta</t>
  </si>
  <si>
    <t>rakyat jelata masker beli sendiri repit test bayar sendiri pulsa beli sendiri lapangan kerja rebut orang china rakyat diam alasan corona jualan tidak boleh rakyat diam enggak pakai maske denda juga diam bpjs naik tarif tol naik rakyat diam uang rakyat buat pesta</t>
  </si>
  <si>
    <t>['rakyat', 'jelata', 'masker', 'beli', 'sendiri', 'repit', 'test', 'bayar', 'sendiri', 'pulsa', 'beli', 'sendiri', 'lapangan', 'kerja', 'rebut', 'orang', 'china', 'rakyat', 'diam', 'alasan', 'corona', 'jualan', 'tidak', 'boleh', 'rakyat', 'diam', 'enggak', 'pakai', 'maske', 'denda', 'juga', 'diam', 'bpjs', 'naik', 'tarif', 'tol', 'naik', 'rakyat', 'diam', 'uang', 'rakyat', 'buat', 'pesta']</t>
  </si>
  <si>
    <t>['rakyat', 'jelata', 'masker', 'beli', 'sendiri', 'repit', 'test', 'bayar', 'sendiri', 'pulsa', 'beli', 'sendiri', 'lapang', 'kerja', 'rebut', 'orang', 'china', 'rakyat', 'diam', 'alas', 'corona', 'jual', 'tidak', 'boleh', 'rakyat', 'diam', 'enggak', 'pakai', 'maske', 'denda', 'juga', 'diam', 'bpjs', 'naik', 'tarif', 'tol', 'naik', 'rakyat', 'diam', 'uang', 'rakyat', 'buat', 'pesta']</t>
  </si>
  <si>
    <t>['rakyat', 'jelata', 'masker', 'beli', 'repit', 'test', 'bayar', 'pulsa', 'beli', 'lapang', 'kerja', 'rebut', 'orang', 'china', 'rakyat', 'diam', 'alas', 'corona', 'jual', 'rakyat', 'diam', 'pakai', 'maske', 'denda', 'diam', 'bpjs', 'tarif', 'tol', 'rakyat', 'diam', 'uang', 'rakyat', 'pesta']</t>
  </si>
  <si>
    <t>@yicctan Masalah bayar cicilan? Mau apply KPR? Lapor SPT Tahunan? Iuran BPJS naik? Yang mana nih? ðŸ˜†</t>
  </si>
  <si>
    <t xml:space="preserve"> masalah bayar cicilan mau apply kpr lapor spt tahunan iuran bpjs naik yang mana nih ˜†</t>
  </si>
  <si>
    <t>['masalah', 'bayar', 'cicilan', 'mau', 'apply', 'kpr', 'lapor', 'spt', 'tahunan', 'iuran', 'bpjs', 'naik', 'yang', 'mana', 'nih', '˜†']</t>
  </si>
  <si>
    <t>['masalah', 'bayar', 'cicil', 'mau', 'apply', 'kpr', 'lapor', 'spt', 'tahun', 'iur', 'bpjs', 'naik', 'yang', 'mana', 'nih', '']</t>
  </si>
  <si>
    <t>['bayar', 'cicil', 'apply', 'kpr', 'lapor', 'spt', 'iur', 'bpjs', 'nih', '']</t>
  </si>
  <si>
    <t>@suryadelalu Bansos yg katanya perKK dpt keluargku ga prnh dpt. Bansos bpjs tk akupun tdk dpt masker vitamin biaya sendiri. Bpjs kesehatan mandiri ttp byr rutin dan ini tarifnya naik pulak. Dan kuyakin byk yg posisinya kaya aku. Meanwhile pemerintah udh a</t>
  </si>
  <si>
    <t xml:space="preserve"> bansos katanya perkk dpt keluargku prnh dpt bansos bpjs akupun tdk dpt masker vitamin biaya sendiri bpjs kesehatan mandiri ttp byr rutin dan ini tarifnya naik pulak dan kuyakin byk posisinya kaya aku meanwhile pemerintah udh </t>
  </si>
  <si>
    <t>['bansos', 'katanya', 'perkk', 'dpt', 'keluargku', 'prnh', 'dpt', 'bansos', 'bpjs', 'akupun', 'tdk', 'dpt', 'masker', 'vitamin', 'biaya', 'sendiri', 'bpjs', 'kesehatan', 'mandiri', 'ttp', 'byr', 'rutin', 'dan', 'ini', 'tarifnya', 'naik', 'pulak', 'dan', 'kuyakin', 'byk', 'posisinya', 'kaya', 'aku', 'meanwhile', 'pemerintah', 'udh']</t>
  </si>
  <si>
    <t>['bansos', 'kata', 'perkk', 'dpt', 'keluargku', 'prnh', 'dpt', 'bansos', 'bpjs', 'aku', 'tdk', 'dpt', 'masker', 'vitamin', 'biaya', 'sendiri', 'bpjs', 'sehat', 'mandiri', 'ttp', 'byr', 'rutin', 'dan', 'ini', 'tarif', 'naik', 'pulak', 'dan', 'yakin', 'byk', 'posisi', 'kaya', 'aku', 'meanwhile', 'perintah', 'udh']</t>
  </si>
  <si>
    <t>['bansos', 'perkk', 'dpt', 'keluargku', 'prnh', 'dpt', 'bansos', 'bpjs', 'tdk', 'dpt', 'masker', 'vitamin', 'biaya', 'bpjs', 'sehat', 'mandiri', 'ttp', 'byr', 'rutin', 'tarif', 'pulak', 'byk', 'posisi', 'kaya', 'meanwhile', 'perintah', 'udh']</t>
  </si>
  <si>
    <t>@zraroring_ @GeiszChalifah Yaa kaya otak lo itu contohnya listrik naik BPJS naik pulsa dipajakin tapi tetep dibela mati2an ðŸ˜‚</t>
  </si>
  <si>
    <t xml:space="preserve"> yaa kaya otak itu contohnya listrik naik bpjs naik pulsa dipajakin tapi tetep dibela matian ˜‚</t>
  </si>
  <si>
    <t>['yaa', 'kaya', 'otak', 'itu', 'contohnya', 'listrik', 'naik', 'bpjs', 'naik', 'pulsa', 'dipajakin', 'tapi', 'tetep', 'dibela', 'matian', '˜‚']</t>
  </si>
  <si>
    <t>['yaa', 'kaya', 'otak', 'itu', 'contoh', 'listrik', 'naik', 'bpjs', 'naik', 'pulsa', 'dipajakin', 'tapi', 'tetep', 'bela', 'mati', '']</t>
  </si>
  <si>
    <t>['yaa', 'kaya', 'otak', 'contoh', 'listrik', 'bpjs', 'pulsa', 'dipajakin', 'tetep', 'bela', 'mati', '']</t>
  </si>
  <si>
    <t>@henseok BPJS naik meresahkan</t>
  </si>
  <si>
    <t xml:space="preserve"> bpjs naik meresahkan</t>
  </si>
  <si>
    <t>['bpjs', 'naik', 'meresahkan']</t>
  </si>
  <si>
    <t>['bpjs', 'naik', 'resah']</t>
  </si>
  <si>
    <t>['bpjs', 'resah']</t>
  </si>
  <si>
    <t>@bojonebojoku @kiangiekwik Nggak salah bu? Tiap hari malah rakyat di bully dari pajak naik BPJS naik BBM naik harga pangan naik penghasilan malah turun...  Bansos dikorupsi korupsi dimana-mana tapi hukum ndak jelas anak dan  menantu diutamakan hutang nega</t>
  </si>
  <si>
    <t xml:space="preserve"> nggak salah tiap hari malah rakyat bully dari pajak naik bpjs naik bbm naik harga pangan naik penghasilan malah turun bansos dikorupsi korupsi dimanamana tapi hukum ndak jelas anak dan menantu diutamakan hutang nega</t>
  </si>
  <si>
    <t>['nggak', 'salah', 'tiap', 'hari', 'malah', 'rakyat', 'bully', 'dari', 'pajak', 'naik', 'bpjs', 'naik', 'bbm', 'naik', 'harga', 'pangan', 'naik', 'penghasilan', 'malah', 'turun', 'bansos', 'dikorupsi', 'korupsi', 'dimanamana', 'tapi', 'hukum', 'ndak', 'jelas', 'anak', 'dan', 'menantu', 'diutamakan', 'hutang', 'nega']</t>
  </si>
  <si>
    <t>['nggak', 'salah', 'tiap', 'hari', 'malah', 'rakyat', 'bully', 'dari', 'pajak', 'naik', 'bpjs', 'naik', 'bbm', 'naik', 'harga', 'pangan', 'naik', 'hasil', 'malah', 'turun', 'bansos', 'korupsi', 'korupsi', 'dimanamana', 'tapi', 'hukum', 'ndak', 'jelas', 'anak', 'dan', 'menantu', 'utama', 'hutang', 'nega']</t>
  </si>
  <si>
    <t>['nggak', 'salah', 'rakyat', 'bully', 'pajak', 'bpjs', 'bbm', 'harga', 'pangan', 'hasil', 'turun', 'bansos', 'korupsi', 'korupsi', 'dimanamana', 'hukum', 'ndak', 'anak', 'menantu', 'utama', 'hutang', 'nega']</t>
  </si>
  <si>
    <t>astagfirullah sejak kapan iuran bpjs naik?! biasanya 125rb sebulan ðŸ˜­ https://t.co/BmReLDmiph</t>
  </si>
  <si>
    <t xml:space="preserve">astagfirullah sejak kapan iuran bpjs naik biasanya sebulan ˜­ </t>
  </si>
  <si>
    <t>['astagfirullah', 'sejak', 'kapan', 'iuran', 'bpjs', 'naik', 'biasanya', 'sebulan', '˜\xad']</t>
  </si>
  <si>
    <t>['astagfirullah', 'sejak', 'kapan', 'iur', 'bpjs', 'naik', 'biasa', 'bulan', '']</t>
  </si>
  <si>
    <t>['astagfirullah', 'iur', 'bpjs', '']</t>
  </si>
  <si>
    <t>Waduhhhh... Listrik naik BPJS loncat Pajak segala macam diembat uang haji di sikat  kini masih minta wakaf ke rakyat. Udah pusing pakk urus negaraa? turun ajaa gitu aja repot. https://t.co/mCxiPikwJO</t>
  </si>
  <si>
    <t xml:space="preserve">waduhhhh listrik naik bpjs loncat pajak segala macam diembat uang haji sikat kini masih minta wakaf rakyat udah pusing pakk urus negaraa turun ajaa gitu aja repot </t>
  </si>
  <si>
    <t>['waduhhhh', 'listrik', 'naik', 'bpjs', 'loncat', 'pajak', 'segala', 'macam', 'diembat', 'uang', 'haji', 'sikat', 'kini', 'masih', 'minta', 'wakaf', 'rakyat', 'udah', 'pusing', 'pakk', 'urus', 'negaraa', 'turun', 'ajaa', 'gitu', 'aja', 'repot']</t>
  </si>
  <si>
    <t>['waduhhhh', 'listrik', 'naik', 'bpjs', 'loncat', 'pajak', 'segala', 'macam', 'embat', 'uang', 'haji', 'sikat', 'kini', 'masih', 'minta', 'wakaf', 'rakyat', 'udah', 'pusing', 'pakk', 'urus', 'negaraa', 'turun', 'ajaa', 'gitu', 'aja', 'repot']</t>
  </si>
  <si>
    <t>['waduhhhh', 'listrik', 'bpjs', 'loncat', 'pajak', 'embat', 'uang', 'haji', 'sikat', 'wakaf', 'rakyat', 'udah', 'pusing', 'pakk', 'urus', 'negaraa', 'turun', 'ajaa', 'gitu', 'aja', 'repot']</t>
  </si>
  <si>
    <t>@BPJSKesehatanRI Iuran bpjs benar kan sudah naik jadi 450.000 per bulan untuk 1 orang min tolong cek dm</t>
  </si>
  <si>
    <t xml:space="preserve"> iuran bpjs benar kan sudah naik jadi per bulan untuk orang min tolong cek </t>
  </si>
  <si>
    <t>['iuran', 'bpjs', 'benar', 'kan', 'sudah', 'naik', 'jadi', 'per', 'bulan', 'untuk', 'orang', 'min', 'tolong', 'cek']</t>
  </si>
  <si>
    <t>['iur', 'bpjs', 'benar', 'kan', 'sudah', 'naik', 'jadi', 'per', 'bulan', 'untuk', 'orang', 'min', 'tolong', 'cek']</t>
  </si>
  <si>
    <t>['iur', 'bpjs', 'orang', 'min', 'tolong', 'cek']</t>
  </si>
  <si>
    <t>naik ambulans di amerika butuh biaya $2.000 - $3.000 dah gilaaaaa. emg mahal bgt healthcare di sana ya buat orang indo semuanya bilang makasih ke bpjs ðŸ˜ ðŸ˜ ðŸ˜ ðŸ˜ </t>
  </si>
  <si>
    <t>naik ambulans amerika butuh biaya dah gilaaaaa emg mahal bgt healthcare sana buat orang indo semuanya bilang makasih bpjs ˜ ˜ ˜ ˜ </t>
  </si>
  <si>
    <t>['naik', 'ambulans', 'amerika', 'butuh', 'biaya', 'dah', 'gilaaaaa', 'emg', 'mahal', 'bgt', 'healthcare', 'sana', 'buat', 'orang', 'indo', 'semuanya', 'bilang', 'makasih', 'bpjs', '˜', '˜', '˜', '˜']</t>
  </si>
  <si>
    <t>['naik', 'ambulans', 'amerika', 'butuh', 'biaya', 'dah', 'gilaaaaa', 'emg', 'mahal', 'bgt', 'healthcare', 'sana', 'buat', 'orang', 'indo', 'semua', 'bilang', 'makasih', 'bpjs', '', '', '', '']</t>
  </si>
  <si>
    <t>['ambulans', 'amerika', 'butuh', 'biaya', 'dah', 'gilaaaaa', 'emg', 'mahal', 'bgt', 'healthcare', 'orang', 'indo', 'bilang', 'makasih', 'bpjs', '', '', '', '']</t>
  </si>
  <si>
    <t>Sama halnya ketika memilih Menteri Kesehatan periode ke 2 Jokowi berucap bahwa MenKes Mayjend Terawan memiliki Solusi dan Cara Tepat mengatasi Defisit BPJS nyatanya berbeda justru Iuran BPJS nya Naik (Solusi mengatasi defisit BPJS tidak terbukti) #hening @asboedionoid #OmDo #OD</t>
  </si>
  <si>
    <t xml:space="preserve">sama halnya ketika memilih menteri kesehatan periode jokowi berucap bahwa menkes mayjend terawan memiliki solusi dan cara tepat mengatasi defisit bpjs nyatanya berbeda justru iuran bpjs nya naik solusi mengatasi defisit bpjs tidak terbukti hening omdo </t>
  </si>
  <si>
    <t>['sama', 'halnya', 'ketika', 'memilih', 'menteri', 'kesehatan', 'periode', 'jokowi', 'berucap', 'bahwa', 'menkes', 'mayjend', 'terawan', 'memiliki', 'solusi', 'dan', 'cara', 'tepat', 'mengatasi', 'defisit', 'bpjs', 'nyatanya', 'berbeda', 'justru', 'iuran', 'bpjs', 'nya', 'naik', 'solusi', 'mengatasi', 'defisit', 'bpjs', 'tidak', 'terbukti', 'hening', 'omdo']</t>
  </si>
  <si>
    <t>['sama', 'hal', 'ketika', 'pilih', 'menteri', 'sehat', 'periode', 'jokowi', 'ucap', 'bahwa', 'menkes', 'mayjend', 'awan', 'milik', 'solusi', 'dan', 'cara', 'tepat', 'atas', 'defisit', 'bpjs', 'nyata', 'beda', 'justru', 'iur', 'bpjs', 'nya', 'naik', 'solusi', 'atas', 'defisit', 'bpjs', 'tidak', 'bukti', 'hening', 'omdo']</t>
  </si>
  <si>
    <t>['pilih', 'menteri', 'sehat', 'periode', 'jokowi', 'menkes', 'mayjend', 'awan', 'milik', 'solusi', 'defisit', 'bpjs', 'nyata', 'beda', 'iur', 'bpjs', 'nya', 'solusi', 'defisit', 'bpjs', 'bukti', 'hening', 'omdo']</t>
  </si>
  <si>
    <t>Aku pas rawat inap tahun lalu udah ready stock fotokopi ktp dan BPJS ðŸ˜­ Berangkat rawat inap sendirian naik grab. Urus kamar dll sendiri ðŸ˜­ Mayan ga repot bolak balik fotokopi krn ga ada tenaga juga</t>
  </si>
  <si>
    <t>aku pas rawat inap tahun lalu udah ready stock fotokopi ktp dan bpjs ˜­ berangkat rawat inap sendirian naik grab urus kamar dll sendiri ˜­ mayan repot bolak balik fotokopi krn ada tenaga juga</t>
  </si>
  <si>
    <t>['aku', 'pas', 'rawat', 'inap', 'tahun', 'lalu', 'udah', 'ready', 'stock', 'fotokopi', 'ktp', 'dan', 'bpjs', '˜\xad', 'berangkat', 'rawat', 'inap', 'sendirian', 'naik', 'grab', 'urus', 'kamar', 'dll', 'sendiri', '˜\xad', 'mayan', 'repot', 'bolak', 'balik', 'fotokopi', 'krn', 'ada', 'tenaga', 'juga']</t>
  </si>
  <si>
    <t>['aku', 'pas', 'rawat', 'inap', 'tahun', 'lalu', 'udah', 'ready', 'stock', 'fotokopi', 'ktp', 'dan', 'bpjs', '', 'berangkat', 'rawat', 'inap', 'sendiri', 'naik', 'grab', 'urus', 'kamar', 'dll', 'sendiri', '', 'mayan', 'repot', 'bolak', 'balik', 'fotokopi', 'krn', 'ada', 'tenaga', 'juga']</t>
  </si>
  <si>
    <t>['pas', 'rawat', 'inap', 'udah', 'ready', 'stock', 'fotokopi', 'ktp', 'bpjs', '', 'berangkat', 'rawat', 'inap', 'grab', 'urus', 'kamar', 'dll', '', 'mayan', 'repot', 'bolak', 'fotokopi', 'krn', 'tenaga']</t>
  </si>
  <si>
    <t>Cukai rokok naik???  Yo wislah gak apa-apa.   Toh dr cukai rokok bisa nutup BPJS Kesehatan.   Dan kamu tetap bisa dilayani gratis saat nginep di RS.   Ada gunanya kan?</t>
  </si>
  <si>
    <t>cukai rokok naik wislah gak apaapa toh cukai rokok bisa nutup bpjs kesehatan dan kamu tetap bisa dilayani gratis saat nginep ada gunanya kan</t>
  </si>
  <si>
    <t>['cukai', 'rokok', 'naik', 'wislah', 'gak', 'apaapa', 'toh', 'cukai', 'rokok', 'bisa', 'nutup', 'bpjs', 'kesehatan', 'dan', 'kamu', 'tetap', 'bisa', 'dilayani', 'gratis', 'saat', 'nginep', 'ada', 'gunanya', 'kan']</t>
  </si>
  <si>
    <t>['cukai', 'rokok', 'naik', 'wislah', 'gak', 'apaapa', 'toh', 'cukai', 'rokok', 'bisa', 'nutup', 'bpjs', 'sehat', 'dan', 'kamu', 'tetap', 'bisa', 'layan', 'gratis', 'saat', 'nginep', 'ada', 'guna', 'kan']</t>
  </si>
  <si>
    <t>['cukai', 'rokok', 'wislah', 'gak', 'apaapa', 'cukai', 'rokok', 'nutup', 'bpjs', 'sehat', 'layan', 'gratis', 'nginep']</t>
  </si>
  <si>
    <t>@idtodayco @PrasieOet ada yg sdh bungun infrastruktur... tapi hasilnya hutang Indonesia makin menggunung .. bbm naik... listrik naik... pajak naik... bpjs naik... rakyat makin miskin...</t>
  </si>
  <si>
    <t xml:space="preserve"> ada sdh bungun infrastruktur tapi hasilnya hutang indonesia makin menggunung bbm naik listrik naik pajak naik bpjs naik rakyat makin miskin</t>
  </si>
  <si>
    <t>['ada', 'sdh', 'bungun', 'infrastruktur', 'tapi', 'hasilnya', 'hutang', 'indonesia', 'makin', 'menggunung', 'bbm', 'naik', 'listrik', 'naik', 'pajak', 'naik', 'bpjs', 'naik', 'rakyat', 'makin', 'miskin']</t>
  </si>
  <si>
    <t>['ada', 'sdh', 'bungun', 'infrastruktur', 'tapi', 'hasil', 'hutang', 'indonesia', 'makin', 'gunung', 'bbm', 'naik', 'listrik', 'naik', 'pajak', 'naik', 'bpjs', 'naik', 'rakyat', 'makin', 'miskin']</t>
  </si>
  <si>
    <t>['sdh', 'bungun', 'infrastruktur', 'hasil', 'hutang', 'indonesia', 'gunung', 'bbm', 'listrik', 'pajak', 'bpjs', 'rakyat', 'miskin']</t>
  </si>
  <si>
    <t>@fajarrukmo @Dennysiregar7 Kenapa tdk membahas rampok jiwasraya Bansos Asabri BPJS naik tol naik bahan pokok naik.. Utang makin meroket... Ekonomi nyungsep?  Tka cina pada masuk disaat psbb Mana yg lebih penting?</t>
  </si>
  <si>
    <t xml:space="preserve"> kenapa tdk membahas rampok jiwasraya bansos asabri bpjs naik tol naik bahan pokok naik utang makin meroket ekonomi nyungsep tka cina pada masuk disaat psbb mana lebih penting</t>
  </si>
  <si>
    <t>['kenapa', 'tdk', 'membahas', 'rampok', 'jiwasraya', 'bansos', 'asabri', 'bpjs', 'naik', 'tol', 'naik', 'bahan', 'pokok', 'naik', 'utang', 'makin', 'meroket', 'ekonomi', 'nyungsep', 'tka', 'cina', 'pada', 'masuk', 'disaat', 'psbb', 'mana', 'lebih', 'penting']</t>
  </si>
  <si>
    <t>['kenapa', 'tdk', 'bahas', 'rampok', 'jiwasraya', 'bansos', 'asabri', 'bpjs', 'naik', 'tol', 'naik', 'bahan', 'pokok', 'naik', 'utang', 'makin', 'roket', 'ekonomi', 'nyungsep', 'tka', 'cina', 'pada', 'masuk', 'saat', 'psbb', 'mana', 'lebih', 'penting']</t>
  </si>
  <si>
    <t>['tdk', 'bahas', 'rampok', 'jiwasraya', 'bansos', 'asabri', 'bpjs', 'tol', 'bahan', 'pokok', 'utang', 'roket', 'ekonomi', 'nyungsep', 'tka', 'cina', 'masuk', 'psbb']</t>
  </si>
  <si>
    <t>ANCOOORR....duit apbn buat bancakan....sisi lain rakyat diporotin suruh wakaf bayar pajak listrik bpjs naik....astaghfirulloh</t>
  </si>
  <si>
    <t>ancooorrduit apbn buat bancakansisi lain rakyat diporotin suruh wakaf bayar pajak listrik bpjs naikastaghfirulloh</t>
  </si>
  <si>
    <t>['ancooorrduit', 'apbn', 'buat', 'bancakansisi', 'lain', 'rakyat', 'diporotin', 'suruh', 'wakaf', 'bayar', 'pajak', 'listrik', 'bpjs', 'naikastaghfirulloh']</t>
  </si>
  <si>
    <t>['ancooorrduit', 'apbn', 'bancakansisi', 'rakyat', 'diporotin', 'suruh', 'wakaf', 'bayar', 'pajak', 'listrik', 'bpjs', 'naikastaghfirulloh']</t>
  </si>
  <si>
    <t>ancooorrduit apbn bancakansisi rakyat diporotin suruh wakaf bayar pajak listrik bpjs naikastaghfirulloh</t>
  </si>
  <si>
    <t>Kenaikan gaji tahunan ditiadakan dengan alasan Indonesia masih masa pandemi. Tapi iuran bpjs tetep naik ceu. Lucunya negeriku</t>
  </si>
  <si>
    <t>kenaikan gaji tahunan ditiadakan dengan alasan indonesia masih masa pandemi tapi iuran bpjs tetep naik ceu lucunya negeriku</t>
  </si>
  <si>
    <t>['kenaikan', 'gaji', 'tahunan', 'ditiadakan', 'dengan', 'alasan', 'indonesia', 'masih', 'masa', 'pandemi', 'tapi', 'iuran', 'bpjs', 'tetep', 'naik', 'ceu', 'lucunya', 'negeriku']</t>
  </si>
  <si>
    <t>['naik', 'gaji', 'tahun', 'tiada', 'dengan', 'alas', 'indonesia', 'masih', 'masa', 'pandemi', 'tapi', 'iur', 'bpjs', 'tetep', 'naik', 'ceu', 'lucu', 'negeri']</t>
  </si>
  <si>
    <t>['gaji', 'tiada', 'alas', 'indonesia', 'pandemi', 'iur', 'bpjs', 'tetep', 'ceu', 'lucu', 'negeri']</t>
  </si>
  <si>
    <t>@sangamei @kurawa Gak semua yg berbeda jg di serang cebong.. aku dulu jg g setuju BPJS naik.. Gibran dan Bobby nyalon..dan hal lainnya yg g sependapat..tapi g diserang tuh..ðŸ˜</t>
  </si>
  <si>
    <t xml:space="preserve"> gak semua berbeda serang cebong aku dulu setuju bpjs naik gibran dan bobby nyalondan hal lainnya sependapattapi diserang tuhðÿ˜</t>
  </si>
  <si>
    <t>['gak', 'semua', 'berbeda', 'serang', 'cebong', 'aku', 'dulu', 'setuju', 'bpjs', 'naik', 'gibran', 'dan', 'bobby', 'nyalondan', 'hal', 'lainnya', 'sependapattapi', 'diserang', 'tuhðÿ˜\x81']</t>
  </si>
  <si>
    <t>['gak', 'semua', 'beda', 'serang', 'cebong', 'aku', 'dulu', 'tuju', 'bpjs', 'naik', 'gibran', 'dan', 'bobby', 'nyalondan', 'hal', 'lain', 'sependapattapi', 'serang', 'tuh']</t>
  </si>
  <si>
    <t>['gak', 'beda', 'serang', 'cebong', 'tuju', 'bpjs', 'gibran', 'bobby', 'nyalondan', 'sependapattapi', 'serang', 'tuh']</t>
  </si>
  <si>
    <t>@ariusmarley @depiper00396466 @AdeSaputra723 Idola lo tuh pulsa dipajakin listrik &amp;amp  BPJS naik tapi msh pura2 merasa bahagia aja masih dibela mati2an pdhl sengsara. Konyol aahh ðŸ˜‚</t>
  </si>
  <si>
    <t xml:space="preserve"> idola tuh pulsa dipajakin listrik amp bpjs naik tapi msh pura merasa bahagia aja masih dibela matian pdhl sengsara konyol aahh ˜‚</t>
  </si>
  <si>
    <t>['idola', 'tuh', 'pulsa', 'dipajakin', 'listrik', 'amp', 'bpjs', 'naik', 'tapi', 'msh', 'pura', 'merasa', 'bahagia', 'aja', 'masih', 'dibela', 'matian', 'pdhl', 'sengsara', 'konyol', 'aahh', '˜‚']</t>
  </si>
  <si>
    <t>['idola', 'tuh', 'pulsa', 'dipajakin', 'listrik', 'amp', 'bpjs', 'naik', 'tapi', 'msh', 'pura', 'rasa', 'bahagia', 'aja', 'masih', 'bela', 'mati', 'pdhl', 'sengsara', 'konyol', 'aahh', '']</t>
  </si>
  <si>
    <t>['idola', 'tuh', 'pulsa', 'dipajakin', 'listrik', 'amp', 'bpjs', 'msh', 'pura', 'bahagia', 'aja', 'bela', 'mati', 'pdhl', 'sengsara', 'konyol', 'aahh', '']</t>
  </si>
  <si>
    <t>BPJS naik harga ga kiraÂ² anjir:)</t>
  </si>
  <si>
    <t>bpjs naik harga kiraâ² anjir</t>
  </si>
  <si>
    <t>['bpjs', 'naik', 'harga', 'kiraâ²', 'anjir']</t>
  </si>
  <si>
    <t>['bpjs', 'naik', 'harga', 'kira', 'anjir']</t>
  </si>
  <si>
    <t>['bpjs', 'harga', 'anjir']</t>
  </si>
  <si>
    <t>@kendalbo @vinavinvinaa @Ndroo_Gilelu @Ervansyach1 @kompascom Hehehe bayar BPJS naik dikit aja koar2 Nak.. eh Nek... terus koar2 ga sanggup bayar... Lah trs begitu sakit  pengen pake bpjs nya.. Ga salah??</t>
  </si>
  <si>
    <t xml:space="preserve"> hehehe bayar bpjs naik dikit aja koar nak nek terus koar sanggup bayar lah trs begitu sakit pengen pake bpjs nya salah</t>
  </si>
  <si>
    <t>['hehehe', 'bayar', 'bpjs', 'naik', 'dikit', 'aja', 'koar', 'nak', 'nek', 'terus', 'koar', 'sanggup', 'bayar', 'lah', 'trs', 'begitu', 'sakit', 'pengen', 'pake', 'bpjs', 'nya', 'salah']</t>
  </si>
  <si>
    <t>['hehehe', 'bayar', 'bpjs', 'naik', 'dikit', 'aja', 'koar', 'nak', 'nek', 'terus', 'koar', 'sanggup', 'bayar', 'lah', 'trs', 'begitu', 'sakit', 'ken', 'pake', 'bpjs', 'nya', 'salah']</t>
  </si>
  <si>
    <t>['hehehe', 'bayar', 'bpjs', 'dikit', 'aja', 'koar', 'nak', 'nek', 'koar', 'sanggup', 'bayar', 'trs', 'sakit', 'ken', 'pake', 'bpjs', 'nya', 'salah']</t>
  </si>
  <si>
    <t>@tempodotco Dijamin taripnya group pembulyy naik...menyesuaikan TDL BPJS ..</t>
  </si>
  <si>
    <t xml:space="preserve"> dijamin taripnya group pembulyy naikmenyesuaikan tdl bpjs </t>
  </si>
  <si>
    <t>['dijamin', 'taripnya', 'group', 'pembulyy', 'naikmenyesuaikan', 'tdl', 'bpjs']</t>
  </si>
  <si>
    <t>['jamin', 'taripnya', 'group', 'pembulyy', 'naikmenyesuaikan', 'tdl', 'bpjs']</t>
  </si>
  <si>
    <t>jamin taripnya group pembulyy naikmenyesuaikan tdl bpjs</t>
  </si>
  <si>
    <t>@lestrangeina @aliciaaKaicha Bpjs naik tapi pelayanan makin dikurangin</t>
  </si>
  <si>
    <t xml:space="preserve"> bpjs naik tapi pelayanan makin dikurangin</t>
  </si>
  <si>
    <t>['bpjs', 'naik', 'tapi', 'pelayanan', 'makin', 'dikurangin']</t>
  </si>
  <si>
    <t>['bpjs', 'naik', 'tapi', 'layan', 'makin', 'rangin']</t>
  </si>
  <si>
    <t>['bpjs', 'layan', 'rangin']</t>
  </si>
  <si>
    <t>BPJS apa naik ya? Biasanya ditarik cuma 100rb kenapa bulan ini jadi 200rb ðŸ™‚</t>
  </si>
  <si>
    <t>bpjs apa naik biasanya ditarik cuma kenapa bulan ini jadi ™‚</t>
  </si>
  <si>
    <t>['bpjs', 'apa', 'naik', 'biasanya', 'ditarik', 'cuma', 'kenapa', 'bulan', 'ini', 'jadi', '™‚']</t>
  </si>
  <si>
    <t>['bpjs', 'apa', 'naik', 'biasa', 'tarik', 'cuma', 'kenapa', 'bulan', 'ini', 'jadi', '']</t>
  </si>
  <si>
    <t>['bpjs', 'tarik', '']</t>
  </si>
  <si>
    <t>@abah_rey03 @MardaniAliSera Bukn lg jangn2.. tp indikasi nya sdh kliatan utang numpuk mulai mmbabibuta pajak sita rekening wakaf uang tarif tol naik Bpjs naik dn kini e-sertifikat.. W ykin itu akn di jdikan alat utk penyerobotan tanah kapanpun cukongnya m</t>
  </si>
  <si>
    <t xml:space="preserve"> bukn jangn indikasi nya sdh kliatan utang numpuk mulai mmbabibuta pajak sita rekening wakaf uang tarif tol naik bpjs naik kini esertifikat ykin itu akn jdikan alat utk penyerobotan tanah kapanpun cukongnya </t>
  </si>
  <si>
    <t>['bukn', 'jangn', 'indikasi', 'nya', 'sdh', 'kliatan', 'utang', 'numpuk', 'mulai', 'mmbabibuta', 'pajak', 'sita', 'rekening', 'wakaf', 'uang', 'tarif', 'tol', 'naik', 'bpjs', 'naik', 'kini', 'esertifikat', 'ykin', 'itu', 'akn', 'jdikan', 'alat', 'utk', 'penyerobotan', 'tanah', 'kapanpun', 'cukongnya']</t>
  </si>
  <si>
    <t>['bukn', 'jangn', 'indikasi', 'nya', 'sdh', 'kliatan', 'utang', 'numpuk', 'mulai', 'mmbabibuta', 'pajak', 'sita', 'rekening', 'wakaf', 'uang', 'tarif', 'tol', 'naik', 'bpjs', 'naik', 'kini', 'esertifikat', 'ykin', 'itu', 'akn', 'jdikan', 'alat', 'utk', 'serobot', 'tanah', 'kapan', 'cukong']</t>
  </si>
  <si>
    <t>['bukn', 'jangn', 'indikasi', 'nya', 'sdh', 'kliatan', 'utang', 'numpuk', 'mmbabibuta', 'pajak', 'sita', 'rekening', 'wakaf', 'uang', 'tarif', 'tol', 'bpjs', 'esertifikat', 'ykin', 'akn', 'jdikan', 'alat', 'utk', 'serobot', 'tanah', 'cukong']</t>
  </si>
  <si>
    <t>@FKadrun Yg kluar dr mulut negara ini sputaran duit mulu Subsidi2 udh dicabut..TDL PAM BPJS naik..BBM gk turun2..tp masih aja tekor. Ibarat rmh tangga udh ngirit sgala mcm tp masih kekurangan jg pst ada yg salah..pndapatan kurang mamah hobi blanja atw pap</t>
  </si>
  <si>
    <t xml:space="preserve"> kluar mulut negara ini sputaran duit mulu subsidi udh dicabuttdl pam bpjs naikbbm turuntp masih aja tekor ibarat rmh tangga udh ngirit sgala mcm masih kekurangan pst ada salahpndapatan kurang mamah hobi blanja atw pap</t>
  </si>
  <si>
    <t>['kluar', 'mulut', 'negara', 'ini', 'sputaran', 'duit', 'mulu', 'subsidi', 'udh', 'dicabuttdl', 'pam', 'bpjs', 'naikbbm', 'turuntp', 'masih', 'aja', 'tekor', 'ibarat', 'rmh', 'tangga', 'udh', 'ngirit', 'sgala', 'mcm', 'masih', 'kekurangan', 'pst', 'ada', 'salahpndapatan', 'kurang', 'mamah', 'hobi', 'blanja', 'atw', 'pap']</t>
  </si>
  <si>
    <t>['kluar', 'mulut', 'negara', 'ini', 'sputaran', 'duit', 'mulu', 'subsidi', 'udh', 'dicabuttdl', 'pam', 'bpjs', 'naikbbm', 'turuntp', 'masih', 'aja', 'tekor', 'ibarat', 'rmh', 'tangga', 'udh', 'ngirit', 'sgala', 'mcm', 'masih', 'kurang', 'pst', 'ada', 'salahpndapatan', 'kurang', 'mamah', 'hobi', 'blanja', 'atw', 'pap']</t>
  </si>
  <si>
    <t>['kluar', 'mulut', 'negara', 'sputaran', 'duit', 'mulu', 'subsidi', 'udh', 'dicabuttdl', 'pam', 'bpjs', 'naikbbm', 'turuntp', 'aja', 'tekor', 'rmh', 'tangga', 'udh', 'ngirit', 'sgala', 'mcm', 'pst', 'salahpndapatan', 'mamah', 'hobi', 'blanja', 'atw', 'pap']</t>
  </si>
  <si>
    <t>kluar mulut negara sputaran duit mulu subsidi udh dicabuttdl pam bpjs naikbbm turuntp aja tekor rmh tangga udh ngirit sgala mcm pst salahpndapatan mamah hobi blanja atw pap</t>
  </si>
  <si>
    <t>Maneh asateh ngurusan bae politik"  Mungkin yg dia blm tau hampir semua aspek apalagi yg kaitannya sama biaya adalah produk kebijakan politik  Jd aga naif kalo mau bodo amat sama politik tp ngomel2 ketika biaya pendidikan naik bpjs mahal atau tagihan listrik bengkak.."</t>
  </si>
  <si>
    <t>maneh asateh ngurusan bae politik mungkin dia blm tau hampir semua aspek apalagi kaitannya sama biaya adalah produk kebijakan politik aga naif kalo mau bodo amat sama politik ngomel ketika biaya pendidikan naik bpjs mahal atau tagihan listrik bengkak</t>
  </si>
  <si>
    <t>['maneh', 'asateh', 'ngurusan', 'bae', 'politik', 'mungkin', 'dia', 'blm', 'tau', 'hampir', 'semua', 'aspek', 'apalagi', 'kaitannya', 'sama', 'biaya', 'adalah', 'produk', 'kebijakan', 'politik', 'aga', 'naif', 'kalo', 'mau', 'bodo', 'amat', 'sama', 'politik', 'ngomel', 'ketika', 'biaya', 'pendidikan', 'naik', 'bpjs', 'mahal', 'atau', 'tagihan', 'listrik', 'bengkak']</t>
  </si>
  <si>
    <t>['maneh', 'asateh', 'ngurusan', 'bae', 'politik', 'mungkin', 'dia', 'blm', 'tau', 'hampir', 'semua', 'aspek', 'apalagi', 'kait', 'sama', 'biaya', 'adalah', 'produk', 'bijak', 'politik', 'aga', 'naif', 'kalo', 'mau', 'bodo', 'amat', 'sama', 'politik', 'ngomel', 'ketika', 'biaya', 'didik', 'naik', 'bpjs', 'mahal', 'atau', 'tagih', 'listrik', 'bengkak']</t>
  </si>
  <si>
    <t>['maneh', 'asateh', 'ngurusan', 'bae', 'politik', 'blm', 'tau', 'aspek', 'kait', 'biaya', 'produk', 'bijak', 'politik', 'aga', 'naif', 'kalo', 'bodo', 'politik', 'ngomel', 'biaya', 'didik', 'bpjs', 'mahal', 'tagih', 'listrik', 'bengkak']</t>
  </si>
  <si>
    <t>@iwahyudis @prastow @mbahndi Iuran BPJS yang turun aja bisa naik lagi.</t>
  </si>
  <si>
    <t xml:space="preserve"> iuran bpjs yang turun aja bisa naik lagi</t>
  </si>
  <si>
    <t>['iuran', 'bpjs', 'yang', 'turun', 'aja', 'bisa', 'naik', 'lagi']</t>
  </si>
  <si>
    <t>['iur', 'bpjs', 'yang', 'turun', 'aja', 'bisa', 'naik', 'lagi']</t>
  </si>
  <si>
    <t>['iur', 'bpjs', 'turun', 'aja']</t>
  </si>
  <si>
    <t>@SiaranBolaLive pantesan bpjs naik ternyata buat nutupin biaya pengobatan hazard</t>
  </si>
  <si>
    <t xml:space="preserve"> pantesan bpjs naik ternyata buat nutupin biaya pengobatan hazard</t>
  </si>
  <si>
    <t>['pantesan', 'bpjs', 'naik', 'ternyata', 'buat', 'nutupin', 'biaya', 'pengobatan', 'hazard']</t>
  </si>
  <si>
    <t>['pantesan', 'bpjs', 'naik', 'nyata', 'buat', 'nutupin', 'biaya', 'obat', 'hazard']</t>
  </si>
  <si>
    <t>['pantesan', 'bpjs', 'nyata', 'nutupin', 'biaya', 'obat', 'hazard']</t>
  </si>
  <si>
    <t>Pemerasan dana rakyat mungkin itu lebih pas. Soalnya yang mengalami seluruh rakyat tidk hanya umat Islam. Seperti pajak naik tarif tol naik bpjs naik listrik naik bbm naik elpiji naik dll. Nah itu mgalami kenaikan yang mengalir hingga rakyat 'diam' krna tdk tahu hrs bgm.</t>
  </si>
  <si>
    <t>pemerasan dana rakyat mungkin itu lebih pas soalnya yang mengalami seluruh rakyat tidk hanya umat islam seperti pajak naik tarif tol naik bpjs naik listrik naik bbm naik elpiji naik dll nah itu mgalami kenaikan yang mengalir hingga rakyat diam krna tdk tahu hrs bgm</t>
  </si>
  <si>
    <t>['pemerasan', 'dana', 'rakyat', 'mungkin', 'itu', 'lebih', 'pas', 'soalnya', 'yang', 'mengalami', 'seluruh', 'rakyat', 'tidk', 'hanya', 'umat', 'islam', 'seperti', 'pajak', 'naik', 'tarif', 'tol', 'naik', 'bpjs', 'naik', 'listrik', 'naik', 'bbm', 'naik', 'elpiji', 'naik', 'dll', 'nah', 'itu', 'mgalami', 'kenaikan', 'yang', 'mengalir', 'hingga', 'rakyat', 'diam', 'krna', 'tdk', 'tahu', 'hrs', 'bgm']</t>
  </si>
  <si>
    <t>['peras', 'dana', 'rakyat', 'mungkin', 'itu', 'lebih', 'pas', 'soal', 'yang', 'alami', 'seluruh', 'rakyat', 'tidk', 'hanya', 'umat', 'islam', 'seperti', 'pajak', 'naik', 'tarif', 'tol', 'naik', 'bpjs', 'naik', 'listrik', 'naik', 'bbm', 'naik', 'elpiji', 'naik', 'dll', 'nah', 'itu', 'mgalami', 'naik', 'yang', 'alir', 'hingga', 'rakyat', 'diam', 'krna', 'tdk', 'tahu', 'hrs', 'bgm']</t>
  </si>
  <si>
    <t>['peras', 'dana', 'rakyat', 'pas', 'alami', 'rakyat', 'tidk', 'umat', 'islam', 'pajak', 'tarif', 'tol', 'bpjs', 'listrik', 'bbm', 'elpiji', 'dll', 'mgalami', 'alir', 'rakyat', 'diam', 'krna', 'tdk', 'hrs', 'bgm']</t>
  </si>
  <si>
    <t>@msaid_didu naik naik ke puncak gunung tinggi tinggi sekali~ tol naik sembako naik pajak wow bpjs naik mo wakaf kehabisan</t>
  </si>
  <si>
    <t xml:space="preserve"> naik naik puncak gunung tinggi tinggi sekali tol naik sembako naik pajak wow bpjs naik wakaf kehabisan</t>
  </si>
  <si>
    <t>['naik', 'naik', 'puncak', 'gunung', 'tinggi', 'tinggi', 'sekali', 'tol', 'naik', 'sembako', 'naik', 'pajak', 'wow', 'bpjs', 'naik', 'wakaf', 'kehabisan']</t>
  </si>
  <si>
    <t>['naik', 'naik', 'puncak', 'gunung', 'tinggi', 'tinggi', 'sekali', 'tol', 'naik', 'sembako', 'naik', 'pajak', 'wow', 'bpjs', 'naik', 'wakaf', 'habis']</t>
  </si>
  <si>
    <t>['puncak', 'gunung', 'tol', 'sembako', 'pajak', 'wow', 'bpjs', 'wakaf', 'habis']</t>
  </si>
  <si>
    <t>@MuthiSabita @Okta_Roza @msaid_didu Lalu anda tanya apa dampak negara berhutang ke rakyat kecil? DiamÂ² TDL naik tanpa pengumuman jd tarif listrik naik trs tiap bulan bpjs naik bahkan utk kelas 3 dimana sbnarnya yg ikut kelas 3 itu mereka terpaksa ikut bp</t>
  </si>
  <si>
    <t xml:space="preserve"> lalu anda tanya apa dampak negara berhutang rakyat kecil diamâ² tdl naik tanpa pengumuman tarif listrik naik trs tiap bulan bpjs naik bahkan utk kelas dimana sbnarnya ikut kelas itu mereka terpaksa ikut </t>
  </si>
  <si>
    <t>['lalu', 'anda', 'tanya', 'apa', 'dampak', 'negara', 'berhutang', 'rakyat', 'kecil', 'diamâ²', 'tdl', 'naik', 'tanpa', 'pengumuman', 'tarif', 'listrik', 'naik', 'trs', 'tiap', 'bulan', 'bpjs', 'naik', 'bahkan', 'utk', 'kelas', 'dimana', 'sbnarnya', 'ikut', 'kelas', 'itu', 'mereka', 'terpaksa', 'ikut']</t>
  </si>
  <si>
    <t>['lalu', 'anda', 'tanya', 'apa', 'dampak', 'negara', 'hutang', 'rakyat', 'kecil', 'diam', 'tdl', 'naik', 'tanpa', 'umum', 'tarif', 'listrik', 'naik', 'trs', 'tiap', 'bulan', 'bpjs', 'naik', 'bahkan', 'utk', 'kelas', 'mana', 'sbnarnya', 'ikut', 'kelas', 'itu', 'mereka', 'paksa', 'ikut']</t>
  </si>
  <si>
    <t>['dampak', 'negara', 'hutang', 'rakyat', 'diam', 'tdl', 'tarif', 'listrik', 'trs', 'bpjs', 'utk', 'kelas', 'sbnarnya', 'kelas', 'paksa']</t>
  </si>
  <si>
    <t>Negara bukan menciptakan beban bagi rakyat tapi negara mengambil beban dari pundak rakyat...(Erdogan)  Pajak ini itu tinggi BBM mahal Listrik mahal BPJS naik hutang banyak..dll  Kepada siapa semua itu dibebankan ?</t>
  </si>
  <si>
    <t xml:space="preserve">negara bukan menciptakan beban bagi rakyat tapi negara mengambil beban dari pundak rakyaterdogan pajak ini itu tinggi bbm mahal listrik mahal bpjs naik hutang banyakdll kepada siapa semua itu dibebankan </t>
  </si>
  <si>
    <t>['negara', 'bukan', 'menciptakan', 'beban', 'bagi', 'rakyat', 'tapi', 'negara', 'mengambil', 'beban', 'dari', 'pundak', 'rakyaterdogan', 'pajak', 'ini', 'itu', 'tinggi', 'bbm', 'mahal', 'listrik', 'mahal', 'bpjs', 'naik', 'hutang', 'banyakdll', 'kepada', 'siapa', 'semua', 'itu', 'dibebankan']</t>
  </si>
  <si>
    <t>['negara', 'bukan', 'cipta', 'beban', 'bagi', 'rakyat', 'tapi', 'negara', 'ambil', 'beban', 'dari', 'pundak', 'rakyaterdogan', 'pajak', 'ini', 'itu', 'tinggi', 'bbm', 'mahal', 'listrik', 'mahal', 'bpjs', 'naik', 'hutang', 'banyakdll', 'kepada', 'siapa', 'semua', 'itu', 'beban']</t>
  </si>
  <si>
    <t>['negara', 'cipta', 'beban', 'rakyat', 'negara', 'ambil', 'beban', 'pundak', 'rakyaterdogan', 'pajak', 'bbm', 'mahal', 'listrik', 'mahal', 'bpjs', 'hutang', 'banyakdll', 'beban']</t>
  </si>
  <si>
    <t>Bikin konten mancing buat ngumpulin rupiah biar bisa naik haji tanpa BPJS ðŸ˜‚  Langsung klik videonya https://t.co/WkUf1zu3mN  Jangan lupa subrek ya gaes ðŸ˜‚ðŸ’¦</t>
  </si>
  <si>
    <t>bikin konten mancing buat ngumpulin rupiah biar bisa naik haji tanpa bpjs ˜‚ langsung klik videonya jangan lupa subrek gaes ˜‚’¦</t>
  </si>
  <si>
    <t>['bikin', 'konten', 'mancing', 'buat', 'ngumpulin', 'rupiah', 'biar', 'bisa', 'naik', 'haji', 'tanpa', 'bpjs', '˜‚', 'langsung', 'klik', 'videonya', 'jangan', 'lupa', 'subrek', 'gaes', '˜‚', '’', '¦']</t>
  </si>
  <si>
    <t>['bikin', 'konten', 'mancing', 'buat', 'ngumpulin', 'rupiah', 'biar', 'bisa', 'naik', 'haji', 'tanpa', 'bpjs', '', 'langsung', 'klik', 'video', 'jangan', 'lupa', 'subrek', 'gaes', '', '', '']</t>
  </si>
  <si>
    <t>['bikin', 'konten', 'mancing', 'ngumpulin', 'rupiah', 'biar', 'haji', 'bpjs', '', 'langsung', 'klik', 'video', 'lupa', 'subrek', 'gaes', '', '', '']</t>
  </si>
  <si>
    <t>@dipoalam49 @KemenkesRI Bpjs di naik in insentif nakes malah di kurangin</t>
  </si>
  <si>
    <t xml:space="preserve"> bpjs naik insentif nakes malah kurangin</t>
  </si>
  <si>
    <t>['bpjs', 'naik', 'insentif', 'nakes', 'malah', 'kurangin']</t>
  </si>
  <si>
    <t>['bpjs', 'naik', 'insentif', 'nakes', 'malah', 'rangin']</t>
  </si>
  <si>
    <t>['bpjs', 'insentif', 'nakes', 'rangin']</t>
  </si>
  <si>
    <t>@karirfess lmyn lah..smua butuh proses..smoga tiap taun bs naik gaji. jng lp hrs punya bpjs/asuransi klo sewaktu2 sakit</t>
  </si>
  <si>
    <t xml:space="preserve"> lmyn lahsmua butuh prosessmoga tiap taun naik gaji jng hrs punya bpjsasuransi klo sewaktu sakit</t>
  </si>
  <si>
    <t>['lmyn', 'lahsmua', 'butuh', 'prosessmoga', 'tiap', 'taun', 'naik', 'gaji', 'jng', 'hrs', 'punya', 'bpjsasuransi', 'klo', 'sewaktu', 'sakit']</t>
  </si>
  <si>
    <t>['lmyn', 'lahsmua', 'butuh', 'prosessmoga', 'tiap', 'taun', 'naik', 'gaji', 'jng', 'hrs', 'punya', 'bpjsasuransi', 'klo', 'waktu', 'sakit']</t>
  </si>
  <si>
    <t>['lmyn', 'lahsmua', 'butuh', 'prosessmoga', 'taun', 'gaji', 'jng', 'hrs', 'bpjsasuransi', 'klo', 'sakit']</t>
  </si>
  <si>
    <t>Prog Pemulihan Ekonomi Nasional (PEN) dgn dana &amp;amp  kewenangan super besar hasilnya memble krn tidak fokus &amp;amp  banyak kontradiksi: beri sttimulus tapi kredit negatif &amp;amp  daya beli diplojotin: BPJS naik pajakin token &amp;amp  pulsa. Tidak ada Dirigen ekonomi @jokowi  https://t.co/PuAKSwjc3I</t>
  </si>
  <si>
    <t xml:space="preserve">prog pemulihan ekonomi nasional pen dgn dana amp kewenangan super besar hasilnya memble krn tidak fokus amp banyak kontradiksi beri sttimulus tapi kredit negatif amp daya beli diplojotin bpjs naik pajakin token amp pulsa tidak ada dirigen ekonomi </t>
  </si>
  <si>
    <t>['prog', 'pemulihan', 'ekonomi', 'nasional', 'pen', 'dgn', 'dana', 'amp', 'kewenangan', 'super', 'besar', 'hasilnya', 'memble', 'krn', 'tidak', 'fokus', 'amp', 'banyak', 'kontradiksi', 'beri', 'sttimulus', 'tapi', 'kredit', 'negatif', 'amp', 'daya', 'beli', 'diplojotin', 'bpjs', 'naik', 'pajakin', 'token', 'amp', 'pulsa', 'tidak', 'ada', 'dirigen', 'ekonomi']</t>
  </si>
  <si>
    <t>['prog', 'pulih', 'ekonomi', 'nasional', 'pen', 'dgn', 'dana', 'amp', 'wenang', 'super', 'besar', 'hasil', 'memble', 'krn', 'tidak', 'fokus', 'amp', 'banyak', 'kontradiksi', 'beri', 'sttimulus', 'tapi', 'kredit', 'negatif', 'amp', 'daya', 'beli', 'diplojotin', 'bpjs', 'naik', 'pajakin', 'token', 'amp', 'pulsa', 'tidak', 'ada', 'dirigen', 'ekonomi']</t>
  </si>
  <si>
    <t>['prog', 'pulih', 'ekonomi', 'nasional', 'pen', 'dgn', 'dana', 'amp', 'wenang', 'super', 'hasil', 'memble', 'krn', 'fokus', 'amp', 'kontradiksi', 'sttimulus', 'kredit', 'negatif', 'amp', 'daya', 'beli', 'diplojotin', 'bpjs', 'pajakin', 'token', 'amp', 'pulsa', 'dirigen', 'ekonomi']</t>
  </si>
  <si>
    <t xml:space="preserve">@FKadrun Makanya korupsi dimana2 Asabri Jiwasraya Bpjs  Utang triliunan Masih nyari lg  Blum lg dana haji Baru2 ini minta maaf eh wakaf Masih mau nggenjot rakyat lg dgn pajak pulsa dll  TDL gas gasoline toll fee naik  Masih krg u/  gaji bajer impluenser? </t>
  </si>
  <si>
    <t xml:space="preserve"> makanya korupsi dimana asabri jiwasraya bpjs utang triliunan masih nyari blum dana haji baru ini minta maaf wakaf masih mau nggenjot rakyat dgn pajak pulsa dll tdl gas gasoline toll fee naik masih krg gaji bajer impluenser </t>
  </si>
  <si>
    <t>['makanya', 'korupsi', 'dimana', 'asabri', 'jiwasraya', 'bpjs', 'utang', 'triliunan', 'masih', 'nyari', 'blum', 'dana', 'haji', 'baru', 'ini', 'minta', 'maaf', 'wakaf', 'masih', 'mau', 'nggenjot', 'rakyat', 'dgn', 'pajak', 'pulsa', 'dll', 'tdl', 'gas', 'gasoline', 'toll', 'fee', 'naik', 'masih', 'krg', 'gaji', 'bajer', 'impluenser']</t>
  </si>
  <si>
    <t>['makanya', 'korupsi', 'mana', 'asabri', 'jiwasraya', 'bpjs', 'utang', 'triliun', 'masih', 'nyari', 'blum', 'dana', 'haji', 'baru', 'ini', 'minta', 'maaf', 'wakaf', 'masih', 'mau', 'nggenjot', 'rakyat', 'dgn', 'pajak', 'pulsa', 'dll', 'tdl', 'gas', 'gasoline', 'toll', 'fee', 'naik', 'masih', 'krg', 'gaji', 'bajer', 'impluenser']</t>
  </si>
  <si>
    <t>['korupsi', 'asabri', 'jiwasraya', 'bpjs', 'utang', 'triliun', 'nyari', 'blum', 'dana', 'haji', 'maaf', 'wakaf', 'nggenjot', 'rakyat', 'dgn', 'pajak', 'pulsa', 'dll', 'tdl', 'gas', 'gasoline', 'toll', 'fee', 'krg', 'gaji', 'bajer', 'impluenser']</t>
  </si>
  <si>
    <t>Bayar tagihan2 bulan ini dan w baru keinget kalau bpjs tuh skrg dah naik ðŸ™ƒðŸ™ƒðŸ™ƒðŸ™ƒ</t>
  </si>
  <si>
    <t>bayar tagihan bulan ini dan baru keinget kalau bpjs tuh skrg dah naik ™ƒðÿ™ƒðÿ™ƒðÿ™</t>
  </si>
  <si>
    <t>['bayar', 'tagihan', 'bulan', 'ini', 'dan', 'baru', 'keinget', 'kalau', 'bpjs', 'tuh', 'skrg', 'dah', 'naik', '™ƒðÿ™ƒðÿ™ƒðÿ™']</t>
  </si>
  <si>
    <t>['bayar', 'tagih', 'bulan', 'ini', 'dan', 'baru', 'keinget', 'kalau', 'bpjs', 'tuh', 'skrg', 'dah', 'naik', '']</t>
  </si>
  <si>
    <t>['bayar', 'tagih', 'keinget', 'bpjs', 'tuh', 'skrg', 'dah', '']</t>
  </si>
  <si>
    <t>@CNNIndonesia Lama2 beli pulsa jadi naik dong.....sama aja. Yg rugi juga Rakyat kecil juga. Udah BLT BPJS Ketenaga Kerjaan gak lanjut..... tambah sengsara yg ada juga.......ðŸ˜„ðŸ˜ðŸ˜‚ðŸ˜‚ðŸ˜‚</t>
  </si>
  <si>
    <t xml:space="preserve"> lama beli pulsa jadi naik dongsama aja rugi juga rakyat kecil juga udah blt bpjs ketenaga kerjaan gak lanjut tambah sengsara ada jugaðÿ˜„˜˜‚˜‚˜‚</t>
  </si>
  <si>
    <t>['lama', 'beli', 'pulsa', 'jadi', 'naik', 'dongsama', 'aja', 'rugi', 'juga', 'rakyat', 'kecil', 'juga', 'udah', 'blt', 'bpjs', 'ketenaga', 'kerjaan', 'gak', 'lanjut', 'tambah', 'sengsara', 'ada', 'jugaðÿ˜', '„', '˜\x81˜‚˜‚˜‚']</t>
  </si>
  <si>
    <t>['lama', 'beli', 'pulsa', 'jadi', 'naik', 'dongsama', 'aja', 'rugi', 'juga', 'rakyat', 'kecil', 'juga', 'udah', 'blt', 'bpjs', 'tenaga', 'kerja', 'gak', 'lanjut', 'tambah', 'sengsara', 'ada', 'juga', '', '']</t>
  </si>
  <si>
    <t>['beli', 'pulsa', 'dongsama', 'aja', 'rugi', 'rakyat', 'udah', 'blt', 'bpjs', 'tenaga', 'kerja', 'gak', 'sengsara', '', '']</t>
  </si>
  <si>
    <t>Iuran BPJS Kesehatan Sudah Naik Kapan Kelas Standar Berlaku? https://t.co/mt1XRunbM2 #Terbaru #berita #cnbc #idnpos</t>
  </si>
  <si>
    <t>iuran bpjs kesehatan sudah naik kapan kelas standar berlaku terbaru berita cnbc idnpos</t>
  </si>
  <si>
    <t>['iuran', 'bpjs', 'kesehatan', 'sudah', 'naik', 'kapan', 'kelas', 'standar', 'berlaku', 'terbaru', 'berita', 'cnbc', 'idnpos']</t>
  </si>
  <si>
    <t>['iur', 'bpjs', 'sehat', 'sudah', 'naik', 'kapan', 'kelas', 'standar', 'laku', 'baru', 'berita', 'cnbc', 'idnpos']</t>
  </si>
  <si>
    <t>['iur', 'bpjs', 'sehat', 'kelas', 'standar', 'laku', 'berita', 'cnbc', 'idnpos']</t>
  </si>
  <si>
    <t>Iuran BPJS Kesehatan Sudah Naik Kapan Kelas Standar Berlaku? https://t.co/ihtrhxFbhJ</t>
  </si>
  <si>
    <t xml:space="preserve">iuran bpjs kesehatan sudah naik kapan kelas standar berlaku </t>
  </si>
  <si>
    <t>['iuran', 'bpjs', 'kesehatan', 'sudah', 'naik', 'kapan', 'kelas', 'standar', 'berlaku']</t>
  </si>
  <si>
    <t>['iur', 'bpjs', 'sehat', 'sudah', 'naik', 'kapan', 'kelas', 'standar', 'laku']</t>
  </si>
  <si>
    <t>['iur', 'bpjs', 'sehat', 'kelas', 'standar', 'laku']</t>
  </si>
  <si>
    <t>Bpjs naik anjir :)</t>
  </si>
  <si>
    <t xml:space="preserve">bpjs naik anjir </t>
  </si>
  <si>
    <t>['bpjs', 'naik', 'anjir']</t>
  </si>
  <si>
    <t>['bpjs', 'anjir']</t>
  </si>
  <si>
    <t>@BPJSKesehatanRI BPJS kelas 3 naik jadi 70.000?</t>
  </si>
  <si>
    <t xml:space="preserve"> bpjs kelas naik jadi </t>
  </si>
  <si>
    <t>['bpjs', 'kelas', 'naik', 'jadi']</t>
  </si>
  <si>
    <t>@hayalicey Bpjs naik?aku dah ada 1tahun g bayar wkwkwk</t>
  </si>
  <si>
    <t xml:space="preserve"> bpjs naikaku dah ada tahun bayar wkwkwk</t>
  </si>
  <si>
    <t>['bpjs', 'naikaku', 'dah', 'ada', 'tahun', 'bayar', 'wkwkwk']</t>
  </si>
  <si>
    <t>['bpjs', 'naikaku', 'dah', 'bayar', 'wkwkwk']</t>
  </si>
  <si>
    <t>bpjs naikaku dah bayar wkwkwk</t>
  </si>
  <si>
    <t>Harga rokok naik kebutuhan pokok naik BPJS naik Bantuan Di Korupsi. Ah ngntd.</t>
  </si>
  <si>
    <t>harga rokok naik kebutuhan pokok naik bpjs naik bantuan korupsi ngntd</t>
  </si>
  <si>
    <t>['harga', 'rokok', 'naik', 'kebutuhan', 'pokok', 'naik', 'bpjs', 'naik', 'bantuan', 'korupsi', 'ngntd']</t>
  </si>
  <si>
    <t>['harga', 'rokok', 'naik', 'butuh', 'pokok', 'naik', 'bpjs', 'naik', 'bantu', 'korupsi', 'ngntd']</t>
  </si>
  <si>
    <t>['harga', 'rokok', 'butuh', 'pokok', 'bpjs', 'bantu', 'korupsi', 'ngntd']</t>
  </si>
  <si>
    <t>@ubsansfess ngga bisa nder pns itu istilahnya termasuk abdi negara gaji tetep bahkan cenderung bisa naik dpt uang pensiunan dpt jaminan kesehatan dr pemerintah *gausa nanggung bpjs mandiri ya itu sii</t>
  </si>
  <si>
    <t xml:space="preserve"> ngga bisa nder pns itu istilahnya termasuk abdi negara gaji tetep bahkan cenderung bisa naik dpt uang pensiunan dpt jaminan kesehatan pemerintah gausa nanggung bpjs mandiri itu sii</t>
  </si>
  <si>
    <t>['ngga', 'bisa', 'nder', 'pns', 'itu', 'istilahnya', 'termasuk', 'abdi', 'negara', 'gaji', 'tetep', 'bahkan', 'cenderung', 'bisa', 'naik', 'dpt', 'uang', 'pensiunan', 'dpt', 'jaminan', 'kesehatan', 'pemerintah', 'gausa', 'nanggung', 'bpjs', 'mandiri', 'itu', 'sii']</t>
  </si>
  <si>
    <t>['ngga', 'bisa', 'nder', 'pns', 'itu', 'istilah', 'masuk', 'abdi', 'negara', 'gaji', 'tetep', 'bahkan', 'cenderung', 'bisa', 'naik', 'dpt', 'uang', 'pensiun', 'dpt', 'jamin', 'sehat', 'perintah', 'gausa', 'nanggung', 'bpjs', 'mandiri', 'itu', 'sii']</t>
  </si>
  <si>
    <t>['ngga', 'nder', 'pns', 'istilah', 'masuk', 'abdi', 'negara', 'gaji', 'tetep', 'cenderung', 'dpt', 'uang', 'pensiun', 'dpt', 'jamin', 'sehat', 'perintah', 'gausa', 'nanggung', 'bpjs', 'mandiri', 'sii']</t>
  </si>
  <si>
    <t>Guruku fisika prnah. Karena punya BPJS akhirnya pas gabut beliau berangkat ke RS HVA naik motor sendiri trus bilang ke perawat klo pusing dicheck tensi darahnya disuru ngamar. makan gratis. pulangnya pamit ke perawat trus naik motor sendiri jg. ktanya biar ga sia2 punya BPJSðŸ˜­</t>
  </si>
  <si>
    <t>guruku fisika prnah karena punya bpjs akhirnya pas gabut beliau berangkat hva naik motor sendiri trus bilang perawat klo pusing dicheck tensi darahnya disuru ngamar makan gratis pulangnya pamit perawat trus naik motor sendiri ktanya biar sia punya bpjsðÿ˜­</t>
  </si>
  <si>
    <t>['guruku', 'fisika', 'prnah', 'karena', 'punya', 'bpjs', 'akhirnya', 'pas', 'gabut', 'beliau', 'berangkat', 'hva', 'naik', 'motor', 'sendiri', 'trus', 'bilang', 'perawat', 'klo', 'pusing', 'dicheck', 'tensi', 'darahnya', 'disuru', 'ngamar', 'makan', 'gratis', 'pulangnya', 'pamit', 'perawat', 'trus', 'naik', 'motor', 'sendiri', 'ktanya', 'biar', 'sia', 'punya', 'bpjsðÿ˜\xad']</t>
  </si>
  <si>
    <t>['guru', 'fisika', 'prnah', 'karena', 'punya', 'bpjs', 'akhir', 'pas', 'gabut', 'beliau', 'berangkat', 'hva', 'naik', 'motor', 'sendiri', 'trus', 'bilang', 'awat', 'klo', 'pusing', 'dicheck', 'tensi', 'darah', 'disuru', 'ngamar', 'makan', 'gratis', 'pulang', 'pamit', 'awat', 'trus', 'naik', 'motor', 'sendiri', 'ktanya', 'biar', 'sia', 'punya', 'bpjs']</t>
  </si>
  <si>
    <t>['guru', 'fisika', 'prnah', 'bpjs', 'pas', 'gabut', 'beliau', 'berangkat', 'hva', 'motor', 'trus', 'bilang', 'awat', 'klo', 'pusing', 'dicheck', 'tensi', 'darah', 'disuru', 'ngamar', 'makan', 'gratis', 'pulang', 'pamit', 'awat', 'trus', 'motor', 'ktanya', 'biar', 'sia', 'bpjs']</t>
  </si>
  <si>
    <t>wait.. apakah BPJS diamÂ² naik lagi?</t>
  </si>
  <si>
    <t>wait apakah bpjs diamâ² naik lagi</t>
  </si>
  <si>
    <t>['wait', 'apakah', 'bpjs', 'diamâ²', 'naik', 'lagi']</t>
  </si>
  <si>
    <t>['wait', 'apakah', 'bpjs', 'diam', 'naik', 'lagi']</t>
  </si>
  <si>
    <t>['wait', 'bpjs', 'diam']</t>
  </si>
  <si>
    <t>udah nawaitu ke kantor bpjs karna diomyeng ibu ga ndang2 ngurus lalu bangun pagi mandi pagi di hari senin naik gojek membelah panasnya bsd sampai lokesyen cuma ketemu satpam dikasih form terus suruh hubungi via wasap ðŸ˜Š</t>
  </si>
  <si>
    <t>udah nawaitu kantor bpjs karna diomyeng ibu ndang ngurus lalu bangun pagi mandi pagi hari senin naik gojek membelah panasnya bsd sampai lokesyen cuma ketemu satpam dikasih form terus suruh hubungi via wasap ˜</t>
  </si>
  <si>
    <t>['udah', 'nawaitu', 'kantor', 'bpjs', 'karna', 'diomyeng', 'ibu', 'ndang', 'ngurus', 'lalu', 'bangun', 'pagi', 'mandi', 'pagi', 'hari', 'senin', 'naik', 'gojek', 'membelah', 'panasnya', 'bsd', 'sampai', 'lokesyen', 'cuma', 'ketemu', 'satpam', 'dikasih', 'form', 'terus', 'suruh', 'hubungi', 'via', 'wasap', '˜']</t>
  </si>
  <si>
    <t>['udah', 'nawaitu', 'kantor', 'bpjs', 'karna', 'diomyeng', 'ibu', 'ndang', 'ngurus', 'lalu', 'bangun', 'pagi', 'mandi', 'pagi', 'hari', 'senin', 'naik', 'gojek', 'belah', 'panas', 'bsd', 'sampai', 'lokesyen', 'cuma', 'ketemu', 'satpam', 'kasih', 'form', 'terus', 'suruh', 'hubung', 'via', 'wasap', '']</t>
  </si>
  <si>
    <t>['udah', 'nawaitu', 'kantor', 'bpjs', 'karna', 'diomyeng', 'ndang', 'ngurus', 'bangun', 'pagi', 'mandi', 'pagi', 'senin', 'gojek', 'belah', 'panas', 'bsd', 'lokesyen', 'ketemu', 'satpam', 'kasih', 'form', 'suruh', 'hubung', 'via', 'wasap', '']</t>
  </si>
  <si>
    <t>@tukang_kurupuk7 @ryannoeg @AyuDhini5 @zarazettirazr @idtodayco Ga ada cerita BPJS naik</t>
  </si>
  <si>
    <t xml:space="preserve"> ada cerita bpjs naik</t>
  </si>
  <si>
    <t>['ada', 'cerita', 'bpjs', 'naik']</t>
  </si>
  <si>
    <t>['cerita', 'bpjs']</t>
  </si>
  <si>
    <t>@jokowi Perawat di RS Pirngadi Medan tunj covid baru Mrt &amp;amp  Apr Tunj Yan Kes lum dibayar 14 bln Tunj BPJS lum dibayar uang makan 10rb per hari smtr urusan kepeg berkala dan naik pangkat hrs bayar 20rb perberkas sd 500rb. Tolong (turun lgsg) krn ada mut</t>
  </si>
  <si>
    <t xml:space="preserve"> perawat pirngadi medan tunj covid baru mrt amp apr tunj yan kes lum dibayar bln tunj bpjs lum dibayar uang makan per hari smtr urusan kepeg berkala dan naik pangkat hrs bayar perberkas tolong turun lgsg krn ada mut</t>
  </si>
  <si>
    <t>['perawat', 'pirngadi', 'medan', 'tunj', 'covid', 'baru', 'mrt', 'amp', 'apr', 'tunj', 'yan', 'kes', 'lum', 'dibayar', 'bln', 'tunj', 'bpjs', 'lum', 'dibayar', 'uang', 'makan', 'per', 'hari', 'smtr', 'urusan', 'kepeg', 'berkala', 'dan', 'naik', 'pangkat', 'hrs', 'bayar', 'perberkas', 'tolong', 'turun', 'lgsg', 'krn', 'ada', 'mut']</t>
  </si>
  <si>
    <t>['awat', 'pirngadi', 'medan', 'tunj', 'covid', 'baru', 'mrt', 'amp', 'apr', 'tunj', 'yan', 'kes', 'lum', 'bayar', 'bln', 'tunj', 'bpjs', 'lum', 'bayar', 'uang', 'makan', 'per', 'hari', 'smtr', 'urus', 'kepeg', 'kala', 'dan', 'naik', 'pangkat', 'hrs', 'bayar', 'berkas', 'tolong', 'turun', 'lgsg', 'krn', 'ada', 'mut']</t>
  </si>
  <si>
    <t>['awat', 'pirngadi', 'medan', 'tunj', 'covid', 'mrt', 'amp', 'apr', 'tunj', 'yan', 'kes', 'lum', 'bayar', 'bln', 'tunj', 'bpjs', 'lum', 'bayar', 'uang', 'makan', 'smtr', 'urus', 'kepeg', 'pangkat', 'hrs', 'bayar', 'berkas', 'tolong', 'turun', 'lgsg', 'krn', 'mut']</t>
  </si>
  <si>
    <t>Apakah karena iuran BPJS Kesehatan yang naik?   Ternyata ada penyebab lain lho!  https://t.co/b0ennqJ1xe</t>
  </si>
  <si>
    <t xml:space="preserve">apakah karena iuran bpjs kesehatan yang naik ternyata ada penyebab lain lho </t>
  </si>
  <si>
    <t>['apakah', 'karena', 'iuran', 'bpjs', 'kesehatan', 'yang', 'naik', 'ternyata', 'ada', 'penyebab', 'lain', 'lho']</t>
  </si>
  <si>
    <t>['apakah', 'karena', 'iur', 'bpjs', 'sehat', 'yang', 'naik', 'nyata', 'ada', 'sebab', 'lain', 'lho']</t>
  </si>
  <si>
    <t>['iur', 'bpjs', 'sehat', 'nyata', 'lho']</t>
  </si>
  <si>
    <t>@Dennysiregar7 @BPJSKesehatanRI Gk mana gk surplus iurannya naik.. plus lgian sekarang masyarakat males mke bpjs krn terlalu ribet</t>
  </si>
  <si>
    <t xml:space="preserve"> mana surplus iurannya naik plus lgian sekarang masyarakat males mke bpjs krn terlalu ribet</t>
  </si>
  <si>
    <t>['mana', 'surplus', 'iurannya', 'naik', 'plus', 'lgian', 'sekarang', 'masyarakat', 'males', 'mke', 'bpjs', 'krn', 'terlalu', 'ribet']</t>
  </si>
  <si>
    <t>['mana', 'surplus', 'iur', 'naik', 'plus', 'lgian', 'sekarang', 'masyarakat', 'males', 'mke', 'bpjs', 'krn', 'terlalu', 'ribet']</t>
  </si>
  <si>
    <t>['surplus', 'iur', 'plus', 'lgian', 'masyarakat', 'males', 'mke', 'bpjs', 'krn', 'ribet']</t>
  </si>
  <si>
    <t>@enola3105 @artikebahagiaan @aniesbaswedan @DKIJakarta Udah kok dia pura2 bahagia biarpun tarif listrik naik BPJS naik Pulsa Dipajakin dll... ðŸ˜Š</t>
  </si>
  <si>
    <t xml:space="preserve"> udah kok dia pura bahagia biarpun tarif listrik naik bpjs naik pulsa dipajakin dll ˜</t>
  </si>
  <si>
    <t>['udah', 'kok', 'dia', 'pura', 'bahagia', 'biarpun', 'tarif', 'listrik', 'naik', 'bpjs', 'naik', 'pulsa', 'dipajakin', 'dll', '˜']</t>
  </si>
  <si>
    <t>['udah', 'kok', 'dia', 'pura', 'bahagia', 'biarpun', 'tarif', 'listrik', 'naik', 'bpjs', 'naik', 'pulsa', 'dipajakin', 'dll', '']</t>
  </si>
  <si>
    <t>['udah', 'pura', 'bahagia', 'biarpun', 'tarif', 'listrik', 'bpjs', 'pulsa', 'dipajakin', 'dll', '']</t>
  </si>
  <si>
    <t>Di FKTP dok @asaibrahim dari BPJS berdiri sampai sekarang fasilitas kesehatan tingkat pertama maksimal Rp. 10.000 / bulan. Meskipun iuran BPJS K naik aliran ke fasilitas kesehatan tetap sangat amat rendah. Padahal dana tersebut untuk melayani kebutuhan kesehatan peserta BPJS.</t>
  </si>
  <si>
    <t xml:space="preserve"> fktp dok dari bpjs berdiri sampai sekarang fasilitas kesehatan tingkat pertama maksimal bulan meskipun iuran bpjs naik aliran fasilitas kesehatan tetap sangat amat rendah padahal dana tersebut untuk melayani kebutuhan kesehatan peserta bpjs</t>
  </si>
  <si>
    <t>['fktp', 'dok', 'dari', 'bpjs', 'berdiri', 'sampai', 'sekarang', 'fasilitas', 'kesehatan', 'tingkat', 'pertama', 'maksimal', 'bulan', 'meskipun', 'iuran', 'bpjs', 'naik', 'aliran', 'fasilitas', 'kesehatan', 'tetap', 'sangat', 'amat', 'rendah', 'padahal', 'dana', 'tersebut', 'untuk', 'melayani', 'kebutuhan', 'kesehatan', 'peserta', 'bpjs']</t>
  </si>
  <si>
    <t>['fktp', 'dok', 'dari', 'bpjs', 'diri', 'sampai', 'sekarang', 'fasilitas', 'sehat', 'tingkat', 'pertama', 'maksimal', 'bulan', 'meski', 'iur', 'bpjs', 'naik', 'alir', 'fasilitas', 'sehat', 'tetap', 'sangat', 'amat', 'rendah', 'padahal', 'dana', 'sebut', 'untuk', 'layan', 'butuh', 'sehat', 'serta', 'bpjs']</t>
  </si>
  <si>
    <t>['fktp', 'dok', 'bpjs', 'fasilitas', 'sehat', 'tingkat', 'maksimal', 'iur', 'bpjs', 'alir', 'fasilitas', 'sehat', 'rendah', 'dana', 'layan', 'butuh', 'sehat', 'bpjs']</t>
  </si>
  <si>
    <t>Terbaru! Iuran BPJS Kesehatan Setelah Kelas III Mandiri Naik https://t.co/NgHWbR8nYT</t>
  </si>
  <si>
    <t xml:space="preserve">terbaru iuran bpjs kesehatan setelah kelas iii mandiri naik </t>
  </si>
  <si>
    <t>['terbaru', 'iuran', 'bpjs', 'kesehatan', 'setelah', 'kelas', 'iii', 'mandiri', 'naik']</t>
  </si>
  <si>
    <t>['baru', 'iur', 'bpjs', 'sehat', 'telah', 'kelas', 'iii', 'mandiri', 'naik']</t>
  </si>
  <si>
    <t>['iur', 'bpjs', 'sehat', 'kelas', 'iii', 'mandiri']</t>
  </si>
  <si>
    <t>@kompasiana LHAA GA ADA KERJAAN LISTRIK AIR NAIK BBM NAIK BERAS MAHAL SAMPAI BPJS DAN BBM SUDAH DINAIKKAN DG DIAM2 PULA..RAKYAT DISUGUHI BERITA2 SAMPAH AGAR LENGAH DARI KENAIKAN HARGA YG DIBIKIN REZIM BIADAB INI</t>
  </si>
  <si>
    <t xml:space="preserve"> lhaa ada kerjaan listrik air naik bbm naik beras mahal sampai bpjs dan bbm sudah dinaikkan diam pularakyat disuguhi berita sampah agar lengah dari kenaikan harga dibikin rezim biadab ini</t>
  </si>
  <si>
    <t>['lhaa', 'ada', 'kerjaan', 'listrik', 'air', 'naik', 'bbm', 'naik', 'beras', 'mahal', 'sampai', 'bpjs', 'dan', 'bbm', 'sudah', 'dinaikkan', 'diam', 'pularakyat', 'disuguhi', 'berita', 'sampah', 'agar', 'lengah', 'dari', 'kenaikan', 'harga', 'dibikin', 'rezim', 'biadab', 'ini']</t>
  </si>
  <si>
    <t>['lhaa', 'ada', 'kerja', 'listrik', 'air', 'naik', 'bbm', 'naik', 'beras', 'mahal', 'sampai', 'bpjs', 'dan', 'bbm', 'sudah', 'naik', 'diam', 'pularakyat', 'suguh', 'berita', 'sampah', 'agar', 'lengah', 'dari', 'naik', 'harga', 'bikin', 'rezim', 'biadab', 'ini']</t>
  </si>
  <si>
    <t>['lhaa', 'kerja', 'listrik', 'air', 'bbm', 'beras', 'mahal', 'bpjs', 'bbm', 'diam', 'pularakyat', 'suguh', 'berita', 'sampah', 'lengah', 'harga', 'bikin', 'rezim', 'biadab']</t>
  </si>
  <si>
    <t>@BPJSKesehatanRI selamat malam admin ingin bertanya. Mengapa tagihan BPJS Kesehatan saya jadi naik san tidak sesuai pada kelas nya mohon penjelasan nya.  Terimakasih.</t>
  </si>
  <si>
    <t xml:space="preserve"> selamat malam admin ingin bertanya mengapa tagihan bpjs kesehatan saya jadi naik san tidak sesuai pada kelas nya mohon penjelasan nya terimakasih</t>
  </si>
  <si>
    <t>['selamat', 'malam', 'admin', 'ingin', 'bertanya', 'mengapa', 'tagihan', 'bpjs', 'kesehatan', 'saya', 'jadi', 'naik', 'san', 'tidak', 'sesuai', 'pada', 'kelas', 'nya', 'mohon', 'penjelasan', 'nya', 'terimakasih']</t>
  </si>
  <si>
    <t>['selamat', 'malam', 'admin', 'ingin', 'tanya', 'mengapa', 'tagih', 'bpjs', 'sehat', 'saya', 'jadi', 'naik', 'san', 'tidak', 'sesuai', 'pada', 'kelas', 'nya', 'mohon', 'jelas', 'nya', 'terimakasih']</t>
  </si>
  <si>
    <t>['selamat', 'malam', 'admin', 'tagih', 'bpjs', 'sehat', 'san', 'sesuai', 'kelas', 'nya', 'mohon', 'nya', 'terimakasih']</t>
  </si>
  <si>
    <t>Niatnya ke BPJS kesehatan malah nyasar ke BPJS ketenagakerjaan.  Untug diboncengin klo naik ojek hbis biaya wkwk ðŸ¤£</t>
  </si>
  <si>
    <t>niatnya bpjs kesehatan malah nyasar bpjs ketenagakerjaan untug diboncengin klo naik ojek hbis biaya wkwk ¤£</t>
  </si>
  <si>
    <t>['niatnya', 'bpjs', 'kesehatan', 'malah', 'nyasar', 'bpjs', 'ketenagakerjaan', 'untug', 'diboncengin', 'klo', 'naik', 'ojek', 'hbis', 'biaya', 'wkwk', '¤£']</t>
  </si>
  <si>
    <t>['niat', 'bpjs', 'sehat', 'malah', 'nyasar', 'bpjs', 'ketenagakerjaan', 'untug', 'diboncengin', 'klo', 'naik', 'ojek', 'hbis', 'biaya', 'wkwk', '']</t>
  </si>
  <si>
    <t>['niat', 'bpjs', 'sehat', 'nyasar', 'bpjs', 'ketenagakerjaan', 'untug', 'diboncengin', 'klo', 'ojek', 'hbis', 'biaya', 'wkwk', '']</t>
  </si>
  <si>
    <t>@susipudjiastuti #NasibKamiParaBuruh UMKS Naik tapi realita di lapangan tidak naik Kami tidak tahu harus meminta bantuan kepada siapa Potongan BPJS yang tidak Berkeluarga lebih besar daripada potongan yang punya keluarga. https://t.co/3uJbpoUWxL</t>
  </si>
  <si>
    <t xml:space="preserve"> nasibkamiparaburuh umks naik tapi realita lapangan tidak naik kami tidak tahu harus meminta bantuan kepada siapa potongan bpjs yang tidak berkeluarga lebih besar daripada potongan yang punya keluarga </t>
  </si>
  <si>
    <t>['nasibkamiparaburuh', 'umks', 'naik', 'tapi', 'realita', 'lapangan', 'tidak', 'naik', 'kami', 'tidak', 'tahu', 'harus', 'meminta', 'bantuan', 'kepada', 'siapa', 'potongan', 'bpjs', 'yang', 'tidak', 'berkeluarga', 'lebih', 'besar', 'daripada', 'potongan', 'yang', 'punya', 'keluarga']</t>
  </si>
  <si>
    <t>['nasibkamiparaburuh', 'umks', 'naik', 'tapi', 'realita', 'lapang', 'tidak', 'naik', 'kami', 'tidak', 'tahu', 'harus', 'minta', 'bantu', 'kepada', 'siapa', 'potong', 'bpjs', 'yang', 'tidak', 'keluarga', 'lebih', 'besar', 'daripada', 'potong', 'yang', 'punya', 'keluarga']</t>
  </si>
  <si>
    <t>['nasibkamiparaburuh', 'umks', 'realita', 'lapang', 'bantu', 'potong', 'bpjs', 'keluarga', 'potong', 'keluarga']</t>
  </si>
  <si>
    <t>@ezzyrehym @Dennysiregar7 @jokowi Brapa sih pjak BPJS naiknya bos.? Justru yg naik itu Ama org mampu/kaya. Kalo ente Miskin ga usah bayar bos gratisan!! Mobil itu biar ente beli murah ga jauh dr harga motor biar ente ga msuk angin kna ujan. Hadeeh. Dikasi</t>
  </si>
  <si>
    <t xml:space="preserve"> brapa sih pjak bpjs naiknya bos justru naik itu ama org mampukaya kalo ente miskin usah bayar bos gratisan mobil itu biar ente beli murah jauh harga motor biar ente msuk angin kna ujan hadeeh dikasi</t>
  </si>
  <si>
    <t>['brapa', 'sih', 'pjak', 'bpjs', 'naiknya', 'bos', 'justru', 'naik', 'itu', 'ama', 'org', 'mampukaya', 'kalo', 'ente', 'miskin', 'usah', 'bayar', 'bos', 'gratisan', 'mobil', 'itu', 'biar', 'ente', 'beli', 'murah', 'jauh', 'harga', 'motor', 'biar', 'ente', 'msuk', 'angin', 'kna', 'ujan', 'hadeeh', 'dikasi']</t>
  </si>
  <si>
    <t>['brapa', 'sih', 'pjak', 'bpjs', 'naik', 'bos', 'justru', 'naik', 'itu', 'ama', 'org', 'mampukaya', 'kalo', 'ente', 'miskin', 'usah', 'bayar', 'bos', 'gratis', 'mobil', 'itu', 'biar', 'ente', 'beli', 'murah', 'jauh', 'harga', 'motor', 'biar', 'ente', 'msuk', 'angin', 'kna', 'ujan', 'hadeeh', 'kasi']</t>
  </si>
  <si>
    <t>['brapa', 'sih', 'pjak', 'bpjs', 'bos', 'ama', 'org', 'mampukaya', 'kalo', 'ente', 'miskin', 'bayar', 'bos', 'gratis', 'mobil', 'biar', 'ente', 'beli', 'murah', 'harga', 'motor', 'biar', 'ente', 'msuk', 'angin', 'kna', 'ujan', 'hadeeh', 'kasi']</t>
  </si>
  <si>
    <t>Bpjs surplus apakah gaji kaum pinggiran kaya @titox_rakihara juga naik karna kucuran dana auto lancar? Ya siapa tau bisa banting stir</t>
  </si>
  <si>
    <t>bpjs surplus apakah gaji kaum pinggiran kaya juga naik karna kucuran dana auto lancar siapa tau bisa banting stir</t>
  </si>
  <si>
    <t>['bpjs', 'surplus', 'apakah', 'gaji', 'kaum', 'pinggiran', 'kaya', 'juga', 'naik', 'karna', 'kucuran', 'dana', 'auto', 'lancar', 'siapa', 'tau', 'bisa', 'banting', 'stir']</t>
  </si>
  <si>
    <t>['bpjs', 'surplus', 'apakah', 'gaji', 'kaum', 'pinggir', 'kaya', 'juga', 'naik', 'karna', 'kucur', 'dana', 'auto', 'lancar', 'siapa', 'tau', 'bisa', 'banting', 'stir']</t>
  </si>
  <si>
    <t>['bpjs', 'surplus', 'gaji', 'kaum', 'pinggir', 'kaya', 'karna', 'kucur', 'dana', 'auto', 'lancar', 'tau', 'banting', 'stir']</t>
  </si>
  <si>
    <t>@PutraWadapi @RamliRizal pajak mobil baru dihapus padahal tidak semua mampu beli mobil. BPJS naik padahal dari konglomerat sampai yg melarat dapat manfaatnya. apakah saya mikirnya pakai dengkul yak?</t>
  </si>
  <si>
    <t xml:space="preserve"> pajak mobil baru dihapus padahal tidak semua mampu beli mobil bpjs naik padahal dari konglomerat sampai melarat dapat manfaatnya apakah saya mikirnya pakai dengkul yak</t>
  </si>
  <si>
    <t>['pajak', 'mobil', 'baru', 'dihapus', 'padahal', 'tidak', 'semua', 'mampu', 'beli', 'mobil', 'bpjs', 'naik', 'padahal', 'dari', 'konglomerat', 'sampai', 'melarat', 'dapat', 'manfaatnya', 'apakah', 'saya', 'mikirnya', 'pakai', 'dengkul', 'yak']</t>
  </si>
  <si>
    <t>['pajak', 'mobil', 'baru', 'hapus', 'padahal', 'tidak', 'semua', 'mampu', 'beli', 'mobil', 'bpjs', 'naik', 'padahal', 'dari', 'konglomerat', 'sampai', 'melarat', 'dapat', 'manfaat', 'apakah', 'saya', 'mikirnya', 'pakai', 'dengkul', 'yak']</t>
  </si>
  <si>
    <t>['pajak', 'mobil', 'hapus', 'beli', 'mobil', 'bpjs', 'konglomerat', 'melarat', 'manfaat', 'mikirnya', 'pakai', 'dengkul', 'yak']</t>
  </si>
  <si>
    <t>Pantes ada semboyan orang miskin jgn sakit ini buktinya di RSUD Cianjur ronsen harganya sampai 376000 bagaimana orang miskin mo bayar kalau segitu mahalnya ada keringanan hrs byr bpjs naik lagi2 https://t.co/rZEibvcl3O</t>
  </si>
  <si>
    <t xml:space="preserve">pantes ada semboyan orang miskin jgn sakit ini buktinya rsud cianjur ronsen harganya sampai bagaimana orang miskin bayar kalau segitu mahalnya ada keringanan hrs byr bpjs naik lagi </t>
  </si>
  <si>
    <t>['pantes', 'ada', 'semboyan', 'orang', 'miskin', 'jgn', 'sakit', 'ini', 'buktinya', 'rsud', 'cianjur', 'ronsen', 'harganya', 'sampai', 'bagaimana', 'orang', 'miskin', 'bayar', 'kalau', 'segitu', 'mahalnya', 'ada', 'keringanan', 'hrs', 'byr', 'bpjs', 'naik', 'lagi']</t>
  </si>
  <si>
    <t>['pantes', 'ada', 'semboyan', 'orang', 'miskin', 'jgn', 'sakit', 'ini', 'bukti', 'rsud', 'cianjur', 'ronsen', 'harga', 'sampai', 'bagaimana', 'orang', 'miskin', 'bayar', 'kalau', 'segitu', 'mahal', 'ada', 'ringan', 'hrs', 'byr', 'bpjs', 'naik', 'lagi']</t>
  </si>
  <si>
    <t>['pantes', 'semboyan', 'orang', 'miskin', 'jgn', 'sakit', 'bukti', 'rsud', 'cianjur', 'ronsen', 'harga', 'orang', 'miskin', 'bayar', 'segitu', 'mahal', 'ringan', 'hrs', 'byr', 'bpjs']</t>
  </si>
  <si>
    <t>@WMA533 @prastow BPJS juga jumlah pesertanya meningkat setiap tahun. Tapi iurannya tetep aja naik. ðŸ˜‹</t>
  </si>
  <si>
    <t xml:space="preserve"> bpjs juga jumlah pesertanya meningkat setiap tahun tapi iurannya tetep aja naik ˜‹</t>
  </si>
  <si>
    <t>['bpjs', 'juga', 'jumlah', 'pesertanya', 'meningkat', 'setiap', 'tahun', 'tapi', 'iurannya', 'tetep', 'aja', 'naik', '˜‹']</t>
  </si>
  <si>
    <t>['bpjs', 'juga', 'jumlah', 'serta', 'tingkat', 'tiap', 'tahun', 'tapi', 'iur', 'tetep', 'aja', 'naik', '']</t>
  </si>
  <si>
    <t>['bpjs', 'tingkat', 'iur', 'tetep', 'aja', '']</t>
  </si>
  <si>
    <t>@Dennysiregar7 @jokowi Bisa aja lae. Ahhahaha. Bahas dong tol yg dijual bansos yg dikorup bpjs yg naik phk yg sudah jutaan. Sama bahas prakerja ajahhahahahahahhaha</t>
  </si>
  <si>
    <t xml:space="preserve"> bisa aja lae ahhahaha bahas dong tol dijual bansos dikorup bpjs naik phk sudah jutaan sama bahas prakerja ajahhahahahahahhaha</t>
  </si>
  <si>
    <t>['bisa', 'aja', 'lae', 'ahhahaha', 'bahas', 'dong', 'tol', 'dijual', 'bansos', 'dikorup', 'bpjs', 'naik', 'phk', 'sudah', 'jutaan', 'sama', 'bahas', 'prakerja', 'ajahhahahahahahhaha']</t>
  </si>
  <si>
    <t>['bisa', 'aja', 'lae', 'ahhahaha', 'bahas', 'dong', 'tol', 'jual', 'bansos', 'korup', 'bpjs', 'naik', 'phk', 'sudah', 'juta', 'sama', 'bahas', 'prakerja', 'ajahhahahahahahhaha']</t>
  </si>
  <si>
    <t>['aja', 'lae', 'ahhahaha', 'bahas', 'tol', 'jual', 'bansos', 'korup', 'bpjs', 'phk', 'juta', 'bahas', 'prakerja', 'ajahhahahahahahhaha']</t>
  </si>
  <si>
    <t>@Dennysiregar7 @jokowi Jokowi mulu kau lae. Gada bahaan lain lae? Apa yg dirasakan rakyat skr? Tol naik listrik naik bpjs naik bansos dikorup. Tp yg 0% malah mobil ahhahahaha berpihak kesiapa?</t>
  </si>
  <si>
    <t xml:space="preserve"> jokowi mulu kau lae gada bahaan lain lae apa dirasakan rakyat skr tol naik listrik naik bpjs naik bansos dikorup malah mobil ahhahahaha berpihak kesiapa</t>
  </si>
  <si>
    <t>['jokowi', 'mulu', 'kau', 'lae', 'gada', 'bahaan', 'lain', 'lae', 'apa', 'dirasakan', 'rakyat', 'skr', 'tol', 'naik', 'listrik', 'naik', 'bpjs', 'naik', 'bansos', 'dikorup', 'malah', 'mobil', 'ahhahahaha', 'berpihak', 'kesiapa']</t>
  </si>
  <si>
    <t>['jokowi', 'mulu', 'kau', 'lae', 'gada', 'bahaan', 'lain', 'lae', 'apa', 'rasa', 'rakyat', 'skr', 'tol', 'naik', 'listrik', 'naik', 'bpjs', 'naik', 'bansos', 'korup', 'malah', 'mobil', 'ahhahahaha', 'pihak', 'siapa']</t>
  </si>
  <si>
    <t>['jokowi', 'mulu', 'kau', 'lae', 'gada', 'bahaan', 'lae', 'rakyat', 'skr', 'tol', 'listrik', 'bpjs', 'bansos', 'korup', 'mobil', 'ahhahahaha']</t>
  </si>
  <si>
    <t>@PutraWadapi @RamliRizal Klo barang mewah pajaknya dipangkas BPJS naik sedangkan tuk kami yg miskin saja tuk makan susah bijaksana donk</t>
  </si>
  <si>
    <t xml:space="preserve"> klo barang mewah pajaknya dipangkas bpjs naik sedangkan tuk kami miskin saja tuk makan susah bijaksana donk</t>
  </si>
  <si>
    <t>['klo', 'barang', 'mewah', 'pajaknya', 'dipangkas', 'bpjs', 'naik', 'sedangkan', 'tuk', 'kami', 'miskin', 'saja', 'tuk', 'makan', 'susah', 'bijaksana', 'donk']</t>
  </si>
  <si>
    <t>['klo', 'barang', 'mewah', 'pajak', 'pangkas', 'bpjs', 'naik', 'sedang', 'tuk', 'kami', 'miskin', 'saja', 'tuk', 'makan', 'susah', 'bijaksana', 'donk']</t>
  </si>
  <si>
    <t>['klo', 'barang', 'mewah', 'pajak', 'pangkas', 'bpjs', 'tuk', 'miskin', 'tuk', 'makan', 'susah', 'bijaksana', 'donk']</t>
  </si>
  <si>
    <t>@Zhafirah239 Keren nih kinerja BPJS kesehatan terus naik</t>
  </si>
  <si>
    <t xml:space="preserve"> keren nih kinerja bpjs kesehatan terus naik</t>
  </si>
  <si>
    <t>['keren', 'nih', 'kinerja', 'bpjs', 'kesehatan', 'terus', 'naik']</t>
  </si>
  <si>
    <t>['keren', 'nih', 'kerja', 'bpjs', 'sehat', 'terus', 'naik']</t>
  </si>
  <si>
    <t>['keren', 'nih', 'kerja', 'bpjs', 'sehat']</t>
  </si>
  <si>
    <t>@Ameeranti Bpjs naik..tol naik...eh..pajak mobil di hapus...kereeen...</t>
  </si>
  <si>
    <t xml:space="preserve"> bpjs naiktol naikehpajak mobil hapuskereeen</t>
  </si>
  <si>
    <t>['bpjs', 'naiktol', 'naikehpajak', 'mobil', 'hapuskereeen']</t>
  </si>
  <si>
    <t>bpjs naiktol naikehpajak mobil hapuskereeen</t>
  </si>
  <si>
    <t>@B2WIndonesia @elisa_jkt @GreenpeaceID @itdpindonesia @RujakRCUS Ngapain orang kaya dikasi diskon... sedangkan sembako listrik bpjs dll naik mulu...rakyat kecil pada di pajakin...orang kaya dikasi subsidi...padahal yg banyakan pada ga bayar pajak orang ka</t>
  </si>
  <si>
    <t xml:space="preserve"> ngapain orang kaya dikasi diskon sedangkan sembako listrik bpjs dll naik mulurakyat kecil pada pajakinorang kaya dikasi subsidipadahal banyakan pada bayar pajak orang </t>
  </si>
  <si>
    <t>['ngapain', 'orang', 'kaya', 'dikasi', 'diskon', 'sedangkan', 'sembako', 'listrik', 'bpjs', 'dll', 'naik', 'mulurakyat', 'kecil', 'pada', 'pajakinorang', 'kaya', 'dikasi', 'subsidipadahal', 'banyakan', 'pada', 'bayar', 'pajak', 'orang']</t>
  </si>
  <si>
    <t>['ngapain', 'orang', 'kaya', 'kasi', 'diskon', 'sedang', 'sembako', 'listrik', 'bpjs', 'dll', 'naik', 'mulurakyat', 'kecil', 'pada', 'pajakinorang', 'kaya', 'kasi', 'subsidipadahal', 'banyak', 'pada', 'bayar', 'pajak', 'orang']</t>
  </si>
  <si>
    <t>['ngapain', 'orang', 'kaya', 'kasi', 'diskon', 'sembako', 'listrik', 'bpjs', 'dll', 'mulurakyat', 'pajakinorang', 'kaya', 'kasi', 'subsidipadahal', 'bayar', 'pajak', 'orang']</t>
  </si>
  <si>
    <t>Pengelolaan Negara yg makin carut marut dan berantakan  BPJS Naik Rakyat Tercekik  APBN untuk bayar BuzzeRpkeuangan negara makin kelenger  #kembalikaniuranBPJS https://t.co/98YP80nJun</t>
  </si>
  <si>
    <t xml:space="preserve">pengelolaan negara makin carut marut dan berantakan bpjs naik rakyat tercekik apbn untuk bayar buzzerpkeuangan negara makin kelenger kembalikaniuranbpjs </t>
  </si>
  <si>
    <t>['pengelolaan', 'negara', 'makin', 'carut', 'marut', 'dan', 'berantakan', 'bpjs', 'naik', 'rakyat', 'tercekik', 'apbn', 'untuk', 'bayar', 'buzzerpkeuangan', 'negara', 'makin', 'kelenger', 'kembalikaniuranbpjs']</t>
  </si>
  <si>
    <t>['kelola', 'negara', 'makin', 'carut', 'marut', 'dan', 'beranta', 'bpjs', 'naik', 'rakyat', 'cekik', 'apbn', 'untuk', 'bayar', 'buzzerpkeuangan', 'negara', 'makin', 'kelenger', 'kembalikaniuranbpjs']</t>
  </si>
  <si>
    <t>['kelola', 'negara', 'carut', 'marut', 'beranta', 'bpjs', 'rakyat', 'cekik', 'apbn', 'bayar', 'buzzerpkeuangan', 'negara', 'kelenger', 'kembalikaniuranbpjs']</t>
  </si>
  <si>
    <t>Oh jadi ini alesannya...  BPJS naik mulu buat nutup yang dikorupsi!</t>
  </si>
  <si>
    <t xml:space="preserve"> jadi ini alesannya bpjs naik mulu buat nutup yang dikorupsi</t>
  </si>
  <si>
    <t>['jadi', 'ini', 'alesannya', 'bpjs', 'naik', 'mulu', 'buat', 'nutup', 'yang', 'dikorupsi']</t>
  </si>
  <si>
    <t>['jadi', 'ini', 'alesannya', 'bpjs', 'naik', 'mulu', 'buat', 'nutup', 'yang', 'korupsi']</t>
  </si>
  <si>
    <t>['alesannya', 'bpjs', 'mulu', 'nutup', 'korupsi']</t>
  </si>
  <si>
    <t>Ooh mikir positif aja. Mungkin pakak mobil 0% supaya org2 miskin tapi pengen gaya bisa menghemat uang yang mana uangnya bisa dipake utk bayar iuran BPJS yg semakin naik</t>
  </si>
  <si>
    <t>ooh mikir positif aja mungkin pakak mobil supaya org miskin tapi pengen gaya bisa menghemat uang yang mana uangnya bisa dipake utk bayar iuran bpjs semakin naik</t>
  </si>
  <si>
    <t>['ooh', 'mikir', 'positif', 'aja', 'mungkin', 'pakak', 'mobil', 'supaya', 'org', 'miskin', 'tapi', 'pengen', 'gaya', 'bisa', 'menghemat', 'uang', 'yang', 'mana', 'uangnya', 'bisa', 'dipake', 'utk', 'bayar', 'iuran', 'bpjs', 'semakin', 'naik']</t>
  </si>
  <si>
    <t>['ooh', 'mikir', 'positif', 'aja', 'mungkin', 'pakak', 'mobil', 'supaya', 'org', 'miskin', 'tapi', 'ken', 'gaya', 'bisa', 'hemat', 'uang', 'yang', 'mana', 'uang', 'bisa', 'dipake', 'utk', 'bayar', 'iur', 'bpjs', 'makin', 'naik']</t>
  </si>
  <si>
    <t>['ooh', 'mikir', 'positif', 'aja', 'pakak', 'mobil', 'org', 'miskin', 'ken', 'gaya', 'hemat', 'uang', 'uang', 'dipake', 'utk', 'bayar', 'iur', 'bpjs']</t>
  </si>
  <si>
    <t>Kenapa uiran BPJS naik sementara pajak mobil turun?  Karena kondisi lagi sulit. Supaya kalo kalian sakit minimal kerumah sakitnya pake mobil pribadi lah.  https://t.co/1n066mbn9p</t>
  </si>
  <si>
    <t xml:space="preserve">kenapa uiran bpjs naik sementara pajak mobil turun karena kondisi lagi sulit supaya kalo kalian sakit minimal kerumah sakitnya pake mobil pribadi lah </t>
  </si>
  <si>
    <t>['kenapa', 'uiran', 'bpjs', 'naik', 'sementara', 'pajak', 'mobil', 'turun', 'karena', 'kondisi', 'lagi', 'sulit', 'supaya', 'kalo', 'kalian', 'sakit', 'minimal', 'kerumah', 'sakitnya', 'pake', 'mobil', 'pribadi', 'lah']</t>
  </si>
  <si>
    <t>['kenapa', 'uiran', 'bpjs', 'naik', 'sementara', 'pajak', 'mobil', 'turun', 'karena', 'kondisi', 'lagi', 'sulit', 'supaya', 'kalo', 'kalian', 'sakit', 'minimal', 'rumah', 'sakit', 'pake', 'mobil', 'pribadi', 'lah']</t>
  </si>
  <si>
    <t>['uiran', 'bpjs', 'pajak', 'mobil', 'turun', 'kondisi', 'sulit', 'kalo', 'sakit', 'minimal', 'rumah', 'sakit', 'pake', 'mobil', 'pribadi']</t>
  </si>
  <si>
    <t>@irkham019 Terima kasih pendapatnya. Ada pro kontra hal biasa. Utk iuran BPJS kelas 3 naik 9 ribu/bulan dan tetap ada subsidi. Jika thd iuran tsb ada yg berat bisa pindah ke PBI yg disubsidi penuh. Sbg kompensasi ke masyarakat bansos akan dilanjutkan di 2</t>
  </si>
  <si>
    <t xml:space="preserve"> terima kasih pendapatnya ada pro kontra hal biasa utk iuran bpjs kelas naik ribubulan dan tetap ada subsidi jika thd iuran tsb ada berat bisa pindah pbi disubsidi penuh sbg kompensasi masyarakat bansos akan dilanjutkan </t>
  </si>
  <si>
    <t>['terima', 'kasih', 'pendapatnya', 'ada', 'pro', 'kontra', 'hal', 'biasa', 'utk', 'iuran', 'bpjs', 'kelas', 'naik', 'ribubulan', 'dan', 'tetap', 'ada', 'subsidi', 'jika', 'thd', 'iuran', 'tsb', 'ada', 'berat', 'bisa', 'pindah', 'pbi', 'disubsidi', 'penuh', 'sbg', 'kompensasi', 'masyarakat', 'bansos', 'akan', 'dilanjutkan']</t>
  </si>
  <si>
    <t>['terima', 'kasih', 'dapat', 'ada', 'pro', 'kontra', 'hal', 'biasa', 'utk', 'iur', 'bpjs', 'kelas', 'naik', 'ribubulan', 'dan', 'tetap', 'ada', 'subsidi', 'jika', 'thd', 'iur', 'tsb', 'ada', 'berat', 'bisa', 'pindah', 'pbi', 'subsidi', 'penuh', 'sbg', 'kompensasi', 'masyarakat', 'bansos', 'akan', 'lanjut']</t>
  </si>
  <si>
    <t>['terima', 'kasih', 'pro', 'kontra', 'utk', 'iur', 'bpjs', 'kelas', 'ribubulan', 'subsidi', 'thd', 'iur', 'tsb', 'berat', 'pindah', 'pbi', 'subsidi', 'penuh', 'sbg', 'kompensasi', 'masyarakat', 'bansos']</t>
  </si>
  <si>
    <t>Berdasarkan Perpres ts tarif pesrta kelas 1 naik menjadi Rp. 150 ribu kelas 2 100 ribu dan kelas 3 Rp. 35 ribu dengan adanya subsidi Rp. 7000. dgn surplus ini sudah selayaknya iuran BPJS khususnya kelas 3 dikembalikan seperti semula yaitu Rp. 25.500. #kembalikaniuranBPJS</t>
  </si>
  <si>
    <t>berdasarkan perpres tarif pesrta kelas naik menjadi ribu kelas ribu dan kelas ribu dengan adanya subsidi dgn surplus ini sudah selayaknya iuran bpjs khususnya kelas dikembalikan seperti semula yaitu kembalikaniuranbpjs</t>
  </si>
  <si>
    <t>['berdasarkan', 'perpres', 'tarif', 'pesrta', 'kelas', 'naik', 'menjadi', 'ribu', 'kelas', 'ribu', 'dan', 'kelas', 'ribu', 'dengan', 'adanya', 'subsidi', 'dgn', 'surplus', 'ini', 'sudah', 'selayaknya', 'iuran', 'bpjs', 'khususnya', 'kelas', 'dikembalikan', 'seperti', 'semula', 'yaitu', 'kembalikaniuranbpjs']</t>
  </si>
  <si>
    <t>['dasar', 'pres', 'tarif', 'pesrta', 'kelas', 'naik', 'jadi', 'ribu', 'kelas', 'ribu', 'dan', 'kelas', 'ribu', 'dengan', 'ada', 'subsidi', 'dgn', 'surplus', 'ini', 'sudah', 'layak', 'iur', 'bpjs', 'khusus', 'kelas', 'kembali', 'seperti', 'mula', 'yaitu', 'kembalikaniuranbpjs']</t>
  </si>
  <si>
    <t>['dasar', 'pres', 'tarif', 'pesrta', 'kelas', 'ribu', 'kelas', 'ribu', 'kelas', 'ribu', 'subsidi', 'dgn', 'surplus', 'layak', 'iur', 'bpjs', 'khusus', 'kelas', 'kembalikaniuranbpjs']</t>
  </si>
  <si>
    <t>@PutraWadapi Kebijakan pemerintah uang vantastis deh. Rakyat jelata menjerit karena iuran BPJS naik sedangkan pajak mobil dipangkas. Apakah ini adil buat rakyat ????</t>
  </si>
  <si>
    <t xml:space="preserve"> kebijakan pemerintah uang vantastis deh rakyat jelata menjerit karena iuran bpjs naik sedangkan pajak mobil dipangkas apakah ini adil buat rakyat </t>
  </si>
  <si>
    <t>['kebijakan', 'pemerintah', 'uang', 'vantastis', 'deh', 'rakyat', 'jelata', 'menjerit', 'karena', 'iuran', 'bpjs', 'naik', 'sedangkan', 'pajak', 'mobil', 'dipangkas', 'apakah', 'ini', 'adil', 'buat', 'rakyat']</t>
  </si>
  <si>
    <t>['bijak', 'perintah', 'uang', 'vantastis', 'deh', 'rakyat', 'jelata', 'jerit', 'karena', 'iur', 'bpjs', 'naik', 'sedang', 'pajak', 'mobil', 'pangkas', 'apakah', 'ini', 'adil', 'buat', 'rakyat']</t>
  </si>
  <si>
    <t>['bijak', 'perintah', 'uang', 'vantastis', 'deh', 'rakyat', 'jelata', 'jerit', 'iur', 'bpjs', 'pajak', 'mobil', 'pangkas', 'adil', 'rakyat']</t>
  </si>
  <si>
    <t>@iwanfals Tidak ada hubungannya pajak mobil dan BPJS ada stimulus hitungannya masing2 status anda sama seperti kenapa vaksin digratiskan tp harga cabe naik</t>
  </si>
  <si>
    <t xml:space="preserve"> tidak ada hubungannya pajak mobil dan bpjs ada stimulus hitungannya masing status anda sama seperti kenapa vaksin digratiskan harga cabe naik</t>
  </si>
  <si>
    <t>['tidak', 'ada', 'hubungannya', 'pajak', 'mobil', 'dan', 'bpjs', 'ada', 'stimulus', 'hitungannya', 'masing', 'status', 'anda', 'sama', 'seperti', 'kenapa', 'vaksin', 'digratiskan', 'harga', 'cabe', 'naik']</t>
  </si>
  <si>
    <t>['tidak', 'ada', 'hubung', 'pajak', 'mobil', 'dan', 'bpjs', 'ada', 'stimulus', 'hitung', 'masing', 'status', 'anda', 'sama', 'seperti', 'kenapa', 'vaksin', 'gratis', 'harga', 'cabe', 'naik']</t>
  </si>
  <si>
    <t>['hubung', 'pajak', 'mobil', 'bpjs', 'stimulus', 'hitung', 'status', 'vaksin', 'gratis', 'harga', 'cabe']</t>
  </si>
  <si>
    <t>BPJS Naik?"</t>
  </si>
  <si>
    <t>@akbartrifajar BPJS naik terus tapi duitnya dikorupsi. Toll bangun terus tapi abis itu dijual. Harga BBM segitu terus tapi pertamina rugi. Subsidi cabut terus tapi kas negara makin tipis. Ga cuma presidennya yg penuh kontradiksi negara ini pun kontradikti</t>
  </si>
  <si>
    <t xml:space="preserve"> bpjs naik terus tapi duitnya dikorupsi toll bangun terus tapi abis itu dijual harga bbm segitu terus tapi pertamina rugi subsidi cabut terus tapi kas negara makin tipis cuma presidennya penuh kontradiksi negara ini pun kontradikti</t>
  </si>
  <si>
    <t>['bpjs', 'naik', 'terus', 'tapi', 'duitnya', 'dikorupsi', 'toll', 'bangun', 'terus', 'tapi', 'abis', 'itu', 'dijual', 'harga', 'bbm', 'segitu', 'terus', 'tapi', 'pertamina', 'rugi', 'subsidi', 'cabut', 'terus', 'tapi', 'kas', 'negara', 'makin', 'tipis', 'cuma', 'presidennya', 'penuh', 'kontradiksi', 'negara', 'ini', 'pun', 'kontradikti']</t>
  </si>
  <si>
    <t>['bpjs', 'naik', 'terus', 'tapi', 'duit', 'korupsi', 'toll', 'bangun', 'terus', 'tapi', 'abis', 'itu', 'jual', 'harga', 'bbm', 'segitu', 'terus', 'tapi', 'pertamina', 'rugi', 'subsidi', 'cabut', 'terus', 'tapi', 'kas', 'negara', 'makin', 'tipis', 'cuma', 'presiden', 'penuh', 'kontradiksi', 'negara', 'ini', 'pun', 'kontradikti']</t>
  </si>
  <si>
    <t>['bpjs', 'duit', 'korupsi', 'toll', 'bangun', 'abis', 'jual', 'harga', 'bbm', 'segitu', 'pertamina', 'rugi', 'subsidi', 'cabut', 'kas', 'negara', 'tipis', 'presiden', 'penuh', 'kontradiksi', 'negara', 'kontradikti']</t>
  </si>
  <si>
    <t>@Ameeranti Tarif BPJS naik Pajak Mobil Gratis.  Menurut @Uki23 tepatkah?</t>
  </si>
  <si>
    <t xml:space="preserve"> tarif bpjs naik pajak mobil gratis menurut tepatkah</t>
  </si>
  <si>
    <t>['tarif', 'bpjs', 'naik', 'pajak', 'mobil', 'gratis', 'menurut', 'tepatkah']</t>
  </si>
  <si>
    <t>['tarif', 'bpjs', 'naik', 'pajak', 'mobil', 'gratis', 'turut', 'tepat']</t>
  </si>
  <si>
    <t>['tarif', 'bpjs', 'pajak', 'mobil', 'gratis']</t>
  </si>
  <si>
    <t>@Lia_Lio @txtdrpemerintah Unrealized loss itu artinya BPJS ga rugi selama saham itu ga dijual. Jadi nunggu harga saham kembali naik biar BPJS ga rugi kak.</t>
  </si>
  <si>
    <t xml:space="preserve"> unrealized loss itu artinya bpjs rugi selama saham itu dijual jadi nunggu harga saham kembali naik biar bpjs rugi kak</t>
  </si>
  <si>
    <t>['unrealized', 'loss', 'itu', 'artinya', 'bpjs', 'rugi', 'selama', 'saham', 'itu', 'dijual', 'jadi', 'nunggu', 'harga', 'saham', 'kembali', 'naik', 'biar', 'bpjs', 'rugi', 'kak']</t>
  </si>
  <si>
    <t>['unrealized', 'loss', 'itu', 'arti', 'bpjs', 'rugi', 'lama', 'saham', 'itu', 'jual', 'jadi', 'nunggu', 'harga', 'saham', 'kembali', 'naik', 'biar', 'bpjs', 'rugi', 'kak']</t>
  </si>
  <si>
    <t>['unrealized', 'loss', 'arti', 'bpjs', 'rugi', 'saham', 'jual', 'nunggu', 'harga', 'saham', 'biar', 'bpjs', 'rugi', 'kak']</t>
  </si>
  <si>
    <t>@iwanfals Jadi nanti diharapkan penjualan mobil meningkat. Dengan begitu rakyat tidak bole protes BPJS naik karna sudah dianggap mampu karna mengacu kepada penjualan mobil yang meningkat itu tadi</t>
  </si>
  <si>
    <t xml:space="preserve"> jadi nanti diharapkan penjualan mobil meningkat dengan begitu rakyat tidak bole protes bpjs naik karna sudah dianggap mampu karna mengacu kepada penjualan mobil yang meningkat itu tadi</t>
  </si>
  <si>
    <t>['jadi', 'nanti', 'diharapkan', 'penjualan', 'mobil', 'meningkat', 'dengan', 'begitu', 'rakyat', 'tidak', 'bole', 'protes', 'bpjs', 'naik', 'karna', 'sudah', 'dianggap', 'mampu', 'karna', 'mengacu', 'kepada', 'penjualan', 'mobil', 'yang', 'meningkat', 'itu', 'tadi']</t>
  </si>
  <si>
    <t>['jadi', 'nanti', 'harap', 'jual', 'mobil', 'tingkat', 'dengan', 'begitu', 'rakyat', 'tidak', 'bole', 'protes', 'bpjs', 'naik', 'karna', 'sudah', 'anggap', 'mampu', 'karna', 'acu', 'kepada', 'jual', 'mobil', 'yang', 'tingkat', 'itu', 'tadi']</t>
  </si>
  <si>
    <t>['harap', 'jual', 'mobil', 'tingkat', 'rakyat', 'bole', 'protes', 'bpjs', 'karna', 'anggap', 'karna', 'acu', 'jual', 'mobil', 'tingkat']</t>
  </si>
  <si>
    <t>Nih @KemensetnegRI @jokowi  @KemenkeuRI  @Kepolisian_RI  #Iuran_BPJSkesehatan di naik kan padahal #Wabah_C19 masih meroket Saat Info #Vaksin  Ancaman di gelar Jk tdk lunas Iuran BPJS TDK boleh. Vaksin. @BudiGSadikin #Sontoloyo_NegeriNenekMoyangMu ?  #Audit @KPK_RI @BPKPgoid</t>
  </si>
  <si>
    <t xml:space="preserve">nih iuranbpjskesehatan naik kan padahal wabahc masih meroket saat info vaksin ancaman gelar tdk lunas iuran bpjs tdk boleh vaksin sontoloyonegerinenekmoyangmu audit </t>
  </si>
  <si>
    <t>['nih', 'iuranbpjskesehatan', 'naik', 'kan', 'padahal', 'wabahc', 'masih', 'meroket', 'saat', 'info', 'vaksin', 'ancaman', 'gelar', 'tdk', 'lunas', 'iuran', 'bpjs', 'tdk', 'boleh', 'vaksin', 'sontoloyonegerinenekmoyangmu', 'audit']</t>
  </si>
  <si>
    <t>['nih', 'iuranbpjskesehatan', 'naik', 'kan', 'padahal', 'wabahc', 'masih', 'roket', 'saat', 'info', 'vaksin', 'ancam', 'gelar', 'tdk', 'lunas', 'iur', 'bpjs', 'tdk', 'boleh', 'vaksin', 'sontoloyonegerinenekmoyangmu', 'audit']</t>
  </si>
  <si>
    <t>['nih', 'iuranbpjskesehatan', 'wabahc', 'roket', 'info', 'vaksin', 'ancam', 'gelar', 'tdk', 'lunas', 'iur', 'bpjs', 'tdk', 'vaksin', 'sontoloyonegerinenekmoyangmu', 'audit']</t>
  </si>
  <si>
    <t>Itu kerjaanmu! Kerjakanlah tanpa harus membebani orang kecil sebagai mana kamu dipercaya menjadi menteri. Kondisi pandemi seperti ini aja BPJS kelas lll diperkosa naik?! Dan ngga ada yang protes tuh? Mana hati nuranimu kepada orang kecil?</t>
  </si>
  <si>
    <t>itu kerjaanmu kerjakanlah tanpa harus membebani orang kecil sebagai mana kamu dipercaya menjadi menteri kondisi pandemi seperti ini aja bpjs kelas lll diperkosa naik dan ngga ada yang protes tuh mana hati nuranimu kepada orang kecil</t>
  </si>
  <si>
    <t>['itu', 'kerjaanmu', 'kerjakanlah', 'tanpa', 'harus', 'membebani', 'orang', 'kecil', 'sebagai', 'mana', 'kamu', 'dipercaya', 'menjadi', 'menteri', 'kondisi', 'pandemi', 'seperti', 'ini', 'aja', 'bpjs', 'kelas', 'lll', 'diperkosa', 'naik', 'dan', 'ngga', 'ada', 'yang', 'protes', 'tuh', 'mana', 'hati', 'nuranimu', 'kepada', 'orang', 'kecil']</t>
  </si>
  <si>
    <t>['itu', 'kerja', 'kerja', 'tanpa', 'harus', 'beban', 'orang', 'kecil', 'bagai', 'mana', 'kamu', 'percaya', 'jadi', 'menteri', 'kondisi', 'pandemi', 'seperti', 'ini', 'aja', 'bpjs', 'kelas', 'lll', 'perkosa', 'naik', 'dan', 'ngga', 'ada', 'yang', 'protes', 'tuh', 'mana', 'hati', 'nurani', 'kepada', 'orang', 'kecil']</t>
  </si>
  <si>
    <t>['kerja', 'kerja', 'beban', 'orang', 'percaya', 'menteri', 'kondisi', 'pandemi', 'aja', 'bpjs', 'kelas', 'lll', 'perkosa', 'ngga', 'protes', 'tuh', 'hati', 'nurani', 'orang']</t>
  </si>
  <si>
    <t>@iwanfals Bpjs ga naik om pesertanya bayarnya ga berubah kan</t>
  </si>
  <si>
    <t xml:space="preserve"> bpjs naik pesertanya bayarnya berubah kan</t>
  </si>
  <si>
    <t>['bpjs', 'naik', 'pesertanya', 'bayarnya', 'berubah', 'kan']</t>
  </si>
  <si>
    <t>['bpjs', 'naik', 'serta', 'bayar', 'ubah', 'kan']</t>
  </si>
  <si>
    <t>['bpjs', 'bayar', 'ubah']</t>
  </si>
  <si>
    <t>@SINDOnews @PutraWadapi Bpjs naik lagi......</t>
  </si>
  <si>
    <t>@PresidenKopi Apa cebongers miskin masih bangga kalau bpjs naik sedang pajak mobil dihapus?</t>
  </si>
  <si>
    <t xml:space="preserve"> apa cebongers miskin masih bangga kalau bpjs naik sedang pajak mobil dihapus</t>
  </si>
  <si>
    <t>['apa', 'cebongers', 'miskin', 'masih', 'bangga', 'kalau', 'bpjs', 'naik', 'sedang', 'pajak', 'mobil', 'dihapus']</t>
  </si>
  <si>
    <t>['apa', 'cebongers', 'miskin', 'masih', 'bangga', 'kalau', 'bpjs', 'naik', 'sedang', 'pajak', 'mobil', 'hapus']</t>
  </si>
  <si>
    <t>['cebongers', 'miskin', 'bangga', 'bpjs', 'pajak', 'mobil', 'hapus']</t>
  </si>
  <si>
    <t>Iuran Naik BPJS Raih laba. Pemerasan terhadap Rakyat? https://t.co/fG6pYcnw7G</t>
  </si>
  <si>
    <t xml:space="preserve">iuran naik bpjs raih laba pemerasan terhadap rakyat </t>
  </si>
  <si>
    <t>['iuran', 'naik', 'bpjs', 'raih', 'laba', 'pemerasan', 'terhadap', 'rakyat']</t>
  </si>
  <si>
    <t>['iur', 'naik', 'bpjs', 'raih', 'laba', 'peras', 'hadap', 'rakyat']</t>
  </si>
  <si>
    <t>['iur', 'bpjs', 'raih', 'laba', 'peras', 'hadap', 'rakyat']</t>
  </si>
  <si>
    <t>@Innayaputri72 Pajak mobil di hapus meringankan beban orang kaya sementara yg gak punya mobil bpjs nya naik</t>
  </si>
  <si>
    <t xml:space="preserve"> pajak mobil hapus meringankan beban orang kaya sementara gak punya mobil bpjs nya naik</t>
  </si>
  <si>
    <t>['pajak', 'mobil', 'hapus', 'meringankan', 'beban', 'orang', 'kaya', 'sementara', 'gak', 'punya', 'mobil', 'bpjs', 'nya', 'naik']</t>
  </si>
  <si>
    <t>['pajak', 'mobil', 'hapus', 'ringan', 'beban', 'orang', 'kaya', 'sementara', 'gak', 'punya', 'mobil', 'bpjs', 'nya', 'naik']</t>
  </si>
  <si>
    <t>['pajak', 'mobil', 'hapus', 'ringan', 'beban', 'orang', 'kaya', 'gak', 'mobil', 'bpjs', 'nya']</t>
  </si>
  <si>
    <t>Oooo mungkin ini penyebab tarif bpjs naik wkwkwk</t>
  </si>
  <si>
    <t>oooo mungkin ini penyebab tarif bpjs naik wkwkwk</t>
  </si>
  <si>
    <t>['oooo', 'mungkin', 'ini', 'penyebab', 'tarif', 'bpjs', 'naik', 'wkwkwk']</t>
  </si>
  <si>
    <t>['oooo', 'mungkin', 'ini', 'sebab', 'tarif', 'bpjs', 'naik', 'wkwkwk']</t>
  </si>
  <si>
    <t>['oooo', 'tarif', 'bpjs', 'wkwkwk']</t>
  </si>
  <si>
    <t>@txtdrpemerintah BPJS naik terus karena ini kah? (Nanya beneran ini teh bukan nuduh ðŸ˜”)</t>
  </si>
  <si>
    <t xml:space="preserve"> bpjs naik terus karena ini kah nanya beneran ini teh bukan nuduh ˜”</t>
  </si>
  <si>
    <t>['bpjs', 'naik', 'terus', 'karena', 'ini', 'kah', 'nanya', 'beneran', 'ini', 'teh', 'bukan', 'nuduh', '˜', '”']</t>
  </si>
  <si>
    <t>['bpjs', 'naik', 'terus', 'karena', 'ini', 'kah', 'nanya', 'beneran', 'ini', 'teh', 'bukan', 'nuduh', '', '']</t>
  </si>
  <si>
    <t>['bpjs', 'kah', 'nanya', 'beneran', 'teh', 'nuduh', '', '']</t>
  </si>
  <si>
    <t>@KvR_33 @ridwankamil Awal gajian - sabun mandi - odol - sabun cuci - beas - rencang - iuran rt - bayar listrik - kuota - bayar parkir - bayar bpjs naik minus sekian pak</t>
  </si>
  <si>
    <t xml:space="preserve"> awal gajian sabun mandi odol sabun cuci beas rencang iuran bayar listrik kuota bayar parkir bayar bpjs naik minus sekian pak</t>
  </si>
  <si>
    <t>['awal', 'gajian', 'sabun', 'mandi', 'odol', 'sabun', 'cuci', 'beas', 'rencang', 'iuran', 'bayar', 'listrik', 'kuota', 'bayar', 'parkir', 'bayar', 'bpjs', 'naik', 'minus', 'sekian', 'pak']</t>
  </si>
  <si>
    <t>['awal', 'gaji', 'sabun', 'mandi', 'odol', 'sabun', 'cuci', 'beas', 'rencang', 'iur', 'bayar', 'listrik', 'kuota', 'bayar', 'parkir', 'bayar', 'bpjs', 'naik', 'minus', 'sekian', 'pak']</t>
  </si>
  <si>
    <t>['gaji', 'sabun', 'mandi', 'odol', 'sabun', 'cuci', 'beas', 'rencang', 'iur', 'bayar', 'listrik', 'kuota', 'bayar', 'parkir', 'bayar', 'bpjs', 'minus', 'sekian']</t>
  </si>
  <si>
    <t>@iwanfals Pajak PPnBM mobil baru dihapuskan pakde kalau nggak salah sekitar 10% dari harga mobil.  Bpjs kelas III naik kalau nggak salah sekitar 7.000</t>
  </si>
  <si>
    <t xml:space="preserve"> pajak ppnbm mobil baru dihapuskan pakde kalau nggak salah sekitar dari harga mobil bpjs kelas iii naik kalau nggak salah sekitar </t>
  </si>
  <si>
    <t>['pajak', 'ppnbm', 'mobil', 'baru', 'dihapuskan', 'pakde', 'kalau', 'nggak', 'salah', 'sekitar', 'dari', 'harga', 'mobil', 'bpjs', 'kelas', 'iii', 'naik', 'kalau', 'nggak', 'salah', 'sekitar']</t>
  </si>
  <si>
    <t>['pajak', 'ppnbm', 'mobil', 'baru', 'hapus', 'pakde', 'kalau', 'nggak', 'salah', 'sekitar', 'dari', 'harga', 'mobil', 'bpjs', 'kelas', 'iii', 'naik', 'kalau', 'nggak', 'salah', 'sekitar']</t>
  </si>
  <si>
    <t>['pajak', 'ppnbm', 'mobil', 'hapus', 'pakde', 'nggak', 'salah', 'harga', 'mobil', 'bpjs', 'kelas', 'iii', 'nggak', 'salah']</t>
  </si>
  <si>
    <t>Pajak Mobil dihapus  Bpjs naik. ... Ruaarr binasa ðŸ˜¢ðŸ˜¢</t>
  </si>
  <si>
    <t>pajak mobil dihapus bpjs naik ruaarr binasa ˜¢˜¢</t>
  </si>
  <si>
    <t>['pajak', 'mobil', 'dihapus', 'bpjs', 'naik', 'ruaarr', 'binasa', '˜¢˜¢']</t>
  </si>
  <si>
    <t>['pajak', 'mobil', 'hapus', 'bpjs', 'naik', 'ruaarr', 'binasa', '']</t>
  </si>
  <si>
    <t>['pajak', 'mobil', 'hapus', 'bpjs', 'ruaarr', 'binasa', '']</t>
  </si>
  <si>
    <t>@BPJSKesehatanRI min tagihan bpjs naik 100% kah?</t>
  </si>
  <si>
    <t xml:space="preserve"> min tagihan bpjs naik kah</t>
  </si>
  <si>
    <t>['min', 'tagihan', 'bpjs', 'naik', 'kah']</t>
  </si>
  <si>
    <t>['min', 'tagih', 'bpjs', 'naik', 'kah']</t>
  </si>
  <si>
    <t>['min', 'tagih', 'bpjs', 'kah']</t>
  </si>
  <si>
    <t>Listrik  BPJS naik tol naik tapi pajak mobil mewah dihapus???? WatdepakðŸ˜±</t>
  </si>
  <si>
    <t>listrik bpjs naik tol naik tapi pajak mobil mewah dihapus watdepakðÿ˜±</t>
  </si>
  <si>
    <t>['listrik', 'bpjs', 'naik', 'tol', 'naik', 'tapi', 'pajak', 'mobil', 'mewah', 'dihapus', 'watdepakðÿ˜±']</t>
  </si>
  <si>
    <t>['listrik', 'bpjs', 'naik', 'tol', 'naik', 'tapi', 'pajak', 'mobil', 'mewah', 'hapus', 'watdepak']</t>
  </si>
  <si>
    <t>['listrik', 'bpjs', 'tol', 'pajak', 'mobil', 'mewah', 'hapus', 'watdepak']</t>
  </si>
  <si>
    <t>@diRI_sendiRI___ @PutraWadapi Harga mobil turun BPJS naik</t>
  </si>
  <si>
    <t xml:space="preserve"> harga mobil turun bpjs naik</t>
  </si>
  <si>
    <t>['harga', 'mobil', 'turun', 'bpjs', 'naik']</t>
  </si>
  <si>
    <t>['harga', 'mobil', 'turun', 'bpjs']</t>
  </si>
  <si>
    <t>Pajak penjualan mobil diturunkan iuran BPJS Naik  Negara kok kebijakan pro Cukong yang berduit tidak berpihak pada Rakyat kecil . Katanya pemenang pemilu Partene Wong Cilik ?????????????????????? jadi bingung .</t>
  </si>
  <si>
    <t xml:space="preserve">pajak penjualan mobil diturunkan iuran bpjs naik negara kok kebijakan pro cukong yang berduit tidak berpihak pada rakyat kecil katanya pemenang pemilu partene wong cilik jadi bingung </t>
  </si>
  <si>
    <t>['pajak', 'penjualan', 'mobil', 'diturunkan', 'iuran', 'bpjs', 'naik', 'negara', 'kok', 'kebijakan', 'pro', 'cukong', 'yang', 'berduit', 'tidak', 'berpihak', 'pada', 'rakyat', 'kecil', 'katanya', 'pemenang', 'pemilu', 'partene', 'wong', 'cilik', 'jadi', 'bingung']</t>
  </si>
  <si>
    <t>['pajak', 'jual', 'mobil', 'turun', 'iur', 'bpjs', 'naik', 'negara', 'kok', 'bijak', 'pro', 'cukong', 'yang', 'duit', 'tidak', 'pihak', 'pada', 'rakyat', 'kecil', 'kata', 'menang', 'milu', 'partene', 'wong', 'cilik', 'jadi', 'bingung']</t>
  </si>
  <si>
    <t>['pajak', 'jual', 'mobil', 'turun', 'iur', 'bpjs', 'negara', 'bijak', 'pro', 'cukong', 'duit', 'rakyat', 'menang', 'milu', 'partene', 'cilik', 'bingung']</t>
  </si>
  <si>
    <t>Awal tahun lalu iuran BPJS Kesehatan kelas III resmi naik. Dari Rp 25.500 iuran naik jadi Rp 35.000 per orang setiap bulan. https://t.co/J7q4v5Vt62</t>
  </si>
  <si>
    <t xml:space="preserve">awal tahun lalu iuran bpjs kesehatan kelas iii resmi naik dari iuran naik jadi per orang setiap bulan </t>
  </si>
  <si>
    <t>['awal', 'tahun', 'lalu', 'iuran', 'bpjs', 'kesehatan', 'kelas', 'iii', 'resmi', 'naik', 'dari', 'iuran', 'naik', 'jadi', 'per', 'orang', 'setiap', 'bulan']</t>
  </si>
  <si>
    <t>['awal', 'tahun', 'lalu', 'iur', 'bpjs', 'sehat', 'kelas', 'iii', 'resmi', 'naik', 'dari', 'iur', 'naik', 'jadi', 'per', 'orang', 'tiap', 'bulan']</t>
  </si>
  <si>
    <t>['iur', 'bpjs', 'sehat', 'kelas', 'iii', 'resmi', 'iur', 'orang']</t>
  </si>
  <si>
    <t>iur bpjs sehat kelas iii resmi iur orang</t>
  </si>
  <si>
    <t>@nendi_87 @VIVAcoid Biar jelas pak de jokowi biar ga jadi naik bpjs nya</t>
  </si>
  <si>
    <t xml:space="preserve"> biar jelas pak jokowi biar jadi naik bpjs nya</t>
  </si>
  <si>
    <t>['biar', 'jelas', 'pak', 'jokowi', 'biar', 'jadi', 'naik', 'bpjs', 'nya']</t>
  </si>
  <si>
    <t>['biar', 'jokowi', 'biar', 'bpjs', 'nya']</t>
  </si>
  <si>
    <t>Morning sob sudah tahu belum kalau BPJS KESEHATAN naik? ðŸ˜ Btw kamu kelas berapa iurannya? #minrol @BPJSKesehatanRI https://t.co/gSnaDX13Bf</t>
  </si>
  <si>
    <t xml:space="preserve">morning sob sudah tahu belum kalau bpjs kesehatan naik ˜ btw kamu kelas berapa iurannya minrol </t>
  </si>
  <si>
    <t>['morning', 'sob', 'sudah', 'tahu', 'belum', 'kalau', 'bpjs', 'kesehatan', 'naik', '˜\x81', 'btw', 'kamu', 'kelas', 'berapa', 'iurannya', 'minrol']</t>
  </si>
  <si>
    <t>['morning', 'sob', 'sudah', 'tahu', 'belum', 'kalau', 'bpjs', 'sehat', 'naik', '', 'btw', 'kamu', 'kelas', 'berapa', 'iur', 'minrol']</t>
  </si>
  <si>
    <t>['morning', 'sob', 'bpjs', 'sehat', '', 'btw', 'kelas', 'iur', 'minrol']</t>
  </si>
  <si>
    <t>@prastow Iya iya. Pokoknya kalo aturannya bolehin begitu ya kenapa enggak. Ya kan??  BPJS juga dinaikin karena aturan. Materai yg digunakan banyak orang dari kalangan biasa utk sekadar cari kerja juga naik itu karena aturan.  Aturannya mah gak salah. Oran</t>
  </si>
  <si>
    <t xml:space="preserve"> iya iya pokoknya kalo aturannya bolehin begitu kenapa enggak kan bpjs juga dinaikin karena aturan materai digunakan banyak orang dari kalangan biasa utk sekadar cari kerja juga naik itu karena aturan aturannya mah gak salah oran</t>
  </si>
  <si>
    <t>['iya', 'iya', 'pokoknya', 'kalo', 'aturannya', 'bolehin', 'begitu', 'kenapa', 'enggak', 'kan', 'bpjs', 'juga', 'dinaikin', 'karena', 'aturan', 'materai', 'digunakan', 'banyak', 'orang', 'dari', 'kalangan', 'biasa', 'utk', 'sekadar', 'cari', 'kerja', 'juga', 'naik', 'itu', 'karena', 'aturan', 'aturannya', 'mah', 'gak', 'salah', 'oran']</t>
  </si>
  <si>
    <t>['iya', 'iya', 'pokok', 'kalo', 'atur', 'bolehin', 'begitu', 'kenapa', 'enggak', 'kan', 'bpjs', 'juga', 'dinaikin', 'karena', 'atur', 'materai', 'guna', 'banyak', 'orang', 'dari', 'kalang', 'biasa', 'utk', 'sekadar', 'cari', 'kerja', 'juga', 'naik', 'itu', 'karena', 'atur', 'atur', 'mah', 'gak', 'salah', 'oran']</t>
  </si>
  <si>
    <t>['iya', 'iya', 'pokok', 'kalo', 'atur', 'bolehin', 'bpjs', 'dinaikin', 'atur', 'materai', 'orang', 'kalang', 'utk', 'cari', 'kerja', 'atur', 'atur', 'mah', 'gak', 'salah', 'oran']</t>
  </si>
  <si>
    <t>iya iya pokok kalo atur bolehin bpjs dinaikin atur materai orang kalang utk cari kerja atur atur mah gak salah oran</t>
  </si>
  <si>
    <t>Sadar gak sih.. Sekarang korupsi itu naik kelas.  Korupsi Sampai Triliun sudah sering banget kedengaran sampai kayak biasa" aja gitu.  -Bpjs -jiwaseraya -bumiputra -asabri  Century aja berjilid2 di bahas gak kelar-kelar BLBI sudah gak tau deh gimana kabarnya."</t>
  </si>
  <si>
    <t>sadar gak sih sekarang korupsi itu naik kelas korupsi sampai triliun sudah sering banget kedengaran sampai kayak biasa aja gitu bpjs jiwaseraya bumiputra asabri century aja berjilid bahas gak kelarkelar blbi sudah gak tau deh gimana kabarnya</t>
  </si>
  <si>
    <t>['sadar', 'gak', 'sih', 'sekarang', 'korupsi', 'itu', 'naik', 'kelas', 'korupsi', 'sampai', 'triliun', 'sudah', 'sering', 'banget', 'kedengaran', 'sampai', 'kayak', 'biasa', 'aja', 'gitu', 'bpjs', 'jiwaseraya', 'bumiputra', 'asabri', 'century', 'aja', 'berjilid', 'bahas', 'gak', 'kelarkelar', 'blbi', 'sudah', 'gak', 'tau', 'deh', 'gimana', 'kabarnya']</t>
  </si>
  <si>
    <t>['sadar', 'gak', 'sih', 'sekarang', 'korupsi', 'itu', 'naik', 'kelas', 'korupsi', 'sampai', 'triliun', 'sudah', 'sering', 'banget', 'dengar', 'sampai', 'kayak', 'biasa', 'aja', 'gitu', 'bpjs', 'jiwaseraya', 'bumiputra', 'asabri', 'century', 'aja', 'jilid', 'bahas', 'gak', 'kelarkelar', 'blbi', 'sudah', 'gak', 'tau', 'deh', 'gimana', 'kabar']</t>
  </si>
  <si>
    <t>['sadar', 'gak', 'sih', 'korupsi', 'kelas', 'korupsi', 'triliun', 'banget', 'dengar', 'kayak', 'aja', 'gitu', 'bpjs', 'jiwaseraya', 'bumiputra', 'asabri', 'century', 'aja', 'jilid', 'bahas', 'gak', 'kelarkelar', 'blbi', 'gak', 'tau', 'deh', 'gimana', 'kabar']</t>
  </si>
  <si>
    <t>Baru tau kasus BPJS tk ternyata bkn korupsi tp unrealized loss. Padahal kalo blm disell ya blm bisa dibilang loss krn bisa aja harganya naik. Agak aneh kalo pake pasal merugikan negara. Hmm dgn logika yg sama proyek investasi yg gak sesuai proyeksi awal hrsnya kena juga dong ðŸ¤”</t>
  </si>
  <si>
    <t>baru tau kasus bpjs ternyata bkn korupsi unrealized loss padahal kalo blm disell blm bisa dibilang loss krn bisa aja harganya naik agak aneh kalo pake pasal merugikan negara hmm dgn logika sama proyek investasi gak sesuai proyeksi awal hrsnya kena juga dong ¤”</t>
  </si>
  <si>
    <t>['baru', 'tau', 'kasus', 'bpjs', 'ternyata', 'bkn', 'korupsi', 'unrealized', 'loss', 'padahal', 'kalo', 'blm', 'disell', 'blm', 'bisa', 'dibilang', 'loss', 'krn', 'bisa', 'aja', 'harganya', 'naik', 'agak', 'aneh', 'kalo', 'pake', 'pasal', 'merugikan', 'negara', 'hmm', 'dgn', 'logika', 'sama', 'proyek', 'investasi', 'gak', 'sesuai', 'proyeksi', 'awal', 'hrsnya', 'kena', 'juga', 'dong', '¤', '”']</t>
  </si>
  <si>
    <t>['baru', 'tau', 'kasus', 'bpjs', 'nyata', 'bkn', 'korupsi', 'unrealized', 'loss', 'padahal', 'kalo', 'blm', 'disell', 'blm', 'bisa', 'bilang', 'loss', 'krn', 'bisa', 'aja', 'harga', 'naik', 'agak', 'aneh', 'kalo', 'pake', 'pasal', 'rugi', 'negara', 'hmm', 'dgn', 'logika', 'sama', 'proyek', 'investasi', 'gak', 'sesuai', 'proyeksi', 'awal', 'hrsnya', 'kena', 'juga', 'dong', '', '']</t>
  </si>
  <si>
    <t>['tau', 'bpjs', 'nyata', 'bkn', 'korupsi', 'unrealized', 'loss', 'kalo', 'blm', 'disell', 'blm', 'bilang', 'loss', 'krn', 'aja', 'harga', 'aneh', 'kalo', 'pake', 'pasal', 'rugi', 'negara', 'hmm', 'dgn', 'logika', 'proyek', 'investasi', 'gak', 'sesuai', 'proyeksi', 'hrsnya', 'kena', '', '']</t>
  </si>
  <si>
    <t>Iuran BPJS naik tapi harga mobil turun...luar Biasa</t>
  </si>
  <si>
    <t>iuran bpjs naik tapi harga mobil turunluar biasa</t>
  </si>
  <si>
    <t>['iuran', 'bpjs', 'naik', 'tapi', 'harga', 'mobil', 'turunluar', 'biasa']</t>
  </si>
  <si>
    <t>['iur', 'bpjs', 'naik', 'tapi', 'harga', 'mobil', 'turunluar', 'biasa']</t>
  </si>
  <si>
    <t>['iur', 'bpjs', 'harga', 'mobil', 'turunluar']</t>
  </si>
  <si>
    <t>@geloraco BPJS naik mobil turun...sungguh luar biasa</t>
  </si>
  <si>
    <t xml:space="preserve"> bpjs naik mobil turunsungguh luar biasa</t>
  </si>
  <si>
    <t>['bpjs', 'naik', 'mobil', 'turunsungguh', 'luar', 'biasa']</t>
  </si>
  <si>
    <t>['bpjs', 'mobil', 'turunsungguh']</t>
  </si>
  <si>
    <t>@idayhac @NabilaNurulAi12 @KompasTV Dana kelolaan BPJS di saham cuma 19% blog dan posisi saham koleksinya pun cenderun naik</t>
  </si>
  <si>
    <t xml:space="preserve"> dana kelolaan bpjs saham cuma blog dan posisi saham koleksinya pun cenderun naik</t>
  </si>
  <si>
    <t>['dana', 'kelolaan', 'bpjs', 'saham', 'cuma', 'blog', 'dan', 'posisi', 'saham', 'koleksinya', 'pun', 'cenderun', 'naik']</t>
  </si>
  <si>
    <t>['dana', 'kelola', 'bpjs', 'saham', 'cuma', 'blog', 'dan', 'posisi', 'saham', 'koleksi', 'pun', 'cenderun', 'naik']</t>
  </si>
  <si>
    <t>['dana', 'kelola', 'bpjs', 'saham', 'blog', 'posisi', 'saham', 'koleksi', 'cenderun']</t>
  </si>
  <si>
    <t>Daftar Terbaru Iuran BPJS Kesehatan 2021 Kelas Berapa Naik? https://t.co/DEUmXYZJMT #Terbaru #berita #cnbc #idnpos</t>
  </si>
  <si>
    <t>daftar terbaru iuran bpjs kesehatan kelas berapa naik terbaru berita cnbc idnpos</t>
  </si>
  <si>
    <t>['daftar', 'terbaru', 'iuran', 'bpjs', 'kesehatan', 'kelas', 'berapa', 'naik', 'terbaru', 'berita', 'cnbc', 'idnpos']</t>
  </si>
  <si>
    <t>['daftar', 'baru', 'iur', 'bpjs', 'sehat', 'kelas', 'berapa', 'naik', 'baru', 'berita', 'cnbc', 'idnpos']</t>
  </si>
  <si>
    <t>['daftar', 'iur', 'bpjs', 'sehat', 'kelas', 'berita', 'cnbc', 'idnpos']</t>
  </si>
  <si>
    <t>@TirtoID Kabar gembira nih buat orang kaya yg mau beli barang mewah  pajak turun Gaeess BPJS yg buat kesehatan naik g sih iurannya?  ðŸ˜¦</t>
  </si>
  <si>
    <t xml:space="preserve"> kabar gembira nih buat orang kaya mau beli barang mewah pajak turun gaeess bpjs buat kesehatan naik sih iurannya ˜¦</t>
  </si>
  <si>
    <t>['kabar', 'gembira', 'nih', 'buat', 'orang', 'kaya', 'mau', 'beli', 'barang', 'mewah', 'pajak', 'turun', 'gaeess', 'bpjs', 'buat', 'kesehatan', 'naik', 'sih', 'iurannya', '˜¦']</t>
  </si>
  <si>
    <t>['kabar', 'gembira', 'nih', 'buat', 'orang', 'kaya', 'mau', 'beli', 'barang', 'mewah', 'pajak', 'turun', 'gaeess', 'bpjs', 'buat', 'sehat', 'naik', 'sih', 'iur', '']</t>
  </si>
  <si>
    <t>['kabar', 'gembira', 'nih', 'orang', 'kaya', 'beli', 'barang', 'mewah', 'pajak', 'turun', 'gaeess', 'bpjs', 'sehat', 'sih', 'iur', '']</t>
  </si>
  <si>
    <t>Semua subsidi dicabut.. Dan pemerintah masih sibuk radikal radikul. Bbm premiun ga ada Bpjs naik Bumn merugi Banyak korupsi Rakyat banyak di PHK Banyak bencana... Mo dibawa kemana negri ini..</t>
  </si>
  <si>
    <t>semua subsidi dicabut dan pemerintah masih sibuk radikal radikul bbm premiun ada bpjs naik bumn merugi banyak korupsi rakyat banyak phk banyak bencana dibawa kemana negri ini</t>
  </si>
  <si>
    <t>['semua', 'subsidi', 'dicabut', 'dan', 'pemerintah', 'masih', 'sibuk', 'radikal', 'radikul', 'bbm', 'premiun', 'ada', 'bpjs', 'naik', 'bumn', 'merugi', 'banyak', 'korupsi', 'rakyat', 'banyak', 'phk', 'banyak', 'bencana', 'dibawa', 'kemana', 'negri', 'ini']</t>
  </si>
  <si>
    <t>['semua', 'subsidi', 'cabut', 'dan', 'perintah', 'masih', 'sibuk', 'radikal', 'radikul', 'bbm', 'premiun', 'ada', 'bpjs', 'naik', 'bumn', 'rugi', 'banyak', 'korupsi', 'rakyat', 'banyak', 'phk', 'banyak', 'bencana', 'bawa', 'mana', 'negri', 'ini']</t>
  </si>
  <si>
    <t>['subsidi', 'cabut', 'perintah', 'sibuk', 'radikal', 'radikul', 'bbm', 'premiun', 'bpjs', 'bumn', 'rugi', 'korupsi', 'rakyat', 'phk', 'bencana', 'bawa', 'negri']</t>
  </si>
  <si>
    <t>Ajuin BPJS udh lepas training masih bulan Maret diurus nya Bismillah ajuin naik gaji ah ðŸ¤£ org gue lamarnya dipabrik pindah proyek mah nurut aja krna masih anak bau eh kok keterusan ðŸ‘€</t>
  </si>
  <si>
    <t>ajuin bpjs udh lepas training masih bulan maret diurus nya bismillah ajuin naik gaji ¤£ org gue lamarnya dipabrik pindah proyek mah nurut aja krna masih anak bau kok keterusan ‘€</t>
  </si>
  <si>
    <t>['ajuin', 'bpjs', 'udh', 'lepas', 'training', 'masih', 'bulan', 'maret', 'diurus', 'nya', 'bismillah', 'ajuin', 'naik', 'gaji', '¤£', 'org', 'gue', 'lamarnya', 'dipabrik', 'pindah', 'proyek', 'mah', 'nurut', 'aja', 'krna', 'masih', 'anak', 'bau', 'kok', 'keterusan', '‘', '€']</t>
  </si>
  <si>
    <t>['ajuin', 'bpjs', 'udh', 'lepas', 'training', 'masih', 'bulan', 'maret', 'urus', 'nya', 'bismillah', 'ajuin', 'naik', 'gaji', '', 'org', 'gue', 'lamar', 'pabrik', 'pindah', 'proyek', 'mah', 'nurut', 'aja', 'krna', 'masih', 'anak', 'bau', 'kok', 'terus', '', '']</t>
  </si>
  <si>
    <t>['ajuin', 'bpjs', 'udh', 'lepas', 'training', 'maret', 'urus', 'nya', 'bismillah', 'ajuin', 'gaji', '', 'org', 'gue', 'lamar', 'pabrik', 'pindah', 'proyek', 'mah', 'nurut', 'aja', 'krna', 'anak', 'bau', '', '']</t>
  </si>
  <si>
    <t>Daftar Terbaru Iuran BPJS Kesehatan 2021 Kelas Berapa Naik? https://t.co/BlXnv6O3np</t>
  </si>
  <si>
    <t xml:space="preserve">daftar terbaru iuran bpjs kesehatan kelas berapa naik </t>
  </si>
  <si>
    <t>['daftar', 'terbaru', 'iuran', 'bpjs', 'kesehatan', 'kelas', 'berapa', 'naik']</t>
  </si>
  <si>
    <t>['daftar', 'baru', 'iur', 'bpjs', 'sehat', 'kelas', 'berapa', 'naik']</t>
  </si>
  <si>
    <t>['daftar', 'iur', 'bpjs', 'sehat', 'kelas']</t>
  </si>
  <si>
    <t>Bagaimana gak Surplus Iuran Naik dan yang periksa-berobat dengan BPJS menurun karena takut ke RS khawatir terpapar Covid-19 Boss...  https://t.co/8Nuvdkxuu6</t>
  </si>
  <si>
    <t xml:space="preserve">bagaimana gak surplus iuran naik dan yang periksaberobat dengan bpjs menurun karena takut khawatir terpapar covid boss </t>
  </si>
  <si>
    <t>['bagaimana', 'gak', 'surplus', 'iuran', 'naik', 'dan', 'yang', 'periksaberobat', 'dengan', 'bpjs', 'menurun', 'karena', 'takut', 'khawatir', 'terpapar', 'covid', 'boss']</t>
  </si>
  <si>
    <t>['bagaimana', 'gak', 'surplus', 'iur', 'naik', 'dan', 'yang', 'periksaberobat', 'dengan', 'bpjs', 'turun', 'karena', 'takut', 'khawatir', 'papar', 'covid', 'boss']</t>
  </si>
  <si>
    <t>['gak', 'surplus', 'iur', 'periksaberobat', 'bpjs', 'turun', 'takut', 'khawatir', 'papar', 'covid', 'boss']</t>
  </si>
  <si>
    <t>@KompasTV Pantesan BPJS naik terus.. ini toh fungsinya.. bayar capek capek. Di pake nggak. Eehh duitnya dimakan . Azzu</t>
  </si>
  <si>
    <t xml:space="preserve"> pantesan bpjs naik terus ini toh fungsinya bayar capek capek pake nggak eehh duitnya dimakan azzu</t>
  </si>
  <si>
    <t>['pantesan', 'bpjs', 'naik', 'terus', 'ini', 'toh', 'fungsinya', 'bayar', 'capek', 'capek', 'pake', 'nggak', 'eehh', 'duitnya', 'dimakan', 'azzu']</t>
  </si>
  <si>
    <t>['pantesan', 'bpjs', 'naik', 'terus', 'ini', 'toh', 'fungsi', 'bayar', 'capek', 'capek', 'pake', 'nggak', 'eehh', 'duit', 'makan', 'azzu']</t>
  </si>
  <si>
    <t>['pantesan', 'bpjs', 'fungsi', 'bayar', 'capek', 'capek', 'pake', 'nggak', 'eehh', 'duit', 'makan', 'azzu']</t>
  </si>
  <si>
    <t>IHSG makin turun ya unrealized loss BPJS makin besar. Harusnya cuma 5 T naik jadi 10-20 T karena IHSG tambah jatuh. Percaya deh. Tungguin Des 2021 itu unrealized lossnya jadi unrealized profit. Asal IHSG 7200 sesuai prediksi analis.   Jangan cutloss sekarang jadi rugi beneran.</t>
  </si>
  <si>
    <t>ihsg makin turun unrealized loss bpjs makin besar harusnya cuma naik jadi karena ihsg tambah jatuh percaya deh tungguin des itu unrealized lossnya jadi unrealized profit asal ihsg sesuai prediksi analis jangan cutloss sekarang jadi rugi beneran</t>
  </si>
  <si>
    <t>['ihsg', 'makin', 'turun', 'unrealized', 'loss', 'bpjs', 'makin', 'besar', 'harusnya', 'cuma', 'naik', 'jadi', 'karena', 'ihsg', 'tambah', 'jatuh', 'percaya', 'deh', 'tungguin', 'des', 'itu', 'unrealized', 'lossnya', 'jadi', 'unrealized', 'profit', 'asal', 'ihsg', 'sesuai', 'prediksi', 'analis', 'jangan', 'cutloss', 'sekarang', 'jadi', 'rugi', 'beneran']</t>
  </si>
  <si>
    <t>['ihsg', 'makin', 'turun', 'unrealized', 'loss', 'bpjs', 'makin', 'besar', 'harus', 'cuma', 'naik', 'jadi', 'karena', 'ihsg', 'tambah', 'jatuh', 'percaya', 'deh', 'tungguin', 'des', 'itu', 'unrealized', 'lossnya', 'jadi', 'unrealized', 'profit', 'asal', 'ihsg', 'sesuai', 'prediksi', 'analis', 'jangan', 'cutloss', 'sekarang', 'jadi', 'rugi', 'beneran']</t>
  </si>
  <si>
    <t>['ihsg', 'turun', 'unrealized', 'loss', 'bpjs', 'ihsg', 'jatuh', 'percaya', 'deh', 'tungguin', 'des', 'unrealized', 'lossnya', 'unrealized', 'profit', 'ihsg', 'sesuai', 'prediksi', 'analis', 'cutloss', 'rugi', 'beneran']</t>
  </si>
  <si>
    <t>@KompasTV sebenarnya bisa murah premi bpjs. krn di korup jd tekor mulu. yg susah yg byr mandiri. naik terus</t>
  </si>
  <si>
    <t xml:space="preserve"> sebenarnya bisa murah premi bpjs krn korup tekor mulu susah byr mandiri naik terus</t>
  </si>
  <si>
    <t>['sebenarnya', 'bisa', 'murah', 'premi', 'bpjs', 'krn', 'korup', 'tekor', 'mulu', 'susah', 'byr', 'mandiri', 'naik', 'terus']</t>
  </si>
  <si>
    <t>['benar', 'bisa', 'murah', 'premi', 'bpjs', 'krn', 'korup', 'tekor', 'mulu', 'susah', 'byr', 'mandiri', 'naik', 'terus']</t>
  </si>
  <si>
    <t>['murah', 'premi', 'bpjs', 'krn', 'korup', 'tekor', 'mulu', 'susah', 'byr', 'mandiri']</t>
  </si>
  <si>
    <t>waduh iuran BPJS naik lagi tahun ini</t>
  </si>
  <si>
    <t>waduh iuran bpjs naik lagi tahun ini</t>
  </si>
  <si>
    <t>['waduh', 'iuran', 'bpjs', 'naik', 'lagi', 'tahun', 'ini']</t>
  </si>
  <si>
    <t>['waduh', 'iur', 'bpjs', 'naik', 'lagi', 'tahun', 'ini']</t>
  </si>
  <si>
    <t>Tarif BPJS naik ehh taunya korup wkwk negeri lawak ðŸ˜‚</t>
  </si>
  <si>
    <t>tarif bpjs naik ehh taunya korup wkwk negeri lawak ˜‚</t>
  </si>
  <si>
    <t>['tarif', 'bpjs', 'naik', 'ehh', 'taunya', 'korup', 'wkwk', 'negeri', 'lawak', '˜‚']</t>
  </si>
  <si>
    <t>['tarif', 'bpjs', 'naik', 'ehh', 'tau', 'korup', 'wkwk', 'negeri', 'lawak', '']</t>
  </si>
  <si>
    <t>['tarif', 'bpjs', 'ehh', 'tau', 'korup', 'wkwk', 'negeri', 'lawak', '']</t>
  </si>
  <si>
    <t>@AREAJULID Pantas saja bpjs terus naik ya bun</t>
  </si>
  <si>
    <t xml:space="preserve"> pantas saja bpjs terus naik bun</t>
  </si>
  <si>
    <t>['pantas', 'saja', 'bpjs', 'terus', 'naik', 'bun']</t>
  </si>
  <si>
    <t>['bpjs', 'bun']</t>
  </si>
  <si>
    <t>@KompasTV kmren bpjs kes naik skrg bpjs tk korupsi.. kok g ada yg beres ðŸ™ˆðŸ™ˆðŸ™ˆ</t>
  </si>
  <si>
    <t xml:space="preserve"> kmren bpjs kes naik skrg bpjs korupsi kok ada beres ™ˆðÿ™ˆðÿ™</t>
  </si>
  <si>
    <t>['kmren', 'bpjs', 'kes', 'naik', 'skrg', 'bpjs', 'korupsi', 'kok', 'ada', 'beres', '™ˆðÿ™ˆðÿ™']</t>
  </si>
  <si>
    <t>['kmren', 'bpjs', 'kes', 'naik', 'skrg', 'bpjs', 'korupsi', 'kok', 'ada', 'beres', '']</t>
  </si>
  <si>
    <t>['kmren', 'bpjs', 'kes', 'skrg', 'bpjs', 'korupsi', 'beres', '']</t>
  </si>
  <si>
    <t>BPJS naik lagi yaampung ingin menangis</t>
  </si>
  <si>
    <t>bpjs naik lagi yaampung ingin menangis</t>
  </si>
  <si>
    <t>['bpjs', 'naik', 'lagi', 'yaampung', 'ingin', 'menangis']</t>
  </si>
  <si>
    <t>['bpjs', 'naik', 'lagi', 'yaampung', 'ingin', 'menang']</t>
  </si>
  <si>
    <t>['bpjs', 'yaampung', 'menang']</t>
  </si>
  <si>
    <t>@CNNIndonesia Tengah malam iuran bpjs naik hanya untuk di korupsi...ðŸ¤£ðŸ¤£ðŸ¤£ðŸ¤£ kemudian dibuat seolah negara ini lagi baik2 saja</t>
  </si>
  <si>
    <t xml:space="preserve"> tengah malam iuran bpjs naik hanya untuk korupsiðÿ¤£¤£¤£¤£ kemudian dibuat seolah negara ini lagi baik saja</t>
  </si>
  <si>
    <t>['tengah', 'malam', 'iuran', 'bpjs', 'naik', 'hanya', 'untuk', 'korupsiðÿ¤£¤£¤£¤£', 'kemudian', 'dibuat', 'seolah', 'negara', 'ini', 'lagi', 'baik', 'saja']</t>
  </si>
  <si>
    <t>['tengah', 'malam', 'iur', 'bpjs', 'naik', 'hanya', 'untuk', 'korupsi', 'kemudian', 'buat', 'olah', 'negara', 'ini', 'lagi', 'baik', 'saja']</t>
  </si>
  <si>
    <t>['malam', 'iur', 'bpjs', 'korupsi', 'olah', 'negara']</t>
  </si>
  <si>
    <t xml:space="preserve">@JSLeoSiagian1 @fadjroeL @JubirPresidenRI Sah darimn mang wkwkw  Fitnah Provokasi yg mang mang Ekonomi meroket 10 jt pekerjaan Mobil esemka Bpjs naik Rp anjlok dan masih bnyak lain nya Itu smua Fitnah Provokasi hujatan oowh gtu Sekarang ngomong ini besok </t>
  </si>
  <si>
    <t xml:space="preserve"> sah darimn mang wkwkw fitnah provokasi mang mang ekonomi meroket pekerjaan mobil esemka bpjs naik anjlok dan masih bnyak lain nya itu smua fitnah provokasi hujatan oowh gtu sekarang ngomong ini besok </t>
  </si>
  <si>
    <t>['sah', 'darimn', 'mang', 'wkwkw', 'fitnah', 'provokasi', 'mang', 'mang', 'ekonomi', 'meroket', 'pekerjaan', 'mobil', 'esemka', 'bpjs', 'naik', 'anjlok', 'dan', 'masih', 'bnyak', 'lain', 'nya', 'itu', 'smua', 'fitnah', 'provokasi', 'hujatan', 'oowh', 'gtu', 'sekarang', 'ngomong', 'ini', 'besok']</t>
  </si>
  <si>
    <t>['sah', 'darimn', 'mang', 'wkwkw', 'fitnah', 'provokasi', 'mang', 'mang', 'ekonomi', 'roket', 'kerja', 'mobil', 'esemka', 'bpjs', 'naik', 'anjlok', 'dan', 'masih', 'bnyak', 'lain', 'nya', 'itu', 'smua', 'fitnah', 'provokasi', 'hujat', 'oowh', 'gtu', 'sekarang', 'ngomong', 'ini', 'besok']</t>
  </si>
  <si>
    <t>['sah', 'darimn', 'mang', 'wkwkw', 'fitnah', 'provokasi', 'mang', 'mang', 'ekonomi', 'roket', 'kerja', 'mobil', 'esemka', 'bpjs', 'anjlok', 'bnyak', 'nya', 'smua', 'fitnah', 'provokasi', 'hujat', 'oowh', 'gtu', 'ngomong', 'besok']</t>
  </si>
  <si>
    <t>@geloraco Penebangan Hutan naik...Korupsi juga naik...pembelahan kehidupan berbangsa naik...listrik naik...BPJS naik...yg turun cuma Berok.ðŸ¤”</t>
  </si>
  <si>
    <t xml:space="preserve"> penebangan hutan naikkorupsi juga naikpembelahan kehidupan berbangsa naiklistrik naikbpjs naikyg turun cuma berokðÿ¤”</t>
  </si>
  <si>
    <t>['penebangan', 'hutan', 'naikkorupsi', 'juga', 'naikpembelahan', 'kehidupan', 'berbangsa', 'naiklistrik', 'naikbpjs', 'naikyg', 'turun', 'cuma', 'berokðÿ¤', '”']</t>
  </si>
  <si>
    <t>['tebang', 'hutan', 'naikkorupsi', 'juga', 'naikpembelahan', 'hidup', 'bangsa', 'naiklistrik', 'naikbpjs', 'naikyg', 'turun', 'cuma', 'berok', '']</t>
  </si>
  <si>
    <t>['tebang', 'hutan', 'naikkorupsi', 'naikpembelahan', 'hidup', 'bangsa', 'naiklistrik', 'naikbpjs', 'naikyg', 'turun', 'berok', '']</t>
  </si>
  <si>
    <t xml:space="preserve">tebang hutan naikkorupsi naikpembelahan hidup bangsa naiklistrik naikbpjs naikyg turun berok </t>
  </si>
  <si>
    <t>@CNNIndonesia Mobil baru gratis pajak BPJS kelas 2 kwh listrik naik terus mantap kali pak men semoga Jokowi presiden seumur hidup..</t>
  </si>
  <si>
    <t xml:space="preserve"> mobil baru gratis pajak bpjs kelas kwh listrik naik terus mantap kali pak men semoga jokowi presiden seumur hidup</t>
  </si>
  <si>
    <t>['mobil', 'baru', 'gratis', 'pajak', 'bpjs', 'kelas', 'kwh', 'listrik', 'naik', 'terus', 'mantap', 'kali', 'pak', 'men', 'semoga', 'jokowi', 'presiden', 'seumur', 'hidup']</t>
  </si>
  <si>
    <t>['mobil', 'baru', 'gratis', 'pajak', 'bpjs', 'kelas', 'kwh', 'listrik', 'naik', 'terus', 'mantap', 'kali', 'pak', 'men', 'moga', 'jokowi', 'presiden', 'umur', 'hidup']</t>
  </si>
  <si>
    <t>['mobil', 'gratis', 'pajak', 'bpjs', 'kelas', 'kwh', 'listrik', 'mantap', 'kali', 'men', 'moga', 'jokowi', 'presiden', 'umur', 'hidup']</t>
  </si>
  <si>
    <t>@missdapur Aamin naik terus angka surplus. Biar makin baik pelayanan BPJS kesehatan</t>
  </si>
  <si>
    <t xml:space="preserve"> aamin naik terus angka surplus biar makin baik pelayanan bpjs kesehatan</t>
  </si>
  <si>
    <t>['aamin', 'naik', 'terus', 'angka', 'surplus', 'biar', 'makin', 'baik', 'pelayanan', 'bpjs', 'kesehatan']</t>
  </si>
  <si>
    <t>['aamin', 'naik', 'terus', 'angka', 'surplus', 'biar', 'makin', 'baik', 'layan', 'bpjs', 'sehat']</t>
  </si>
  <si>
    <t>['aamin', 'angka', 'surplus', 'biar', 'layan', 'bpjs', 'sehat']</t>
  </si>
  <si>
    <t>Ini harga bpjs naik turun mulu udah kaya bursa efek</t>
  </si>
  <si>
    <t>ini harga bpjs naik turun mulu udah kaya bursa efek</t>
  </si>
  <si>
    <t>['ini', 'harga', 'bpjs', 'naik', 'turun', 'mulu', 'udah', 'kaya', 'bursa', 'efek']</t>
  </si>
  <si>
    <t>['harga', 'bpjs', 'turun', 'mulu', 'udah', 'kaya', 'bursa', 'efek']</t>
  </si>
  <si>
    <t>@VIVAcoid Bila lockdown seluruh kota..ekonomi rakyat lumpuh...terjadi kekacauan..sekarang juga pak perdagangan udah bisa bertahan juga termasuk baik...listrik pdam bpjs dll pada naik...pendapatan berkurang kebutuhan pada naik....khan meriweuh...</t>
  </si>
  <si>
    <t xml:space="preserve"> bila lockdown seluruh kotaekonomi rakyat lumpuhterjadi kekacauansekarang juga pak perdagangan udah bisa bertahan juga termasuk baiklistrik pdam bpjs dll pada naikpendapatan berkurang kebutuhan pada naikkhan meriweuh</t>
  </si>
  <si>
    <t>['bila', 'lockdown', 'seluruh', 'kotaekonomi', 'rakyat', 'lumpuhterjadi', 'kekacauansekarang', 'juga', 'pak', 'perdagangan', 'udah', 'bisa', 'bertahan', 'juga', 'termasuk', 'baiklistrik', 'pdam', 'bpjs', 'dll', 'pada', 'naikpendapatan', 'berkurang', 'kebutuhan', 'pada', 'naikkhan', 'meriweuh']</t>
  </si>
  <si>
    <t>['bila', 'lockdown', 'seluruh', 'kotaekonomi', 'rakyat', 'lumpuhterjadi', 'kekacauansekarang', 'juga', 'pak', 'dagang', 'udah', 'bisa', 'tahan', 'juga', 'masuk', 'baiklistrik', 'pdam', 'bpjs', 'dll', 'pada', 'naikpendapatan', 'kurang', 'butuh', 'pada', 'naikkhan', 'meriweuh']</t>
  </si>
  <si>
    <t>['lockdown', 'kotaekonomi', 'rakyat', 'lumpuhterjadi', 'kekacauansekarang', 'dagang', 'udah', 'tahan', 'masuk', 'baiklistrik', 'pdam', 'bpjs', 'dll', 'naikpendapatan', 'butuh', 'naikkhan', 'meriweuh']</t>
  </si>
  <si>
    <t>lockdown kotaekonomi rakyat lumpuhterjadi kekacauansekarang dagang udah tahan masuk baiklistrik pdam bpjs dll naikpendapatan butuh naikkhan meriweuh</t>
  </si>
  <si>
    <t>@ondhell @MartdeElsanico @adiredja_3 @prastow BPJS. Yg kesehatan naik per 2021. Yg ketenagakerjaan habis dikorupsi dalih investasi.  Pajak meterai dari 3 &amp;amp  6rb jadi 10rb.  Cukai rokok naik.  Keadilan matamu!!!</t>
  </si>
  <si>
    <t xml:space="preserve"> bpjs kesehatan naik per ketenagakerjaan habis dikorupsi dalih investasi pajak meterai dari amp jadi cukai rokok naik keadilan matamu</t>
  </si>
  <si>
    <t>['bpjs', 'kesehatan', 'naik', 'per', 'ketenagakerjaan', 'habis', 'dikorupsi', 'dalih', 'investasi', 'pajak', 'meterai', 'dari', 'amp', 'jadi', 'cukai', 'rokok', 'naik', 'keadilan', 'matamu']</t>
  </si>
  <si>
    <t>['bpjs', 'sehat', 'naik', 'per', 'ketenagakerjaan', 'habis', 'korupsi', 'dalih', 'investasi', 'pajak', 'meterai', 'dari', 'amp', 'jadi', 'cukai', 'rokok', 'naik', 'adil', 'mata']</t>
  </si>
  <si>
    <t>['bpjs', 'sehat', 'ketenagakerjaan', 'habis', 'korupsi', 'dalih', 'investasi', 'pajak', 'meterai', 'amp', 'cukai', 'rokok', 'adil', 'mata']</t>
  </si>
  <si>
    <t xml:space="preserve">@Dennysiregar7 @BPJSKesehatanRI Iuran BPJS naik dgn harapan pelayanan terhadap peserta jd lebih baik. Tapi apakah dana yg harus turun ke RS juga sudah diperbaiki dan jimlahnya ditingkatkan? Kalau belum bgmn RS mau meningkatkan pelayanan? Dan bgmn peserta </t>
  </si>
  <si>
    <t xml:space="preserve"> iuran bpjs naik dgn harapan pelayanan terhadap peserta lebih baik tapi apakah dana harus turun juga sudah diperbaiki dan jimlahnya ditingkatkan kalau belum bgmn mau meningkatkan pelayanan dan bgmn peserta </t>
  </si>
  <si>
    <t>['iuran', 'bpjs', 'naik', 'dgn', 'harapan', 'pelayanan', 'terhadap', 'peserta', 'lebih', 'baik', 'tapi', 'apakah', 'dana', 'harus', 'turun', 'juga', 'sudah', 'diperbaiki', 'dan', 'jimlahnya', 'ditingkatkan', 'kalau', 'belum', 'bgmn', 'mau', 'meningkatkan', 'pelayanan', 'dan', 'bgmn', 'peserta']</t>
  </si>
  <si>
    <t>['iur', 'bpjs', 'naik', 'dgn', 'harap', 'layan', 'hadap', 'serta', 'lebih', 'baik', 'tapi', 'apakah', 'dana', 'harus', 'turun', 'juga', 'sudah', 'baik', 'dan', 'jimlahnya', 'tingkat', 'kalau', 'belum', 'bgmn', 'mau', 'tingkat', 'layan', 'dan', 'bgmn', 'serta']</t>
  </si>
  <si>
    <t>['iur', 'bpjs', 'dgn', 'harap', 'layan', 'hadap', 'dana', 'turun', 'jimlahnya', 'tingkat', 'bgmn', 'tingkat', 'layan', 'bgmn']</t>
  </si>
  <si>
    <t>Iuran BPJS Kesehatan Naik Ini Rinciannya https://t.co/xMUqbRAuzK</t>
  </si>
  <si>
    <t xml:space="preserve">iuran bpjs kesehatan naik ini rinciannya </t>
  </si>
  <si>
    <t>['iuran', 'bpjs', 'kesehatan', 'naik', 'ini', 'rinciannya']</t>
  </si>
  <si>
    <t>['iur', 'bpjs', 'sehat', 'naik', 'ini', 'rinciannya']</t>
  </si>
  <si>
    <t>['iur', 'bpjs', 'sehat', 'rinciannya']</t>
  </si>
  <si>
    <t>Mobil Dp 0% Iuran bpjs kesehatan malah naik Makin jaga jarak aja ini Si miskin Dan Si kaya</t>
  </si>
  <si>
    <t>mobil iuran bpjs kesehatan malah naik makin jaga jarak aja ini miskin dan kaya</t>
  </si>
  <si>
    <t>['mobil', 'iuran', 'bpjs', 'kesehatan', 'malah', 'naik', 'makin', 'jaga', 'jarak', 'aja', 'ini', 'miskin', 'dan', 'kaya']</t>
  </si>
  <si>
    <t>['mobil', 'iur', 'bpjs', 'sehat', 'malah', 'naik', 'makin', 'jaga', 'jarak', 'aja', 'ini', 'miskin', 'dan', 'kaya']</t>
  </si>
  <si>
    <t>['mobil', 'iur', 'bpjs', 'sehat', 'jaga', 'jarak', 'aja', 'miskin', 'kaya']</t>
  </si>
  <si>
    <t>@detikcom Miris subsidi golongan 3 bpjs dikurangi sehingga tarif bpjs golongan 3 naik alasan negara tdk punya danakok bisa negara punya dana 90 m tuk pembagunan graha megawati</t>
  </si>
  <si>
    <t xml:space="preserve"> miris subsidi golongan bpjs dikurangi sehingga tarif bpjs golongan naik alasan negara tdk punya danakok bisa negara punya dana tuk pembagunan graha megawati</t>
  </si>
  <si>
    <t>['miris', 'subsidi', 'golongan', 'bpjs', 'dikurangi', 'sehingga', 'tarif', 'bpjs', 'golongan', 'naik', 'alasan', 'negara', 'tdk', 'punya', 'danakok', 'bisa', 'negara', 'punya', 'dana', 'tuk', 'pembagunan', 'graha', 'megawati']</t>
  </si>
  <si>
    <t>['miris', 'subsidi', 'golong', 'bpjs', 'rang', 'sehingga', 'tarif', 'bpjs', 'golong', 'naik', 'alas', 'negara', 'tdk', 'punya', 'danakok', 'bisa', 'negara', 'punya', 'dana', 'tuk', 'pembagunan', 'graha', 'megawati']</t>
  </si>
  <si>
    <t>['miris', 'subsidi', 'golong', 'bpjs', 'rang', 'tarif', 'bpjs', 'golong', 'alas', 'negara', 'tdk', 'danakok', 'negara', 'dana', 'tuk', 'pembagunan', 'graha', 'megawati']</t>
  </si>
  <si>
    <t>Bicara soal malu bagusnya kau bilang sama Bob Marley yg gagal menangani covidhutang segunungBpjs kes naik tiap tahunmentrinya korupsi Bansosslogannya Jamaika Maju tapi kemiskinan banyak Mundur pun tak mau yg ada nambah 1 periode lagi.  Tolkon Bob Marley</t>
  </si>
  <si>
    <t>bicara soal malu bagusnya kau bilang sama bob marley gagal menangani covidhutang segunungbpjs kes naik tiap tahunmentrinya korupsi bansosslogannya jamaika maju tapi kemiskinan banyak mundur pun tak mau ada nambah periode lagi tolkon bob marley</t>
  </si>
  <si>
    <t>['bicara', 'soal', 'malu', 'bagusnya', 'kau', 'bilang', 'sama', 'bob', 'marley', 'gagal', 'menangani', 'covidhutang', 'segunungbpjs', 'kes', 'naik', 'tiap', 'tahunmentrinya', 'korupsi', 'bansosslogannya', 'jamaika', 'maju', 'tapi', 'kemiskinan', 'banyak', 'mundur', 'pun', 'tak', 'mau', 'ada', 'nambah', 'periode', 'lagi', 'tolkon', 'bob', 'marley']</t>
  </si>
  <si>
    <t>['bicara', 'soal', 'malu', 'bagus', 'kau', 'bilang', 'sama', 'bob', 'marley', 'gagal', 'tangan', 'covidhutang', 'segunungbpjs', 'kes', 'naik', 'tiap', 'tahunmentrinya', 'korupsi', 'bansosslogannya', 'jamaika', 'maju', 'tapi', 'miskin', 'banyak', 'mundur', 'pun', 'tak', 'mau', 'ada', 'nambah', 'periode', 'lagi', 'tolkon', 'bob', 'marley']</t>
  </si>
  <si>
    <t>['bicara', 'malu', 'bagus', 'kau', 'bilang', 'bob', 'marley', 'gagal', 'tangan', 'covidhutang', 'segunungbpjs', 'kes', 'tahunmentrinya', 'korupsi', 'bansosslogannya', 'jamaika', 'maju', 'miskin', 'mundur', 'nambah', 'periode', 'tolkon', 'bob', 'marley']</t>
  </si>
  <si>
    <t>https://t.co/WyrkjyP5oJ: BPJS Kesehatan Surplus Rp 187 Triliun PDIP: Bukan Hanya Kinerja Tapi Karena Iuran Dinaikkan. https://t.co/JlqZNXCwHk Jadi untung bkn krn tata kelola tp naik iuran bangga ya pansos surplus 18T @BPJSKesehatanRI @jokowi @DPR_RI melalui @GoogleNews</t>
  </si>
  <si>
    <t xml:space="preserve"> bpjs kesehatan surplus triliun pdip bukan hanya kinerja tapi karena iuran dinaikkan jadi untung bkn krn tata kelola naik iuran bangga pansos surplus melalui </t>
  </si>
  <si>
    <t>['bpjs', 'kesehatan', 'surplus', 'triliun', 'pdip', 'bukan', 'hanya', 'kinerja', 'tapi', 'karena', 'iuran', 'dinaikkan', 'jadi', 'untung', 'bkn', 'krn', 'tata', 'kelola', 'naik', 'iuran', 'bangga', 'pansos', 'surplus', 'melalui']</t>
  </si>
  <si>
    <t>['bpjs', 'sehat', 'surplus', 'triliun', 'pdip', 'bukan', 'hanya', 'kerja', 'tapi', 'karena', 'iur', 'naik', 'jadi', 'untung', 'bkn', 'krn', 'tata', 'kelola', 'naik', 'iur', 'bangga', 'pansos', 'surplus', 'lalu']</t>
  </si>
  <si>
    <t>['bpjs', 'sehat', 'surplus', 'triliun', 'pdip', 'kerja', 'iur', 'untung', 'bkn', 'krn', 'tata', 'kelola', 'iur', 'bangga', 'pansos', 'surplus']</t>
  </si>
  <si>
    <t>Saya bukan geli tapi jijik sama PSI. yang dikritik hanya Gub DKI koar2 sampai ke Brazil yg diteriaki cuma DKI giliran korupsi bansos hutang indonesia bertambahBpjs kesehatan naik tiap tahun.  Kemana PSI??  Sumpah gue Jijik !!!!!</t>
  </si>
  <si>
    <t xml:space="preserve">saya bukan geli tapi jijik sama psi yang dikritik hanya gub dki koar sampai brazil diteriaki cuma dki giliran korupsi bansos hutang indonesia bertambahbpjs kesehatan naik tiap tahun kemana psi sumpah gue jijik </t>
  </si>
  <si>
    <t>['saya', 'bukan', 'geli', 'tapi', 'jijik', 'sama', 'psi', 'yang', 'dikritik', 'hanya', 'gub', 'dki', 'koar', 'sampai', 'brazil', 'diteriaki', 'cuma', 'dki', 'giliran', 'korupsi', 'bansos', 'hutang', 'indonesia', 'bertambahbpjs', 'kesehatan', 'naik', 'tiap', 'tahun', 'kemana', 'psi', 'sumpah', 'gue', 'jijik']</t>
  </si>
  <si>
    <t>['saya', 'bukan', 'geli', 'tapi', 'jijik', 'sama', 'psi', 'yang', 'kritik', 'hanya', 'gub', 'dki', 'koar', 'sampai', 'brazil', 'riak', 'cuma', 'dki', 'gilir', 'korupsi', 'bansos', 'hutang', 'indonesia', 'bertambahbpjs', 'sehat', 'naik', 'tiap', 'tahun', 'mana', 'psi', 'sumpah', 'gue', 'jijik']</t>
  </si>
  <si>
    <t>['geli', 'jijik', 'psi', 'kritik', 'gub', 'dki', 'koar', 'brazil', 'riak', 'dki', 'gilir', 'korupsi', 'bansos', 'hutang', 'indonesia', 'bertambahbpjs', 'sehat', 'psi', 'sumpah', 'gue', 'jijik']</t>
  </si>
  <si>
    <t>Pajak mobil dihapus.BPjs naik.Anies memang tak peduli wong cilik.</t>
  </si>
  <si>
    <t>pajak mobil dihapusbpjs naikanies memang tak peduli wong cilik</t>
  </si>
  <si>
    <t>['pajak', 'mobil', 'dihapusbpjs', 'naikanies', 'memang', 'tak', 'peduli', 'wong', 'cilik']</t>
  </si>
  <si>
    <t>['pajak', 'mobil', 'dihapusbpjs', 'naikanies', 'peduli', 'cilik']</t>
  </si>
  <si>
    <t>pajak mobil dihapusbpjs naikanies peduli cilik</t>
  </si>
  <si>
    <t>@Sumbu_Pondok @Moonn_arrow @oiiiiicom @aniesbaswedan @DKIJakarta @dinaslhdki @BinaMargaDKI @DinasSDAJakarta @tamanhutandki @humasjakfire @BangAriza @DinsosDKI1 @kominfotikjp @KotaJaksel Ha ha lu pura pura bahagia BPJS naik pajak naik korupsi merajalela ut</t>
  </si>
  <si>
    <t xml:space="preserve"> pura pura bahagia bpjs naik pajak naik korupsi merajalela </t>
  </si>
  <si>
    <t>['pura', 'pura', 'bahagia', 'bpjs', 'naik', 'pajak', 'naik', 'korupsi', 'merajalela']</t>
  </si>
  <si>
    <t>['pura', 'pura', 'bahagia', 'bpjs', 'naik', 'pajak', 'naik', 'korupsi', 'rajalela']</t>
  </si>
  <si>
    <t>['pura', 'pura', 'bahagia', 'bpjs', 'pajak', 'korupsi', 'rajalela']</t>
  </si>
  <si>
    <t>@Anna_Masue3 Rezim ini kalau gagal (kemungkinan besar) pasti nyalahin rakyat padahal bbm udah naik berkali-kali listrik juga bpjs padahal hutang negara berlipat dana haji bpjs dipakai ASABRI jiwasraya BANSOS dikorupsi...</t>
  </si>
  <si>
    <t xml:space="preserve"> rezim ini kalau gagal kemungkinan besar pasti nyalahin rakyat padahal bbm udah naik berkalikali listrik juga bpjs padahal hutang negara berlipat dana haji bpjs dipakai asabri jiwasraya bansos dikorupsi</t>
  </si>
  <si>
    <t>['rezim', 'ini', 'kalau', 'gagal', 'kemungkinan', 'besar', 'pasti', 'nyalahin', 'rakyat', 'padahal', 'bbm', 'udah', 'naik', 'berkalikali', 'listrik', 'juga', 'bpjs', 'padahal', 'hutang', 'negara', 'berlipat', 'dana', 'haji', 'bpjs', 'dipakai', 'asabri', 'jiwasraya', 'bansos', 'dikorupsi']</t>
  </si>
  <si>
    <t>['rezim', 'ini', 'kalau', 'gagal', 'mungkin', 'besar', 'pasti', 'nyalahin', 'rakyat', 'padahal', 'bbm', 'udah', 'naik', 'berkalikali', 'listrik', 'juga', 'bpjs', 'padahal', 'hutang', 'negara', 'lipat', 'dana', 'haji', 'bpjs', 'pakai', 'asabri', 'jiwasraya', 'bansos', 'korupsi']</t>
  </si>
  <si>
    <t>['rezim', 'gagal', 'nyalahin', 'rakyat', 'bbm', 'udah', 'berkalikali', 'listrik', 'bpjs', 'hutang', 'negara', 'lipat', 'dana', 'haji', 'bpjs', 'pakai', 'asabri', 'jiwasraya', 'bansos', 'korupsi']</t>
  </si>
  <si>
    <t>@Dedy44169434 @ustadtengkuzul Ini mah komenan para Cebong sejati.. Kalau gak HTI ya FPI plus Radikal.. Klo soal Maling dana Bansos jiwasraya Listrik naik BPJS naik deelel.. Mingkem bae... Pura-pura Bahagia dah</t>
  </si>
  <si>
    <t xml:space="preserve"> ini mah komenan para cebong sejati kalau gak hti fpi plus radikal klo soal maling dana bansos jiwasraya listrik naik bpjs naik deelel mingkem bae purapura bahagia dah</t>
  </si>
  <si>
    <t>['ini', 'mah', 'komenan', 'para', 'cebong', 'sejati', 'kalau', 'gak', 'hti', 'fpi', 'plus', 'radikal', 'klo', 'soal', 'maling', 'dana', 'bansos', 'jiwasraya', 'listrik', 'naik', 'bpjs', 'naik', 'deelel', 'mingkem', 'bae', 'purapura', 'bahagia', 'dah']</t>
  </si>
  <si>
    <t>['mah', 'komenan', 'cebong', 'sejati', 'gak', 'hti', 'fpi', 'plus', 'radikal', 'klo', 'maling', 'dana', 'bansos', 'jiwasraya', 'listrik', 'bpjs', 'deelel', 'mingkem', 'bae', 'purapura', 'bahagia', 'dah']</t>
  </si>
  <si>
    <t>@CNNIndonesia Pajak barang mewah digratiskan BPJS utk kalangan menengah naik apakabar pajak token listrik dan pulsa? Kedelai yang kerap naik harga cabe dan jengkol yg selalu naik harga beras bikin pusing emak dimana kebijakan pro rakyat ciliknya?</t>
  </si>
  <si>
    <t xml:space="preserve"> pajak barang mewah digratiskan bpjs utk kalangan menengah naik apakabar pajak token listrik dan pulsa kedelai yang kerap naik harga cabe dan jengkol selalu naik harga beras bikin pusing emak dimana kebijakan pro rakyat ciliknya</t>
  </si>
  <si>
    <t>['pajak', 'barang', 'mewah', 'digratiskan', 'bpjs', 'utk', 'kalangan', 'menengah', 'naik', 'apakabar', 'pajak', 'token', 'listrik', 'dan', 'pulsa', 'kedelai', 'yang', 'kerap', 'naik', 'harga', 'cabe', 'dan', 'jengkol', 'selalu', 'naik', 'harga', 'beras', 'bikin', 'pusing', 'emak', 'dimana', 'kebijakan', 'pro', 'rakyat', 'ciliknya']</t>
  </si>
  <si>
    <t>['pajak', 'barang', 'mewah', 'gratis', 'bpjs', 'utk', 'kalang', 'tengah', 'naik', 'apakabar', 'pajak', 'token', 'listrik', 'dan', 'pulsa', 'kedelai', 'yang', 'kerap', 'naik', 'harga', 'cabe', 'dan', 'jengkol', 'selalu', 'naik', 'harga', 'beras', 'bikin', 'pusing', 'emak', 'mana', 'bijak', 'pro', 'rakyat', 'cilik']</t>
  </si>
  <si>
    <t>['pajak', 'barang', 'mewah', 'gratis', 'bpjs', 'utk', 'kalang', 'apakabar', 'pajak', 'token', 'listrik', 'pulsa', 'kedelai', 'kerap', 'harga', 'cabe', 'jengkol', 'harga', 'beras', 'bikin', 'pusing', 'emak', 'bijak', 'pro', 'rakyat', 'cilik']</t>
  </si>
  <si>
    <t>@tempodotco Para hater jokowi gak liat hasil dari utang itu kali ya.. Padahal dengan utang sebanyak itu ekonomi meroket BBM BPJS n listrik murah Tol jadi banyak dan tak ada yg dijual ke swasta gaji PNS setiap tahun naik Pajak rendah swasembada pangan seti</t>
  </si>
  <si>
    <t xml:space="preserve"> para hater jokowi gak liat hasil dari utang itu kali padahal dengan utang sebanyak itu ekonomi meroket bbm bpjs listrik murah tol jadi banyak dan tak ada dijual swasta gaji pns setiap tahun naik pajak rendah swasembada pangan seti</t>
  </si>
  <si>
    <t>['para', 'hater', 'jokowi', 'gak', 'liat', 'hasil', 'dari', 'utang', 'itu', 'kali', 'padahal', 'dengan', 'utang', 'sebanyak', 'itu', 'ekonomi', 'meroket', 'bbm', 'bpjs', 'listrik', 'murah', 'tol', 'jadi', 'banyak', 'dan', 'tak', 'ada', 'dijual', 'swasta', 'gaji', 'pns', 'setiap', 'tahun', 'naik', 'pajak', 'rendah', 'swasembada', 'pangan', 'seti']</t>
  </si>
  <si>
    <t>['para', 'hater', 'jokowi', 'gak', 'liat', 'hasil', 'dari', 'utang', 'itu', 'kali', 'padahal', 'dengan', 'utang', 'banyak', 'itu', 'ekonomi', 'roket', 'bbm', 'bpjs', 'listrik', 'murah', 'tol', 'jadi', 'banyak', 'dan', 'tak', 'ada', 'jual', 'swasta', 'gaji', 'pns', 'tiap', 'tahun', 'naik', 'pajak', 'rendah', 'swasembada', 'pangan', 'seti']</t>
  </si>
  <si>
    <t>['hater', 'jokowi', 'gak', 'liat', 'hasil', 'utang', 'kali', 'utang', 'ekonomi', 'roket', 'bbm', 'bpjs', 'listrik', 'murah', 'tol', 'jual', 'swasta', 'gaji', 'pns', 'pajak', 'rendah', 'swasembada', 'pangan', 'seti']</t>
  </si>
  <si>
    <t>Pernah ada yg nyeletuk ke gue â€œ naik mobil p***** kok pake bpjs â€œ Hehehe</t>
  </si>
  <si>
    <t>pernah ada nyeletuk gue € naik mobil kok pake bpjs € hehehe</t>
  </si>
  <si>
    <t>['pernah', 'ada', 'nyeletuk', 'gue', '€', 'naik', 'mobil', 'kok', 'pake', 'bpjs', '€', 'hehehe']</t>
  </si>
  <si>
    <t>['pernah', 'ada', 'nyeletuk', 'gue', '', 'naik', 'mobil', 'kok', 'pake', 'bpjs', '', 'hehehe']</t>
  </si>
  <si>
    <t>['nyeletuk', 'gue', '', 'mobil', 'pake', 'bpjs', '', 'hehehe']</t>
  </si>
  <si>
    <t>@StSyafriadi @NANANGALJUNAIDi @Andiarief__ Sama pertanyaannya.. yg nyolong bansos bukan Demokrat. Asabri Jiwasraya BPJS nambah utang BPJS naik listrik naik BBM naik bukan Demokrat</t>
  </si>
  <si>
    <t xml:space="preserve"> sama pertanyaannya nyolong bansos bukan demokrat asabri jiwasraya bpjs nambah utang bpjs naik listrik naik bbm naik bukan demokrat</t>
  </si>
  <si>
    <t>['sama', 'pertanyaannya', 'nyolong', 'bansos', 'bukan', 'demokrat', 'asabri', 'jiwasraya', 'bpjs', 'nambah', 'utang', 'bpjs', 'naik', 'listrik', 'naik', 'bbm', 'naik', 'bukan', 'demokrat']</t>
  </si>
  <si>
    <t>['sama', 'tanya', 'nyolong', 'bansos', 'bukan', 'demokrat', 'asabri', 'jiwasraya', 'bpjs', 'nambah', 'utang', 'bpjs', 'naik', 'listrik', 'naik', 'bbm', 'naik', 'bukan', 'demokrat']</t>
  </si>
  <si>
    <t>['nyolong', 'bansos', 'demokrat', 'asabri', 'jiwasraya', 'bpjs', 'nambah', 'utang', 'bpjs', 'listrik', 'bbm', 'demokrat']</t>
  </si>
  <si>
    <t>@ribonk Malu kalau sebetulnya mampu tapi pakenya BPJS yang PBI terus minta naik ke kelas 1/vip....</t>
  </si>
  <si>
    <t xml:space="preserve"> malu kalau sebetulnya mampu tapi pakenya bpjs yang pbi terus minta naik kelas vip</t>
  </si>
  <si>
    <t>['malu', 'kalau', 'sebetulnya', 'mampu', 'tapi', 'pakenya', 'bpjs', 'yang', 'pbi', 'terus', 'minta', 'naik', 'kelas', 'vip']</t>
  </si>
  <si>
    <t>['malu', 'kalau', 'betul', 'mampu', 'tapi', 'pakenya', 'bpjs', 'yang', 'pbi', 'terus', 'minta', 'naik', 'kelas', 'vip']</t>
  </si>
  <si>
    <t>['malu', 'pakenya', 'bpjs', 'pbi', 'kelas', 'vip']</t>
  </si>
  <si>
    <t>@jokowi Pak sekedar usul kalau bapak mau bantu rakyat bapak  agar ekonomi bergerak bantu dong rakyat kecil. Jangan seperti sekarang BPJS kelas 3 malah naik  yang ikut BPJS kelas 3 umumnya rakyat tidak mampu.Apalagi mereka yang BPJS kelas 3 nya mandiri. Am</t>
  </si>
  <si>
    <t xml:space="preserve"> pak sekedar usul kalau bapak mau bantu rakyat bapak agar ekonomi bergerak bantu dong rakyat kecil jangan seperti sekarang bpjs kelas malah naik yang ikut bpjs kelas umumnya rakyat tidak mampuapalagi mereka yang bpjs kelas nya mandiri </t>
  </si>
  <si>
    <t>['pak', 'sekedar', 'usul', 'kalau', 'bapak', 'mau', 'bantu', 'rakyat', 'bapak', 'agar', 'ekonomi', 'bergerak', 'bantu', 'dong', 'rakyat', 'kecil', 'jangan', 'seperti', 'sekarang', 'bpjs', 'kelas', 'malah', 'naik', 'yang', 'ikut', 'bpjs', 'kelas', 'umumnya', 'rakyat', 'tidak', 'mampuapalagi', 'mereka', 'yang', 'bpjs', 'kelas', 'nya', 'mandiri']</t>
  </si>
  <si>
    <t>['pak', 'dar', 'usul', 'kalau', 'bapak', 'mau', 'bantu', 'rakyat', 'bapak', 'agar', 'ekonomi', 'gerak', 'bantu', 'dong', 'rakyat', 'kecil', 'jangan', 'seperti', 'sekarang', 'bpjs', 'kelas', 'malah', 'naik', 'yang', 'ikut', 'bpjs', 'kelas', 'umum', 'rakyat', 'tidak', 'mampuapalagi', 'mereka', 'yang', 'bpjs', 'kelas', 'nya', 'mandiri']</t>
  </si>
  <si>
    <t>['dar', 'usul', 'bantu', 'rakyat', 'ekonomi', 'gerak', 'bantu', 'rakyat', 'bpjs', 'kelas', 'bpjs', 'kelas', 'rakyat', 'mampuapalagi', 'bpjs', 'kelas', 'nya', 'mandiri']</t>
  </si>
  <si>
    <t>@CNNIndonesia Jajan opo pak. Nggo byr BPJS listrik kebutuhan pokok yg selalu naik wes entek</t>
  </si>
  <si>
    <t xml:space="preserve"> jajan opo pak nggo byr bpjs listrik kebutuhan pokok selalu naik wes entek</t>
  </si>
  <si>
    <t>['jajan', 'opo', 'pak', 'nggo', 'byr', 'bpjs', 'listrik', 'kebutuhan', 'pokok', 'selalu', 'naik', 'wes', 'entek']</t>
  </si>
  <si>
    <t>['jajan', 'opo', 'pak', 'nggo', 'byr', 'bpjs', 'listrik', 'butuh', 'pokok', 'selalu', 'naik', 'wes', 'entek']</t>
  </si>
  <si>
    <t>['jajan', 'opo', 'nggo', 'byr', 'bpjs', 'listrik', 'butuh', 'pokok', 'wes', 'entek']</t>
  </si>
  <si>
    <t>@PT_Transjakarta kalo mau ke kantor BPJS cabang Jakarta Selatan yang ada di Pasar Minggu itu harus naik tj apa ya selain 9H?</t>
  </si>
  <si>
    <t xml:space="preserve"> kalo mau kantor bpjs cabang jakarta selatan yang ada pasar minggu itu harus naik apa selain </t>
  </si>
  <si>
    <t>['kalo', 'mau', 'kantor', 'bpjs', 'cabang', 'jakarta', 'selatan', 'yang', 'ada', 'pasar', 'minggu', 'itu', 'harus', 'naik', 'apa', 'selain']</t>
  </si>
  <si>
    <t>['kalo', 'kantor', 'bpjs', 'cabang', 'jakarta', 'selatan', 'pasar', 'minggu']</t>
  </si>
  <si>
    <t>Umsk dihapus umr banyak ini inu kontrak kerja banyak blablabla iuran bpjs makin naik aja apasi ini tehhhhhh</t>
  </si>
  <si>
    <t>umsk dihapus umr banyak ini inu kontrak kerja banyak blablabla iuran bpjs makin naik aja apasi ini tehhhhhh</t>
  </si>
  <si>
    <t>['umsk', 'dihapus', 'umr', 'banyak', 'ini', 'inu', 'kontrak', 'kerja', 'banyak', 'blablabla', 'iuran', 'bpjs', 'makin', 'naik', 'aja', 'apasi', 'ini', 'tehhhhhh']</t>
  </si>
  <si>
    <t>['umsk', 'hapus', 'umr', 'banyak', 'ini', 'inu', 'kontrak', 'kerja', 'banyak', 'blablabla', 'iur', 'bpjs', 'makin', 'naik', 'aja', 'apas', 'ini', 'tehhhhhh']</t>
  </si>
  <si>
    <t>['umsk', 'hapus', 'umr', 'inu', 'kontrak', 'kerja', 'blablabla', 'iur', 'bpjs', 'aja', 'apas', 'tehhhhhh']</t>
  </si>
  <si>
    <t>Duh ya Alloh naik lagy iuran BPJS Kesehatan. Smntara prosedur/tahapan pelayanan utk naik k tahap dokter spesialis masih sulit ðŸ™ðŸ¼</t>
  </si>
  <si>
    <t>duh alloh naik lagy iuran bpjs kesehatan smntara prosedurtahapan pelayanan utk naik tahap dokter spesialis masih sulit ™</t>
  </si>
  <si>
    <t>['duh', 'alloh', 'naik', 'lagy', 'iuran', 'bpjs', 'kesehatan', 'smntara', 'prosedurtahapan', 'pelayanan', 'utk', 'naik', 'tahap', 'dokter', 'spesialis', 'masih', 'sulit', '™\x8f\x8f']</t>
  </si>
  <si>
    <t>['duh', 'alloh', 'naik', 'lagy', 'iur', 'bpjs', 'sehat', 'smntara', 'prosedurtahapan', 'layan', 'utk', 'naik', 'tahap', 'dokter', 'spesialis', 'masih', 'sulit', '']</t>
  </si>
  <si>
    <t>['duh', 'alloh', 'lagy', 'iur', 'bpjs', 'sehat', 'smntara', 'prosedurtahapan', 'layan', 'utk', 'tahap', 'dokter', 'spesialis', 'sulit', '']</t>
  </si>
  <si>
    <t>@CNNIndonesia Ke rakyat suruh jajan dngan harga semakin naik bpjs naik pln naik. Masih bertahan idup aja udh bersyukur</t>
  </si>
  <si>
    <t xml:space="preserve"> rakyat suruh jajan dngan harga semakin naik bpjs naik pln naik masih bertahan idup aja udh bersyukur</t>
  </si>
  <si>
    <t>['rakyat', 'suruh', 'jajan', 'dngan', 'harga', 'semakin', 'naik', 'bpjs', 'naik', 'pln', 'naik', 'masih', 'bertahan', 'idup', 'aja', 'udh', 'bersyukur']</t>
  </si>
  <si>
    <t>['rakyat', 'suruh', 'jajan', 'dngan', 'harga', 'makin', 'naik', 'bpjs', 'naik', 'pln', 'naik', 'masih', 'tahan', 'idup', 'aja', 'udh', 'syukur']</t>
  </si>
  <si>
    <t>['rakyat', 'suruh', 'jajan', 'dngan', 'harga', 'bpjs', 'pln', 'tahan', 'idup', 'aja', 'udh', 'syukur']</t>
  </si>
  <si>
    <t>@prastow Rakyat yg susah gegara utang gede semua subsidi dicabut...bpjs naik tarif listrik naik pajak tanah naik...yg nanggung ya rakyat kecil...loh yg nongkrong dpt bayaran gede...hadejhhh</t>
  </si>
  <si>
    <t xml:space="preserve"> rakyat susah gegara utang gede semua subsidi dicabutbpjs naik tarif listrik naik pajak tanah naikyg nanggung rakyat kecilloh nongkrong dpt bayaran gedehadejhhh</t>
  </si>
  <si>
    <t>['rakyat', 'susah', 'gegara', 'utang', 'gede', 'semua', 'subsidi', 'dicabutbpjs', 'naik', 'tarif', 'listrik', 'naik', 'pajak', 'tanah', 'naikyg', 'nanggung', 'rakyat', 'kecilloh', 'nongkrong', 'dpt', 'bayaran', 'gedehadejhhh']</t>
  </si>
  <si>
    <t>['rakyat', 'susah', 'gegara', 'utang', 'gede', 'semua', 'subsidi', 'dicabutbpjs', 'naik', 'tarif', 'listrik', 'naik', 'pajak', 'tanah', 'naikyg', 'nanggung', 'rakyat', 'kecilloh', 'nongkrong', 'dpt', 'bayar', 'gedehadejhhh']</t>
  </si>
  <si>
    <t>['rakyat', 'susah', 'gegara', 'utang', 'gede', 'subsidi', 'dicabutbpjs', 'tarif', 'listrik', 'pajak', 'tanah', 'naikyg', 'nanggung', 'rakyat', 'kecilloh', 'nongkrong', 'dpt', 'bayar', 'gedehadejhhh']</t>
  </si>
  <si>
    <t>BPJS hari ini. Lupa belum share ke twitter hanya di grup komunitas... top gainers BGTG BFIN sesi satu naik tapi sesi dua turun.... https://t.co/tOxnUt4JNc</t>
  </si>
  <si>
    <t xml:space="preserve">bpjs hari ini lupa belum share twitter hanya grup komunitas top gainers bgtg bfin sesi satu naik tapi sesi dua turun </t>
  </si>
  <si>
    <t>['bpjs', 'hari', 'ini', 'lupa', 'belum', 'share', 'twitter', 'hanya', 'grup', 'komunitas', 'top', 'gainers', 'bgtg', 'bfin', 'sesi', 'satu', 'naik', 'tapi', 'sesi', 'dua', 'turun']</t>
  </si>
  <si>
    <t>['bpjs', 'lupa', 'share', 'twitter', 'grup', 'komunitas', 'top', 'gainers', 'bgtg', 'bfin', 'sesi', 'sesi', 'turun']</t>
  </si>
  <si>
    <t>@prastow Jaman sby ke jokowi beban bunga naik hampir 3x lipat pendapatan pajak cuma naik 24% jangan ditanya hutangnya naik berapa stress yang ada Jadi ya harusnya bayi yg baru lahir bisa dapat fasilitas kesehatan gratis malah harus bayar bpjs yg naik teru</t>
  </si>
  <si>
    <t xml:space="preserve"> jaman sby jokowi beban bunga naik hampir lipat pendapatan pajak cuma naik jangan ditanya hutangnya naik berapa stress yang ada jadi harusnya bayi baru lahir bisa dapat fasilitas kesehatan gratis malah harus bayar bpjs naik teru</t>
  </si>
  <si>
    <t>['jaman', 'sby', 'jokowi', 'beban', 'bunga', 'naik', 'hampir', 'lipat', 'pendapatan', 'pajak', 'cuma', 'naik', 'jangan', 'ditanya', 'hutangnya', 'naik', 'berapa', 'stress', 'yang', 'ada', 'jadi', 'harusnya', 'bayi', 'baru', 'lahir', 'bisa', 'dapat', 'fasilitas', 'kesehatan', 'gratis', 'malah', 'harus', 'bayar', 'bpjs', 'naik', 'teru']</t>
  </si>
  <si>
    <t>['jaman', 'sby', 'jokowi', 'beban', 'bunga', 'naik', 'hampir', 'lipat', 'dapat', 'pajak', 'cuma', 'naik', 'jangan', 'tanya', 'hutang', 'naik', 'berapa', 'stress', 'yang', 'ada', 'jadi', 'harus', 'bayi', 'baru', 'lahir', 'bisa', 'dapat', 'fasilitas', 'sehat', 'gratis', 'malah', 'harus', 'bayar', 'bpjs', 'naik', 'teru']</t>
  </si>
  <si>
    <t>['jaman', 'sby', 'jokowi', 'beban', 'bunga', 'lipat', 'pajak', 'hutang', 'stress', 'bayi', 'lahir', 'fasilitas', 'sehat', 'gratis', 'bayar', 'bpjs', 'teru']</t>
  </si>
  <si>
    <t>@prastow @msaid_didu HargaÂ² naik tol naik BPJS naik dan BUMN sekarat mo ngeles apalagi...hahaha</t>
  </si>
  <si>
    <t xml:space="preserve"> hargaâ² naik tol naik bpjs naik dan bumn sekarat ngeles apalagihahaha</t>
  </si>
  <si>
    <t>['hargaâ²', 'naik', 'tol', 'naik', 'bpjs', 'naik', 'dan', 'bumn', 'sekarat', 'ngeles', 'apalagihahaha']</t>
  </si>
  <si>
    <t>['harga', 'naik', 'tol', 'naik', 'bpjs', 'naik', 'dan', 'bumn', 'sekarat', 'ngeles', 'apalagihahaha']</t>
  </si>
  <si>
    <t>['harga', 'tol', 'bpjs', 'bumn', 'sekarat', 'ngeles', 'apalagihahaha']</t>
  </si>
  <si>
    <t>@prastow @msaid_didu Dibebankan melalui angsuran BPJS yang naik ðŸ˜­ðŸ˜­ðŸ˜­ cukai rokok dinaikkan itu contoh simple dan anda pasti punya 1001 argumen hai orang pintar.</t>
  </si>
  <si>
    <t xml:space="preserve"> dibebankan melalui angsuran bpjs yang naik ˜­˜­˜­ cukai rokok dinaikkan itu contoh simple dan anda pasti punya argumen hai orang pintar</t>
  </si>
  <si>
    <t>['dibebankan', 'melalui', 'angsuran', 'bpjs', 'yang', 'naik', '˜\xad˜\xad˜\xad', 'cukai', 'rokok', 'dinaikkan', 'itu', 'contoh', 'simple', 'dan', 'anda', 'pasti', 'punya', 'argumen', 'hai', 'orang', 'pintar']</t>
  </si>
  <si>
    <t>['beban', 'lalu', 'angsur', 'bpjs', 'yang', 'naik', '', 'cukai', 'rokok', 'naik', 'itu', 'contoh', 'simple', 'dan', 'anda', 'pasti', 'punya', 'argumen', 'hai', 'orang', 'pintar']</t>
  </si>
  <si>
    <t>['beban', 'angsur', 'bpjs', '', 'cukai', 'rokok', 'contoh', 'simple', 'argumen', 'hai', 'orang', 'pintar']</t>
  </si>
  <si>
    <t>@asaibrahim @BPJSKesehatanRI Ngapain Kak BPJS surplus 1'8T mingkem giliran pailit teriak2. Mendingan kalo iuran diturunin. Laah ini tetep aja naik. Insentif nakes malah dipotong. Capek daaah. Untung gue dah resign.</t>
  </si>
  <si>
    <t xml:space="preserve"> ngapain kak bpjs surplus mingkem giliran pailit teriak mendingan kalo iuran diturunin laah ini tetep aja naik insentif nakes malah dipotong capek daaah untung gue dah resign</t>
  </si>
  <si>
    <t>['ngapain', 'kak', 'bpjs', 'surplus', 'mingkem', 'giliran', 'pailit', 'teriak', 'mendingan', 'kalo', 'iuran', 'diturunin', 'laah', 'ini', 'tetep', 'aja', 'naik', 'insentif', 'nakes', 'malah', 'dipotong', 'capek', 'daaah', 'untung', 'gue', 'dah', 'resign']</t>
  </si>
  <si>
    <t>['ngapain', 'kak', 'bpjs', 'surplus', 'mingkem', 'gilir', 'pailit', 'teriak', 'mending', 'kalo', 'iur', 'diturunin', 'laah', 'ini', 'tetep', 'aja', 'naik', 'insentif', 'nakes', 'malah', 'potong', 'capek', 'daaah', 'untung', 'gue', 'dah', 'resign']</t>
  </si>
  <si>
    <t>['ngapain', 'kak', 'bpjs', 'surplus', 'mingkem', 'gilir', 'pailit', 'teriak', 'mending', 'kalo', 'iur', 'diturunin', 'laah', 'tetep', 'aja', 'insentif', 'nakes', 'potong', 'capek', 'daaah', 'untung', 'gue', 'dah', 'resign']</t>
  </si>
  <si>
    <t>iuran naik juga ya mau gamau ikut aturan gpp sebulan harus sisihkan uang seratus dua ratus ribu untuk bayar BPJS. itung2 nabung untuk kesehatan.</t>
  </si>
  <si>
    <t>iuran naik juga mau gamau ikut aturan gpp sebulan harus sisihkan uang seratus dua ratus ribu untuk bayar bpjs itung nabung untuk kesehatan</t>
  </si>
  <si>
    <t>['iuran', 'naik', 'juga', 'mau', 'gamau', 'ikut', 'aturan', 'gpp', 'sebulan', 'harus', 'sisihkan', 'uang', 'seratus', 'dua', 'ratus', 'ribu', 'untuk', 'bayar', 'bpjs', 'itung', 'nabung', 'untuk', 'kesehatan']</t>
  </si>
  <si>
    <t>['iur', 'naik', 'juga', 'mau', 'gamau', 'ikut', 'atur', 'gpp', 'bulan', 'harus', 'sisih', 'uang', 'ratus', 'dua', 'ratus', 'ribu', 'untuk', 'bayar', 'bpjs', 'itung', 'nabung', 'untuk', 'sehat']</t>
  </si>
  <si>
    <t>['iur', 'gamau', 'atur', 'gpp', 'sisih', 'uang', 'ratus', 'ratus', 'ribu', 'bayar', 'bpjs', 'itung', 'nabung', 'sehat']</t>
  </si>
  <si>
    <t>@bil_gem Huhuhu nyari asuransi yg ngecover mental issue selain bpjs susah bgt sih bil ðŸ˜­ berarti ke faskes 1 dulu yah? Itu tiap mo ke dokter minta surat ke faskes 1 atau sekali pas di awal aja bil? NDAPAPAAAAA pelan pelaaaan! Naik turun kaaan proses hea</t>
  </si>
  <si>
    <t xml:space="preserve"> huhuhu nyari asuransi ngecover mental issue selain bpjs susah bgt sih bil ˜­ berarti faskes dulu yah itu tiap dokter minta surat faskes atau sekali pas awal aja bil ndapapaaaaa pelan pelaaaan naik turun kaaan proses hea</t>
  </si>
  <si>
    <t>['huhuhu', 'nyari', 'asuransi', 'ngecover', 'mental', 'issue', 'selain', 'bpjs', 'susah', 'bgt', 'sih', 'bil', '˜\xad', 'berarti', 'faskes', 'dulu', 'yah', 'itu', 'tiap', 'dokter', 'minta', 'surat', 'faskes', 'atau', 'sekali', 'pas', 'awal', 'aja', 'bil', 'ndapapaaaaa', 'pelan', 'pelaaaan', 'naik', 'turun', 'kaaan', 'proses', 'hea']</t>
  </si>
  <si>
    <t>['huhuhu', 'nyari', 'asuransi', 'ngecover', 'mental', 'issue', 'selain', 'bpjs', 'susah', 'bgt', 'sih', 'bil', '', 'arti', 'faskes', 'dulu', 'yah', 'itu', 'tiap', 'dokter', 'minta', 'surat', 'faskes', 'atau', 'sekali', 'pas', 'awal', 'aja', 'bil', 'ndapapaaaaa', 'pelan', 'pelaaaan', 'naik', 'turun', 'kaaan', 'proses', 'hea']</t>
  </si>
  <si>
    <t>['huhuhu', 'nyari', 'asuransi', 'ngecover', 'mental', 'issue', 'bpjs', 'susah', 'bgt', 'sih', 'bil', '', 'arti', 'faskes', 'yah', 'dokter', 'surat', 'faskes', 'pas', 'aja', 'bil', 'ndapapaaaaa', 'pelan', 'pelaaaan', 'turun', 'kaaan', 'proses', 'hea']</t>
  </si>
  <si>
    <t>Data  menunjukkn akibat kebijakn yg memberatkan masyarakat: BPJS Pajak Pulsa Token Listrik Sepeda harga pangan naik kondisi ekonomi menteri politisi semakin baik dan sejahtera dibanding mayoritas rakyat. https://t.co/gwyfuEtPPh</t>
  </si>
  <si>
    <t xml:space="preserve">data menunjukkn akibat kebijakn memberatkan masyarakat bpjs pajak pulsa token listrik sepeda harga pangan naik kondisi ekonomi menteri politisi semakin baik dan sejahtera dibanding mayoritas rakyat </t>
  </si>
  <si>
    <t>['data', 'menunjukkn', 'akibat', 'kebijakn', 'memberatkan', 'masyarakat', 'bpjs', 'pajak', 'pulsa', 'token', 'listrik', 'sepeda', 'harga', 'pangan', 'naik', 'kondisi', 'ekonomi', 'menteri', 'politisi', 'semakin', 'baik', 'dan', 'sejahtera', 'dibanding', 'mayoritas', 'rakyat']</t>
  </si>
  <si>
    <t>['data', 'menunjukkn', 'akibat', 'kebijakn', 'berat', 'masyarakat', 'bpjs', 'pajak', 'pulsa', 'token', 'listrik', 'sepeda', 'harga', 'pangan', 'naik', 'kondisi', 'ekonomi', 'menteri', 'politis', 'makin', 'baik', 'dan', 'sejahtera', 'banding', 'mayoritas', 'rakyat']</t>
  </si>
  <si>
    <t>['data', 'menunjukkn', 'akibat', 'kebijakn', 'berat', 'masyarakat', 'bpjs', 'pajak', 'pulsa', 'token', 'listrik', 'sepeda', 'harga', 'pangan', 'kondisi', 'ekonomi', 'menteri', 'politis', 'sejahtera', 'banding', 'mayoritas', 'rakyat']</t>
  </si>
  <si>
    <t>Upah buruh dipotong BPJS naik Bansosnya dkorup  Royalti Mobil  Perumahan Pengusaha justru 0%  #RezimSatuPersen  https://t.co/YmtEXXS8BB</t>
  </si>
  <si>
    <t xml:space="preserve">upah buruh dipotong bpjs naik bansosnya dkorup royalti mobil perumahan pengusaha justru rezimsatupersen </t>
  </si>
  <si>
    <t>['upah', 'buruh', 'dipotong', 'bpjs', 'naik', 'bansosnya', 'dkorup', 'royalti', 'mobil', 'perumahan', 'pengusaha', 'justru', 'rezimsatupersen']</t>
  </si>
  <si>
    <t>['upah', 'buruh', 'potong', 'bpjs', 'naik', 'bansosnya', 'dkorup', 'royalti', 'mobil', 'rumah', 'usaha', 'justru', 'rezimsatupersen']</t>
  </si>
  <si>
    <t>['upah', 'buruh', 'potong', 'bpjs', 'bansosnya', 'dkorup', 'royalti', 'mobil', 'rumah', 'usaha', 'rezimsatupersen']</t>
  </si>
  <si>
    <t>@tanyainrl pake bpjs insya allah uda dicover smw krn harus di cek detail apakah ada luka dsb.  klw ga bs iuran bpjs bs kok pake jamina kesehatan yg lain dr pemerintah. dan emg kalau lambung bs efeknya panas ke bagian dada krn asam lambung naik</t>
  </si>
  <si>
    <t xml:space="preserve"> pake bpjs insya allah uda dicover smw krn harus cek detail apakah ada luka dsb klw iuran bpjs kok pake jamina kesehatan lain pemerintah dan emg kalau lambung efeknya panas bagian dada krn asam lambung naik</t>
  </si>
  <si>
    <t>['pake', 'bpjs', 'insya', 'allah', 'uda', 'dicover', 'smw', 'krn', 'harus', 'cek', 'detail', 'apakah', 'ada', 'luka', 'dsb', 'klw', 'iuran', 'bpjs', 'kok', 'pake', 'jamina', 'kesehatan', 'lain', 'pemerintah', 'dan', 'emg', 'kalau', 'lambung', 'efeknya', 'panas', 'bagian', 'dada', 'krn', 'asam', 'lambung', 'naik']</t>
  </si>
  <si>
    <t>['pake', 'bpjs', 'insya', 'allah', 'uda', 'dicover', 'smw', 'krn', 'harus', 'cek', 'detail', 'apakah', 'ada', 'luka', 'dsb', 'klw', 'iur', 'bpjs', 'kok', 'pake', 'jamina', 'sehat', 'lain', 'perintah', 'dan', 'emg', 'kalau', 'lambung', 'efek', 'panas', 'bagi', 'dada', 'krn', 'asam', 'lambung', 'naik']</t>
  </si>
  <si>
    <t>['pake', 'bpjs', 'insya', 'allah', 'uda', 'dicover', 'smw', 'krn', 'cek', 'detail', 'luka', 'dsb', 'klw', 'iur', 'bpjs', 'pake', 'jamina', 'sehat', 'perintah', 'emg', 'lambung', 'efek', 'panas', 'dada', 'krn', 'asam', 'lambung']</t>
  </si>
  <si>
    <t>@txtdaribencong experiencing a situation dimana lo nganggurnya udh mulai dari awal PSBB thn lalu sampe mau masuk bulan dmn covid pertama dinyatakan ada di Indo. Mana hrs bayar bpjs kelas 3 yg naik hambir 100% living cost. duh cong beban dah emang</t>
  </si>
  <si>
    <t xml:space="preserve"> experiencing situation dimana nganggurnya udh mulai dari awal psbb thn lalu sampe mau masuk bulan dmn covid pertama dinyatakan ada indo mana hrs bayar bpjs kelas naik hambir living cost duh cong beban dah emang</t>
  </si>
  <si>
    <t>['experiencing', 'situation', 'dimana', 'nganggurnya', 'udh', 'mulai', 'dari', 'awal', 'psbb', 'thn', 'lalu', 'sampe', 'mau', 'masuk', 'bulan', 'dmn', 'covid', 'pertama', 'dinyatakan', 'ada', 'indo', 'mana', 'hrs', 'bayar', 'bpjs', 'kelas', 'naik', 'hambir', 'living', 'cost', 'duh', 'cong', 'beban', 'dah', 'emang']</t>
  </si>
  <si>
    <t>['experiencing', 'situation', 'mana', 'nganggurnya', 'udh', 'mulai', 'dari', 'awal', 'psbb', 'thn', 'lalu', 'sampe', 'mau', 'masuk', 'bulan', 'dmn', 'covid', 'pertama', 'nyata', 'ada', 'indo', 'mana', 'hrs', 'bayar', 'bpjs', 'kelas', 'naik', 'hambir', 'living', 'cost', 'duh', 'cong', 'beban', 'dah', 'emang']</t>
  </si>
  <si>
    <t>['experiencing', 'situation', 'nganggurnya', 'udh', 'psbb', 'thn', 'sampe', 'masuk', 'dmn', 'covid', 'nyata', 'indo', 'hrs', 'bayar', 'bpjs', 'kelas', 'hambir', 'living', 'cost', 'duh', 'cong', 'beban', 'dah', 'emang']</t>
  </si>
  <si>
    <t>@jokowi Y kwalitas naik kan harga BPJS sesuka hati anda tanpa ada pemberitahuan apa pun gt maksd ny</t>
  </si>
  <si>
    <t xml:space="preserve"> kwalitas naik kan harga bpjs sesuka hati anda tanpa ada pemberitahuan apa pun maksd </t>
  </si>
  <si>
    <t>['kwalitas', 'naik', 'kan', 'harga', 'bpjs', 'sesuka', 'hati', 'anda', 'tanpa', 'ada', 'pemberitahuan', 'apa', 'pun', 'maksd']</t>
  </si>
  <si>
    <t>['kwalitas', 'naik', 'kan', 'harga', 'bpjs', 'suka', 'hati', 'anda', 'tanpa', 'ada', 'pemberitahuan', 'apa', 'pun', 'maksd']</t>
  </si>
  <si>
    <t>['kwalitas', 'harga', 'bpjs', 'suka', 'hati', 'pemberitahuan', 'maksd']</t>
  </si>
  <si>
    <t>bpjs unlimited kan ya? takut-takut asam lambung gue naik tiap bulan https://t.co/WcNzz7Y9zE</t>
  </si>
  <si>
    <t xml:space="preserve">bpjs unlimited kan takuttakut asam lambung gue naik tiap bulan </t>
  </si>
  <si>
    <t>['bpjs', 'unlimited', 'kan', 'takuttakut', 'asam', 'lambung', 'gue', 'naik', 'tiap', 'bulan']</t>
  </si>
  <si>
    <t>['bpjs', 'unlimited', 'takuttakut', 'asam', 'lambung', 'gue']</t>
  </si>
  <si>
    <t>@kompascom Semoga amanah mengemban uang rakyat dan tidak rugi lagi dan naik lagi iuran BPJS</t>
  </si>
  <si>
    <t xml:space="preserve"> semoga amanah mengemban uang rakyat dan tidak rugi lagi dan naik lagi iuran bpjs</t>
  </si>
  <si>
    <t>['semoga', 'amanah', 'mengemban', 'uang', 'rakyat', 'dan', 'tidak', 'rugi', 'lagi', 'dan', 'naik', 'lagi', 'iuran', 'bpjs']</t>
  </si>
  <si>
    <t>['moga', 'amanah', 'emban', 'uang', 'rakyat', 'dan', 'tidak', 'rugi', 'lagi', 'dan', 'naik', 'lagi', 'iur', 'bpjs']</t>
  </si>
  <si>
    <t>['moga', 'amanah', 'emban', 'uang', 'rakyat', 'rugi', 'iur', 'bpjs']</t>
  </si>
  <si>
    <t>@LaporCovid Ga habis pikir jg ma pikiran n hati mereka bisa buat prog. kartu prakerja 20T bisa bangun infrastruktur ei alutsista meski cm buat pamer pas upacara doang. brg mewah bebas pajak apa2 naik bansos bpjs dikorup nambal jiwasraya 20an T bisa. Tp be</t>
  </si>
  <si>
    <t xml:space="preserve"> habis pikir pikiran hati mereka bisa buat prog kartu prakerja bisa bangun infrastruktur alutsista meski buat pamer pas upacara doang brg mewah bebas pajak apa naik bansos bpjs dikorup nambal jiwasraya bisa </t>
  </si>
  <si>
    <t>['habis', 'pikir', 'pikiran', 'hati', 'mereka', 'bisa', 'buat', 'prog', 'kartu', 'prakerja', 'bisa', 'bangun', 'infrastruktur', 'alutsista', 'meski', 'buat', 'pamer', 'pas', 'upacara', 'doang', 'brg', 'mewah', 'bebas', 'pajak', 'apa', 'naik', 'bansos', 'bpjs', 'dikorup', 'nambal', 'jiwasraya', 'bisa']</t>
  </si>
  <si>
    <t>['habis', 'pikir', 'pikir', 'hati', 'mereka', 'bisa', 'buat', 'prog', 'kartu', 'prakerja', 'bisa', 'bangun', 'infrastruktur', 'alutsista', 'meski', 'buat', 'pamer', 'pas', 'upacara', 'doang', 'brg', 'mewah', 'bebas', 'pajak', 'apa', 'naik', 'bansos', 'bpjs', 'korup', 'nambal', 'jiwasraya', 'bisa']</t>
  </si>
  <si>
    <t>['habis', 'pikir', 'pikir', 'hati', 'prog', 'kartu', 'prakerja', 'bangun', 'infrastruktur', 'alutsista', 'pamer', 'pas', 'upacara', 'doang', 'brg', 'mewah', 'bebas', 'pajak', 'bansos', 'bpjs', 'korup', 'nambal', 'jiwasraya']</t>
  </si>
  <si>
    <t>Pengangguran bertambah.. Ekonomi minus growth.. Pandemi berkepanjangan.. Tol naik Bpjs naik Korupsi mengkhawatirkan Bahkan utk rakyat miskin juga dikorupsi (bansos) Masih 65.4 puas.. Hebat memang rakyat indonesia...</t>
  </si>
  <si>
    <t>pengangguran bertambah ekonomi minus growth pandemi berkepanjangan tol naik bpjs naik korupsi mengkhawatirkan bahkan utk rakyat miskin juga dikorupsi bansos masih puas hebat memang rakyat indonesia</t>
  </si>
  <si>
    <t>['pengangguran', 'bertambah', 'ekonomi', 'minus', 'growth', 'pandemi', 'berkepanjangan', 'tol', 'naik', 'bpjs', 'naik', 'korupsi', 'mengkhawatirkan', 'bahkan', 'utk', 'rakyat', 'miskin', 'juga', 'dikorupsi', 'bansos', 'masih', 'puas', 'hebat', 'memang', 'rakyat', 'indonesia']</t>
  </si>
  <si>
    <t>['anggur', 'tambah', 'ekonomi', 'minus', 'growth', 'pandemi', 'panjang', 'tol', 'naik', 'bpjs', 'naik', 'korupsi', 'khawatir', 'bahkan', 'utk', 'rakyat', 'miskin', 'juga', 'korupsi', 'bansos', 'masih', 'puas', 'hebat', 'memang', 'rakyat', 'indonesia']</t>
  </si>
  <si>
    <t>['anggur', 'ekonomi', 'minus', 'growth', 'pandemi', 'tol', 'bpjs', 'korupsi', 'khawatir', 'utk', 'rakyat', 'miskin', 'korupsi', 'bansos', 'puas', 'hebat', 'rakyat', 'indonesia']</t>
  </si>
  <si>
    <t>Good news komoditas naik bad news krisis pidana perdata bpjs asabri dkk  IHSG mixed sentiment  $EIDO lemah https://t.co/zJAScUQPem</t>
  </si>
  <si>
    <t xml:space="preserve">good news komoditas naik bad news krisis pidana perdata bpjs asabri dkk ihsg mixed sentiment eido lemah </t>
  </si>
  <si>
    <t>['good', 'news', 'komoditas', 'naik', 'bad', 'news', 'krisis', 'pidana', 'perdata', 'bpjs', 'asabri', 'dkk', 'ihsg', 'mixed', 'sentiment', 'eido', 'lemah']</t>
  </si>
  <si>
    <t>['good', 'news', 'komoditas', 'bad', 'news', 'krisis', 'pidana', 'perdata', 'bpjs', 'asabri', 'dkk', 'ihsg', 'mixed', 'sentiment', 'eido', 'lemah']</t>
  </si>
  <si>
    <t>Gayamu gog..bpjs naik aja treak2 minta turunin..g gitu2 amat kale pura2 bahagianya conk ðŸ˜‚ðŸ˜‚</t>
  </si>
  <si>
    <t>gayamu gogbpjs naik aja treak minta turuning gitu amat kale pura bahagianya conk ˜‚˜‚</t>
  </si>
  <si>
    <t>['gayamu', 'gogbpjs', 'naik', 'aja', 'treak', 'minta', 'turuning', 'gitu', 'amat', 'kale', 'pura', 'bahagianya', 'conk', '˜‚˜‚']</t>
  </si>
  <si>
    <t>['gaya', 'gogbpjs', 'naik', 'aja', 'treak', 'minta', 'turuning', 'gitu', 'amat', 'kale', 'pura', 'bahagia', 'conk', '']</t>
  </si>
  <si>
    <t>['gaya', 'gogbpjs', 'aja', 'treak', 'turuning', 'gitu', 'kale', 'pura', 'bahagia', 'conk', '']</t>
  </si>
  <si>
    <t>BPJS Naik Demi Solidaritas Apakah Negara Beralih Fungsi? https://t.co/JAD4NGZFX6 &amp;gt &amp;gt  #SistemIslamSistemTerbaik  &amp;lt &amp;lt  #KuntumKhairuUmmah #2dko</t>
  </si>
  <si>
    <t>bpjs naik demi solidaritas apakah negara beralih fungsi sistemislamsistemterbaik kuntumkhairuummah dko</t>
  </si>
  <si>
    <t>['bpjs', 'naik', 'demi', 'solidaritas', 'apakah', 'negara', 'beralih', 'fungsi', 'sistemislamsistemterbaik', 'kuntumkhairuummah', 'dko']</t>
  </si>
  <si>
    <t>['bpjs', 'naik', 'demi', 'solidaritas', 'apakah', 'negara', 'alih', 'fungsi', 'sistemislamsistemterbaik', 'kuntumkhairuummah', 'dko']</t>
  </si>
  <si>
    <t>['bpjs', 'solidaritas', 'negara', 'alih', 'fungsi', 'sistemislamsistemterbaik', 'kuntumkhairuummah', 'dko']</t>
  </si>
  <si>
    <t>BPJS Naik Demi Solidaritas Apakah Negara Beralih Fungsi? https://t.co/cbi81sItbN &amp;gt &amp;gt  #SistemIslamSistemTerbaik  &amp;lt &amp;lt   #UmatTerbaikTaatSyariat &amp;gt &amp;gt  https://t.co/GAK4TmDTRI</t>
  </si>
  <si>
    <t xml:space="preserve">bpjs naik demi solidaritas apakah negara beralih fungsi sistemislamsistemterbaik umatterbaiktaatsyariat </t>
  </si>
  <si>
    <t>['bpjs', 'naik', 'demi', 'solidaritas', 'apakah', 'negara', 'beralih', 'fungsi', 'sistemislamsistemterbaik', 'umatterbaiktaatsyariat']</t>
  </si>
  <si>
    <t>['bpjs', 'naik', 'demi', 'solidaritas', 'apakah', 'negara', 'alih', 'fungsi', 'sistemislamsistemterbaik', 'umatterbaiktaatsyariat']</t>
  </si>
  <si>
    <t>['bpjs', 'solidaritas', 'negara', 'alih', 'fungsi', 'sistemislamsistemterbaik', 'umatterbaiktaatsyariat']</t>
  </si>
  <si>
    <t>@DayaJama BPJS Naik Demi Solidaritas Apakah Negara Beralih Fungsi? https://t.co/gD4opjKqSt &amp;gt &amp;gt  #SistemIslamSistemTerbaik  &amp;lt &amp;lt   #UmatTerbaikTaatSyariat &amp;gt &amp;gt  https://t.co/f4KF6fwN9b</t>
  </si>
  <si>
    <t xml:space="preserve"> bpjs naik demi solidaritas apakah negara beralih fungsi sistemislamsistemterbaik umatterbaiktaatsyariat </t>
  </si>
  <si>
    <t>BPJS Naik Demi Solidaritas Apakah Negara Beralih Fungsi? https://t.co/rZ7l9ZZpPG &amp;gt &amp;gt  #SistemIslamSistemTerbaik  #KuntumKhairuUmmah  https://t.co/Oqz39OZpGK</t>
  </si>
  <si>
    <t xml:space="preserve">bpjs naik demi solidaritas apakah negara beralih fungsi sistemislamsistemterbaik kuntumkhairuummah </t>
  </si>
  <si>
    <t>['bpjs', 'naik', 'demi', 'solidaritas', 'apakah', 'negara', 'beralih', 'fungsi', 'sistemislamsistemterbaik', 'kuntumkhairuummah']</t>
  </si>
  <si>
    <t>['bpjs', 'naik', 'demi', 'solidaritas', 'apakah', 'negara', 'alih', 'fungsi', 'sistemislamsistemterbaik', 'kuntumkhairuummah']</t>
  </si>
  <si>
    <t>['bpjs', 'solidaritas', 'negara', 'alih', 'fungsi', 'sistemislamsistemterbaik', 'kuntumkhairuummah']</t>
  </si>
  <si>
    <t>BPJS Naik Demi Solidaritas Apakah Negara Beralih Fungsi? https://t.co/wkJ86l10wp &amp;gt &amp;gt  #SistemIslamSistemTerbaik  &amp;lt &amp;lt   #UmatTerbaikTaatSyariat #uv1l</t>
  </si>
  <si>
    <t>bpjs naik demi solidaritas apakah negara beralih fungsi sistemislamsistemterbaik umatterbaiktaatsyariat uvl</t>
  </si>
  <si>
    <t>['bpjs', 'naik', 'demi', 'solidaritas', 'apakah', 'negara', 'beralih', 'fungsi', 'sistemislamsistemterbaik', 'umatterbaiktaatsyariat', 'uvl']</t>
  </si>
  <si>
    <t>['bpjs', 'naik', 'demi', 'solidaritas', 'apakah', 'negara', 'alih', 'fungsi', 'sistemislamsistemterbaik', 'umatterbaiktaatsyariat', 'uvl']</t>
  </si>
  <si>
    <t>['bpjs', 'solidaritas', 'negara', 'alih', 'fungsi', 'sistemislamsistemterbaik', 'umatterbaiktaatsyariat', 'uvl']</t>
  </si>
  <si>
    <t>BPJS Naik Demi Solidaritas Apakah Negara Beralih Fungsi? https://t.co/OIAY9Sxb64 &amp;gt &amp;gt  #SistemIslamSistemTerbaik  &amp;lt &amp;lt   #UmatTerbaikTaatSyariat #9uei</t>
  </si>
  <si>
    <t>bpjs naik demi solidaritas apakah negara beralih fungsi sistemislamsistemterbaik umatterbaiktaatsyariat uei</t>
  </si>
  <si>
    <t>['bpjs', 'naik', 'demi', 'solidaritas', 'apakah', 'negara', 'beralih', 'fungsi', 'sistemislamsistemterbaik', 'umatterbaiktaatsyariat', 'uei']</t>
  </si>
  <si>
    <t>['bpjs', 'naik', 'demi', 'solidaritas', 'apakah', 'negara', 'alih', 'fungsi', 'sistemislamsistemterbaik', 'umatterbaiktaatsyariat', 'uei']</t>
  </si>
  <si>
    <t>['bpjs', 'solidaritas', 'negara', 'alih', 'fungsi', 'sistemislamsistemterbaik', 'umatterbaiktaatsyariat', 'uei']</t>
  </si>
  <si>
    <t>@DayaJama BPJS Naik Demi Solidaritas Apakah Negara Beralih Fungsi? https://t.co/ASIdV2z656 --&amp;gt  #SistemIslamSistemTerbaik  &amp;lt -- https://t.co/kaLbvZTY5I #rmil</t>
  </si>
  <si>
    <t xml:space="preserve"> bpjs naik demi solidaritas apakah negara beralih fungsi sistemislamsistemterbaik rmil</t>
  </si>
  <si>
    <t>['bpjs', 'naik', 'demi', 'solidaritas', 'apakah', 'negara', 'beralih', 'fungsi', 'sistemislamsistemterbaik', 'rmil']</t>
  </si>
  <si>
    <t>['bpjs', 'naik', 'demi', 'solidaritas', 'apakah', 'negara', 'alih', 'fungsi', 'sistemislamsistemterbaik', 'rmil']</t>
  </si>
  <si>
    <t>['bpjs', 'solidaritas', 'negara', 'alih', 'fungsi', 'sistemislamsistemterbaik', 'rmil']</t>
  </si>
  <si>
    <t>@OposisiCerdas Bpjs naik bungkam Pajak naik diam Ulama didzolimi matung..  Kini mau ngajak turun ke jalan?!  Nehiiik nehiik.. tumbar miri jaheee!!ðŸ•ºðŸ’ƒðŸ•ºðŸ’ƒ</t>
  </si>
  <si>
    <t xml:space="preserve"> bpjs naik bungkam pajak naik diam ulama didzolimi matung kini mau ngajak turun jalan nehiiik nehiik tumbar miri jaheeeðÿ•ºðÿ’ƒðÿ•ºðÿ’</t>
  </si>
  <si>
    <t>['bpjs', 'naik', 'bungkam', 'pajak', 'naik', 'diam', 'ulama', 'didzolimi', 'matung', 'kini', 'mau', 'ngajak', 'turun', 'jalan', 'nehiiik', 'nehiik', 'tumbar', 'miri', 'jaheeeðÿ•ºðÿ', '’', 'ƒðÿ•ºðÿ', '’']</t>
  </si>
  <si>
    <t>['bpjs', 'naik', 'bungkam', 'pajak', 'naik', 'diam', 'ulama', 'didzolimi', 'matung', 'kini', 'mau', 'ngajak', 'turun', 'jalan', 'nehiiik', 'nehiik', 'tumbar', 'miri', 'jaheee', '', '', '']</t>
  </si>
  <si>
    <t>['bpjs', 'bungkam', 'pajak', 'diam', 'ulama', 'didzolimi', 'matung', 'ngajak', 'turun', 'jalan', 'nehiiik', 'nehiik', 'tumbar', 'miri', 'jaheee', '', '', '']</t>
  </si>
  <si>
    <t>@osyoyatabetai iya hingâ€” harusnya bpjs ngecover cek mesin ganti oli bongkar naik hardware sungguh tidak berperikerobotan âœ‹ðŸ˜”</t>
  </si>
  <si>
    <t xml:space="preserve"> iya hingâ€” harusnya bpjs ngecover cek mesin ganti oli bongkar naik hardware sungguh tidak berperikerobotan ‹˜”</t>
  </si>
  <si>
    <t>['iya', 'hingâ€', '”', 'harusnya', 'bpjs', 'ngecover', 'cek', 'mesin', 'ganti', 'oli', 'bongkar', 'naik', 'hardware', 'sungguh', 'tidak', 'berperikerobotan', '‹˜', '”']</t>
  </si>
  <si>
    <t>['iya', 'hing', '', 'harus', 'bpjs', 'ngecover', 'cek', 'mesin', 'ganti', 'oli', 'bongkar', 'naik', 'hardware', 'sungguh', 'tidak', 'berperikerobotan', '', '']</t>
  </si>
  <si>
    <t>['iya', 'hing', '', 'bpjs', 'ngecover', 'cek', 'mesin', 'ganti', 'oli', 'bongkar', 'hardware', 'sungguh', 'berperikerobotan', '', '']</t>
  </si>
  <si>
    <t>Dalam kesempatan kali ini beberapa warga berkeluh kesa tentang air pam yang mengalir kerumah mereka debit air nya kecil serta biaya premi BPJS naik warga merasa kesulitan ditengah pandemi untuk membayar iuran bpjs https://t.co/gyKJaHqNPz</t>
  </si>
  <si>
    <t xml:space="preserve">dalam kesempatan kali ini beberapa warga berkeluh kesa tentang air pam yang mengalir kerumah mereka debit air nya kecil serta biaya premi bpjs naik warga merasa kesulitan ditengah pandemi untuk membayar iuran bpjs </t>
  </si>
  <si>
    <t>['dalam', 'kesempatan', 'kali', 'ini', 'beberapa', 'warga', 'berkeluh', 'kesa', 'tentang', 'air', 'pam', 'yang', 'mengalir', 'kerumah', 'mereka', 'debit', 'air', 'nya', 'kecil', 'serta', 'biaya', 'premi', 'bpjs', 'naik', 'warga', 'merasa', 'kesulitan', 'ditengah', 'pandemi', 'untuk', 'membayar', 'iuran', 'bpjs']</t>
  </si>
  <si>
    <t>['dalam', 'sempat', 'kali', 'ini', 'beberapa', 'warga', 'keluh', 'kesa', 'tentang', 'air', 'pam', 'yang', 'alir', 'rumah', 'mereka', 'debit', 'air', 'nya', 'kecil', 'serta', 'biaya', 'premi', 'bpjs', 'naik', 'warga', 'rasa', 'sulit', 'tengah', 'pandemi', 'untuk', 'bayar', 'iur', 'bpjs']</t>
  </si>
  <si>
    <t>['kali', 'warga', 'keluh', 'kesa', 'air', 'pam', 'alir', 'rumah', 'debit', 'air', 'nya', 'biaya', 'premi', 'bpjs', 'warga', 'sulit', 'pandemi', 'bayar', 'iur', 'bpjs']</t>
  </si>
  <si>
    <t>@JebulMania291 @jokowi Bpjs naik teeus koruptor jalan terus nasib rakyat tidak menentu</t>
  </si>
  <si>
    <t xml:space="preserve"> bpjs naik teeus koruptor jalan terus nasib rakyat tidak menentu</t>
  </si>
  <si>
    <t>['bpjs', 'naik', 'teeus', 'koruptor', 'jalan', 'terus', 'nasib', 'rakyat', 'tidak', 'menentu']</t>
  </si>
  <si>
    <t>['bpjs', 'naik', 'teeus', 'koruptor', 'jalan', 'terus', 'nasib', 'rakyat', 'tidak', 'tentu']</t>
  </si>
  <si>
    <t>['bpjs', 'teeus', 'koruptor', 'jalan', 'nasib', 'rakyat']</t>
  </si>
  <si>
    <t>Kok tiba2 surplus? ia salah satunya karena iuran BPJS yang naik. Gak bisa dipungkiri untuk iuran dulu itu terlalu rendah dengan fasilitas yang baik apalagi masalah kesehatan ini gak murah. Jadi untuk harga sekarang sangatlah wajar https://t.co/dKoJ6R7F4u</t>
  </si>
  <si>
    <t xml:space="preserve">kok tiba surplus salah satunya karena iuran bpjs yang naik gak bisa dipungkiri untuk iuran dulu itu terlalu rendah dengan fasilitas yang baik apalagi masalah kesehatan ini gak murah jadi untuk harga sekarang sangatlah wajar </t>
  </si>
  <si>
    <t>['kok', 'tiba', 'surplus', 'salah', 'satunya', 'karena', 'iuran', 'bpjs', 'yang', 'naik', 'gak', 'bisa', 'dipungkiri', 'untuk', 'iuran', 'dulu', 'itu', 'terlalu', 'rendah', 'dengan', 'fasilitas', 'yang', 'baik', 'apalagi', 'masalah', 'kesehatan', 'ini', 'gak', 'murah', 'jadi', 'untuk', 'harga', 'sekarang', 'sangatlah', 'wajar']</t>
  </si>
  <si>
    <t>['kok', 'tiba', 'surplus', 'salah', 'satu', 'karena', 'iur', 'bpjs', 'yang', 'naik', 'gak', 'bisa', 'dipungkiri', 'untuk', 'iur', 'dulu', 'itu', 'terlalu', 'rendah', 'dengan', 'fasilitas', 'yang', 'baik', 'apalagi', 'masalah', 'sehat', 'ini', 'gak', 'murah', 'jadi', 'untuk', 'harga', 'sekarang', 'sangat', 'wajar']</t>
  </si>
  <si>
    <t>['surplus', 'salah', 'iur', 'bpjs', 'gak', 'dipungkiri', 'iur', 'rendah', 'fasilitas', 'sehat', 'gak', 'murah', 'harga', 'wajar']</t>
  </si>
  <si>
    <t>@AREMA1986Merch betul bes beliau tipikal e kalem sayang langganan bpjs dadi karir e naik turun</t>
  </si>
  <si>
    <t xml:space="preserve"> betul bes beliau tipikal kalem sayang langganan bpjs dadi karir naik turun</t>
  </si>
  <si>
    <t>['betul', 'bes', 'beliau', 'tipikal', 'kalem', 'sayang', 'langganan', 'bpjs', 'dadi', 'karir', 'naik', 'turun']</t>
  </si>
  <si>
    <t>['betul', 'bes', 'beliau', 'tipikal', 'kalem', 'sayang', 'langgan', 'bpjs', 'dadi', 'karir', 'naik', 'turun']</t>
  </si>
  <si>
    <t>['bes', 'beliau', 'tipikal', 'kalem', 'sayang', 'langgan', 'bpjs', 'dadi', 'karir', 'turun']</t>
  </si>
  <si>
    <t>Jujur awalnya sempet ngga setuju soal kenaikan iuran BPJS. Untuk kelas 2 awalnya yang 50ribu sekarang naik jadi 100ribu. Tapi setelah liat pencapaian ini pemikiranku langsung berubah  Lagipula iuran bulanan segitu sebanding banget sama manfaat yang bisa diperoleh. Setuju? https://t.co/z7gHV7aSXw</t>
  </si>
  <si>
    <t xml:space="preserve">jujur awalnya sempet ngga setuju soal kenaikan iuran bpjs untuk kelas awalnya yang ribu sekarang naik jadi ribu tapi setelah liat pencapaian ini pemikiranku langsung berubah lagipula iuran bulanan segitu sebanding banget sama manfaat yang bisa diperoleh setuju </t>
  </si>
  <si>
    <t>['jujur', 'awalnya', 'sempet', 'ngga', 'setuju', 'soal', 'kenaikan', 'iuran', 'bpjs', 'untuk', 'kelas', 'awalnya', 'yang', 'ribu', 'sekarang', 'naik', 'jadi', 'ribu', 'tapi', 'setelah', 'liat', 'pencapaian', 'ini', 'pemikiranku', 'langsung', 'berubah', 'lagipula', 'iuran', 'bulanan', 'segitu', 'sebanding', 'banget', 'sama', 'manfaat', 'yang', 'bisa', 'diperoleh', 'setuju']</t>
  </si>
  <si>
    <t>['jujur', 'awal', 'sempet', 'ngga', 'tuju', 'soal', 'naik', 'iur', 'bpjs', 'untuk', 'kelas', 'awal', 'yang', 'ribu', 'sekarang', 'naik', 'jadi', 'ribu', 'tapi', 'telah', 'liat', 'capai', 'ini', 'pikir', 'langsung', 'ubah', 'lagipula', 'iur', 'bulan', 'segitu', 'banding', 'banget', 'sama', 'manfaat', 'yang', 'bisa', 'oleh', 'tuju']</t>
  </si>
  <si>
    <t>['jujur', 'sempet', 'ngga', 'tuju', 'iur', 'bpjs', 'kelas', 'ribu', 'ribu', 'liat', 'capai', 'pikir', 'langsung', 'ubah', 'lagipula', 'iur', 'segitu', 'banding', 'banget', 'manfaat', 'tuju']</t>
  </si>
  <si>
    <t>Pada 2020 BPJS Kesehatan Surplus dimana angka kepuasan peserta dan fasilitas kesehatan Program JKN-KIS naik dibanding tahun sebelumnya.  Kepuasan peserta 2019 sebesar 801% dan pada 2020 naik menjadi 815% https://t.co/FwBhLDcjua</t>
  </si>
  <si>
    <t xml:space="preserve">pada bpjs kesehatan surplus dimana angka kepuasan peserta dan fasilitas kesehatan program jknkis naik dibanding tahun sebelumnya kepuasan peserta sebesar dan pada naik menjadi </t>
  </si>
  <si>
    <t>['pada', 'bpjs', 'kesehatan', 'surplus', 'dimana', 'angka', 'kepuasan', 'peserta', 'dan', 'fasilitas', 'kesehatan', 'program', 'jknkis', 'naik', 'dibanding', 'tahun', 'sebelumnya', 'kepuasan', 'peserta', 'sebesar', 'dan', 'pada', 'naik', 'menjadi']</t>
  </si>
  <si>
    <t>['pada', 'bpjs', 'sehat', 'surplus', 'mana', 'angka', 'puas', 'serta', 'dan', 'fasilitas', 'sehat', 'program', 'jknkis', 'naik', 'banding', 'tahun', 'belum', 'puas', 'serta', 'besar', 'dan', 'pada', 'naik', 'jadi']</t>
  </si>
  <si>
    <t>['bpjs', 'sehat', 'surplus', 'angka', 'puas', 'fasilitas', 'sehat', 'program', 'jknkis', 'banding', 'puas']</t>
  </si>
  <si>
    <t>masyarakat yang menjadi peserta BPJS juga semakin puas dengan pelayanan yang semakin cepat dan mudah misalnya lewat aplikasi yang bisa dilakukan kapanpun dan dimanapun buktinya angka kepuasan naik jadi 815 % di tahun 2020 inilah yang bikin BPJS surplus dalam keuangan https://t.co/5kiLRW7Sz8</t>
  </si>
  <si>
    <t xml:space="preserve">masyarakat yang menjadi peserta bpjs juga semakin puas dengan pelayanan yang semakin cepat dan mudah misalnya lewat aplikasi yang bisa dilakukan kapanpun dan dimanapun buktinya angka kepuasan naik jadi tahun inilah yang bikin bpjs surplus dalam keuangan </t>
  </si>
  <si>
    <t>['masyarakat', 'yang', 'menjadi', 'peserta', 'bpjs', 'juga', 'semakin', 'puas', 'dengan', 'pelayanan', 'yang', 'semakin', 'cepat', 'dan', 'mudah', 'misalnya', 'lewat', 'aplikasi', 'yang', 'bisa', 'dilakukan', 'kapanpun', 'dan', 'dimanapun', 'buktinya', 'angka', 'kepuasan', 'naik', 'jadi', 'tahun', 'inilah', 'yang', 'bikin', 'bpjs', 'surplus', 'dalam', 'keuangan']</t>
  </si>
  <si>
    <t>['masyarakat', 'yang', 'jadi', 'serta', 'bpjs', 'juga', 'makin', 'puas', 'dengan', 'layan', 'yang', 'makin', 'cepat', 'dan', 'mudah', 'misal', 'lewat', 'aplikasi', 'yang', 'bisa', 'laku', 'kapan', 'dan', 'mana', 'bukti', 'angka', 'puas', 'naik', 'jadi', 'tahun', 'ini', 'yang', 'bikin', 'bpjs', 'surplus', 'dalam', 'uang']</t>
  </si>
  <si>
    <t>['masyarakat', 'bpjs', 'puas', 'layan', 'cepat', 'mudah', 'aplikasi', 'laku', 'bukti', 'angka', 'puas', 'bikin', 'bpjs', 'surplus', 'uang']</t>
  </si>
  <si>
    <t>Dengan adanya BPJS Surplus..angka kepuasan peserta program JKN-KIS juga meningkat. Di tahun 2019 aja mencapai 801% dan di tahun 2020 naik menjadi 815%. https://t.co/a5NJoEBtUr</t>
  </si>
  <si>
    <t xml:space="preserve">dengan adanya bpjs surplusangka kepuasan peserta program jknkis juga meningkat tahun aja mencapai dan tahun naik menjadi </t>
  </si>
  <si>
    <t>['dengan', 'adanya', 'bpjs', 'surplusangka', 'kepuasan', 'peserta', 'program', 'jknkis', 'juga', 'meningkat', 'tahun', 'aja', 'mencapai', 'dan', 'tahun', 'naik', 'menjadi']</t>
  </si>
  <si>
    <t>['dengan', 'ada', 'bpjs', 'surplusangka', 'puas', 'serta', 'program', 'jknkis', 'juga', 'tingkat', 'tahun', 'aja', 'capai', 'dan', 'tahun', 'naik', 'jadi']</t>
  </si>
  <si>
    <t>['bpjs', 'surplusangka', 'puas', 'program', 'jknkis', 'tingkat', 'aja', 'capai']</t>
  </si>
  <si>
    <t>membayangkan adegan di serial mumun pocong ndlosor dalam tanah meledak dan bangkit naik ke atas menjebol tegel kantor bpjs</t>
  </si>
  <si>
    <t>membayangkan adegan serial mumun pocong ndlosor dalam tanah meledak dan bangkit naik atas menjebol tegel kantor bpjs</t>
  </si>
  <si>
    <t>['membayangkan', 'adegan', 'serial', 'mumun', 'pocong', 'ndlosor', 'dalam', 'tanah', 'meledak', 'dan', 'bangkit', 'naik', 'atas', 'menjebol', 'tegel', 'kantor', 'bpjs']</t>
  </si>
  <si>
    <t>['bayang', 'adegan', 'serial', 'mumun', 'pocong', 'ndlosor', 'dalam', 'tanah', 'ledak', 'dan', 'bangkit', 'naik', 'atas', 'jebol', 'tegel', 'kantor', 'bpjs']</t>
  </si>
  <si>
    <t>['bayang', 'adegan', 'serial', 'mumun', 'pocong', 'ndlosor', 'tanah', 'ledak', 'bangkit', 'jebol', 'tegel', 'kantor', 'bpjs']</t>
  </si>
  <si>
    <t>@BPJSKesehatanRI admin izin bertanya untuk bpjs kls 3 sy menemui kasus pembayaran satu keluarga 2 anggota tagihannya 140rb sedangkan satunya kls 3 dgn 1anggota hny 35rb apakah ada penjelasannya?krn pelanggan sy bertanya apakah naik atau bagaimana pembayar</t>
  </si>
  <si>
    <t xml:space="preserve"> admin izin bertanya untuk bpjs kls menemui kasus pembayaran satu keluarga anggota tagihannya sedangkan satunya kls dgn anggota hny apakah ada penjelasannyakrn pelanggan bertanya apakah naik atau bagaimana pembayar</t>
  </si>
  <si>
    <t>['admin', 'izin', 'bertanya', 'untuk', 'bpjs', 'kls', 'menemui', 'kasus', 'pembayaran', 'satu', 'keluarga', 'anggota', 'tagihannya', 'sedangkan', 'satunya', 'kls', 'dgn', 'anggota', 'hny', 'apakah', 'ada', 'penjelasannyakrn', 'pelanggan', 'bertanya', 'apakah', 'naik', 'atau', 'bagaimana', 'pembayar']</t>
  </si>
  <si>
    <t>['admin', 'izin', 'tanya', 'untuk', 'bpjs', 'kls', 'temu', 'kasus', 'bayar', 'satu', 'keluarga', 'anggota', 'tagih', 'sedang', 'satu', 'kls', 'dgn', 'anggota', 'hny', 'apakah', 'ada', 'penjelasannyakrn', 'langgan', 'tanya', 'apakah', 'naik', 'atau', 'bagaimana', 'bayar']</t>
  </si>
  <si>
    <t>['admin', 'izin', 'bpjs', 'kls', 'temu', 'bayar', 'keluarga', 'anggota', 'tagih', 'kls', 'dgn', 'anggota', 'hny', 'penjelasannyakrn', 'langgan', 'bayar']</t>
  </si>
  <si>
    <t>Selain mengalami BPJS surplus sebanyak Rp 187 Triliun ternyata angka kepuasaan program JKN-KIS meningkat loh di tahun 2019 sebesar 801% pada tahun 2020 naik menjadi 815%</t>
  </si>
  <si>
    <t xml:space="preserve">selain mengalami bpjs surplus sebanyak triliun ternyata angka kepuasaan program jknkis meningkat loh tahun sebesar pada tahun naik menjadi </t>
  </si>
  <si>
    <t>['selain', 'mengalami', 'bpjs', 'surplus', 'sebanyak', 'triliun', 'ternyata', 'angka', 'kepuasaan', 'program', 'jknkis', 'meningkat', 'loh', 'tahun', 'sebesar', 'pada', 'tahun', 'naik', 'menjadi']</t>
  </si>
  <si>
    <t>['selain', 'alami', 'bpjs', 'surplus', 'banyak', 'triliun', 'nyata', 'angka', 'puasa', 'program', 'jknkis', 'tingkat', 'loh', 'tahun', 'besar', 'pada', 'tahun', 'naik', 'jadi']</t>
  </si>
  <si>
    <t>['alami', 'bpjs', 'surplus', 'triliun', 'nyata', 'angka', 'puasa', 'program', 'jknkis', 'tingkat', 'loh']</t>
  </si>
  <si>
    <t>Surplus BPJS Kesehatan akhir tahun lalu juga berdampak pada kualitas layanan. Tahun 2020 angka kepuasan peserta dan Faskes Program JKN-KIS naik dibanding tahun sebelumnya. Jika tahun 2019 801% tahun 2020 naik menjadi 815%. Begitu pula Faskes dr 791% ke 81.3%. Keren iniii https://t.co/xOU56Byq5f</t>
  </si>
  <si>
    <t xml:space="preserve">surplus bpjs kesehatan akhir tahun lalu juga berdampak pada kualitas layanan tahun angka kepuasan peserta dan faskes program jknkis naik dibanding tahun sebelumnya jika tahun tahun naik menjadi begitu pula faskes keren iniii </t>
  </si>
  <si>
    <t>['surplus', 'bpjs', 'kesehatan', 'akhir', 'tahun', 'lalu', 'juga', 'berdampak', 'pada', 'kualitas', 'layanan', 'tahun', 'angka', 'kepuasan', 'peserta', 'dan', 'faskes', 'program', 'jknkis', 'naik', 'dibanding', 'tahun', 'sebelumnya', 'jika', 'tahun', 'tahun', 'naik', 'menjadi', 'begitu', 'pula', 'faskes', 'keren', 'iniii']</t>
  </si>
  <si>
    <t>['surplus', 'bpjs', 'sehat', 'akhir', 'tahun', 'lalu', 'juga', 'dampak', 'pada', 'kualitas', 'layan', 'tahun', 'angka', 'puas', 'serta', 'dan', 'faskes', 'program', 'jknkis', 'naik', 'banding', 'tahun', 'belum', 'jika', 'tahun', 'tahun', 'naik', 'jadi', 'begitu', 'pula', 'faskes', 'keren', 'iniii']</t>
  </si>
  <si>
    <t>['surplus', 'bpjs', 'sehat', 'dampak', 'kualitas', 'layan', 'angka', 'puas', 'faskes', 'program', 'jknkis', 'banding', 'faskes', 'keren', 'iniii']</t>
  </si>
  <si>
    <t>@KompasTV Ketika rakyat diberi kenyataan pahit pajak naik bbm naik bpjs naik listrik naik  TKA naik impor ugal2an... tak ada sikap partai yg menentang keras kebijakan tsb secara keras spt skr ketika ketidakadilan menimpa partaimu apakah jiwa ragamu visi m</t>
  </si>
  <si>
    <t xml:space="preserve"> ketika rakyat diberi kenyataan pahit pajak naik bbm naik bpjs naik listrik naik tka naik impor ugalan tak ada sikap partai menentang keras kebijakan tsb secara keras spt skr ketika ketidakadilan menimpa partaimu apakah jiwa ragamu visi </t>
  </si>
  <si>
    <t>['ketika', 'rakyat', 'diberi', 'kenyataan', 'pahit', 'pajak', 'naik', 'bbm', 'naik', 'bpjs', 'naik', 'listrik', 'naik', 'tka', 'naik', 'impor', 'ugalan', 'tak', 'ada', 'sikap', 'partai', 'menentang', 'keras', 'kebijakan', 'tsb', 'secara', 'keras', 'spt', 'skr', 'ketika', 'ketidakadilan', 'menimpa', 'partaimu', 'apakah', 'jiwa', 'ragamu', 'visi']</t>
  </si>
  <si>
    <t>['ketika', 'rakyat', 'beri', 'nyata', 'pahit', 'pajak', 'naik', 'bbm', 'naik', 'bpjs', 'naik', 'listrik', 'naik', 'tka', 'naik', 'impor', 'ugalan', 'tak', 'ada', 'sikap', 'partai', 'tentang', 'keras', 'bijak', 'tsb', 'cara', 'keras', 'spt', 'skr', 'ketika', 'ketidakadilan', 'timpa', 'partai', 'apakah', 'jiwa', 'raga', 'visi']</t>
  </si>
  <si>
    <t>['rakyat', 'nyata', 'pahit', 'pajak', 'bbm', 'bpjs', 'listrik', 'tka', 'impor', 'ugalan', 'sikap', 'partai', 'keras', 'bijak', 'tsb', 'keras', 'spt', 'skr', 'ketidakadilan', 'timpa', 'partai', 'jiwa', 'raga', 'visi']</t>
  </si>
  <si>
    <t>bpjs naik tah??  :(((</t>
  </si>
  <si>
    <t xml:space="preserve">bpjs naik tah </t>
  </si>
  <si>
    <t>['bpjs', 'naik', 'tah']</t>
  </si>
  <si>
    <t>['bpjs', 'tah']</t>
  </si>
  <si>
    <t>@BPJSKesehatanRI Kenapa bpjs kelas 3 naik</t>
  </si>
  <si>
    <t xml:space="preserve"> kenapa bpjs kelas naik</t>
  </si>
  <si>
    <t>['kenapa', 'bpjs', 'kelas', 'naik']</t>
  </si>
  <si>
    <t>Premi BPJS naik 2x lipat ya? @BPJSKesehatanRI</t>
  </si>
  <si>
    <t xml:space="preserve">premi bpjs naik lipat </t>
  </si>
  <si>
    <t>['premi', 'bpjs', 'naik', 'lipat']</t>
  </si>
  <si>
    <t>['premi', 'bpjs', 'lipat']</t>
  </si>
  <si>
    <t>@subtanyarl Aku sih mending buang impian ke PTN nyari kerja dengan jenjang karir dan ambil S1 ke UT  Saat kamu sudah pny pekerjaan yg mapan kamu cm butuh title utk naik jabatan nder.. Terlebih kl ada bpjs... Wah makin enak tuh</t>
  </si>
  <si>
    <t xml:space="preserve"> aku sih mending buang impian ptn nyari kerja dengan jenjang karir dan ambil saat kamu sudah pny pekerjaan mapan kamu butuh title utk naik jabatan nder terlebih ada bpjs wah makin enak tuh</t>
  </si>
  <si>
    <t>['aku', 'sih', 'mending', 'buang', 'impian', 'ptn', 'nyari', 'kerja', 'dengan', 'jenjang', 'karir', 'dan', 'ambil', 'saat', 'kamu', 'sudah', 'pny', 'pekerjaan', 'mapan', 'kamu', 'butuh', 'title', 'utk', 'naik', 'jabatan', 'nder', 'terlebih', 'ada', 'bpjs', 'wah', 'makin', 'enak', 'tuh']</t>
  </si>
  <si>
    <t>['aku', 'sih', 'mending', 'buang', 'impi', 'ptn', 'nyari', 'kerja', 'dengan', 'jenjang', 'karir', 'dan', 'ambil', 'saat', 'kamu', 'sudah', 'pny', 'kerja', 'mapan', 'kamu', 'butuh', 'title', 'utk', 'naik', 'jabat', 'nder', 'lebih', 'ada', 'bpjs', 'wah', 'makin', 'enak', 'tuh']</t>
  </si>
  <si>
    <t>['sih', 'mending', 'buang', 'impi', 'ptn', 'nyari', 'kerja', 'jenjang', 'karir', 'ambil', 'pny', 'kerja', 'mapan', 'butuh', 'title', 'utk', 'jabat', 'nder', 'bpjs', 'enak', 'tuh']</t>
  </si>
  <si>
    <t>@BumiSuro @zul_piliank02 @geloraco betul sekali...dan yg naik mereka lagi...amanlah pelaku2 utama maling Jiwasraya Bansos BPJS asabri...mau apalagi? kalian yg 2014 milih si jae bertanggung jawab atas kehancuran negri ini</t>
  </si>
  <si>
    <t xml:space="preserve"> betul sekalidan naik mereka lagiamanlah pelaku utama maling jiwasraya bansos bpjs asabrimau apalagi kalian milih jae bertanggung jawab atas kehancuran negri ini</t>
  </si>
  <si>
    <t>['betul', 'sekalidan', 'naik', 'mereka', 'lagiamanlah', 'pelaku', 'utama', 'maling', 'jiwasraya', 'bansos', 'bpjs', 'asabrimau', 'apalagi', 'kalian', 'milih', 'jae', 'bertanggung', 'jawab', 'atas', 'kehancuran', 'negri', 'ini']</t>
  </si>
  <si>
    <t>['betul', 'sekalidan', 'naik', 'mereka', 'lagiamanlah', 'laku', 'utama', 'maling', 'jiwasraya', 'bansos', 'bpjs', 'asabrimau', 'apalagi', 'kalian', 'milih', 'jae', 'tanggung', 'jawab', 'atas', 'hancur', 'negri', 'ini']</t>
  </si>
  <si>
    <t>['sekalidan', 'lagiamanlah', 'laku', 'utama', 'maling', 'jiwasraya', 'bansos', 'bpjs', 'asabrimau', 'milih', 'jae', 'tanggung', 'hancur', 'negri']</t>
  </si>
  <si>
    <t xml:space="preserve">@sirianella @BPawellery @margianta @ferdy_yovanny Bbm naek kan emang ga disubsidi bro yg perlu didemo itu kenijakan pemerintah dan regulasinya yg salah juga implementasi kebijakan yg salah. Kaya skrg yg disunsidi iti kesehatan yg wajib didemo itu ya BPJS </t>
  </si>
  <si>
    <t xml:space="preserve"> bbm naek kan emang disubsidi bro perlu didemo itu kenijakan pemerintah dan regulasinya salah juga implementasi kebijakan salah kaya skrg disunsidi iti kesehatan wajib didemo itu bpjs </t>
  </si>
  <si>
    <t>['bbm', 'naek', 'kan', 'emang', 'disubsidi', 'bro', 'perlu', 'didemo', 'itu', 'kenijakan', 'pemerintah', 'dan', 'regulasinya', 'salah', 'juga', 'implementasi', 'kebijakan', 'salah', 'kaya', 'skrg', 'disunsidi', 'iti', 'kesehatan', 'wajib', 'didemo', 'itu', 'bpjs']</t>
  </si>
  <si>
    <t>['bbm', 'naek', 'kan', 'emang', 'subsidi', 'bro', 'perlu', 'demo', 'itu', 'kenijakan', 'perintah', 'dan', 'regulasi', 'salah', 'juga', 'implementasi', 'bijak', 'salah', 'kaya', 'skrg', 'disunsidi', 'iti', 'sehat', 'wajib', 'demo', 'itu', 'bpjs']</t>
  </si>
  <si>
    <t>['bbm', 'naek', 'emang', 'subsidi', 'bro', 'demo', 'kenijakan', 'perintah', 'regulasi', 'salah', 'implementasi', 'bijak', 'salah', 'kaya', 'skrg', 'disunsidi', 'iti', 'sehat', 'wajib', 'demo', 'bpjs']</t>
  </si>
  <si>
    <t>bbm naek emang subsidi bro demo kenijakan perintah regulasi salah implementasi bijak salah kaya skrg disunsidi iti sehat wajib demo bpjs</t>
  </si>
  <si>
    <t>Skrg bpjs naik kerasa bet jir. Yok mangat yok perjalanan masih panjang........</t>
  </si>
  <si>
    <t>skrg bpjs naik kerasa bet jir yok mangat yok perjalanan masih panjang</t>
  </si>
  <si>
    <t>['skrg', 'bpjs', 'naik', 'kerasa', 'bet', 'jir', 'yok', 'mangat', 'yok', 'perjalanan', 'masih', 'panjang']</t>
  </si>
  <si>
    <t>['skrg', 'bpjs', 'naik', 'rasa', 'bet', 'jir', 'yok', 'mangat', 'yok', 'jalan', 'masih', 'panjang']</t>
  </si>
  <si>
    <t>['skrg', 'bpjs', 'bet', 'jir', 'yok', 'mangat', 'yok', 'jalan']</t>
  </si>
  <si>
    <t>op cs bulan besok 29jt kelas vip ada bpjs cuma bisa naik 1 kelas gabisa langsung ke vip. bismillah semoga dimudahkan..</t>
  </si>
  <si>
    <t xml:space="preserve"> bulan besok kelas vip ada bpjs cuma bisa naik kelas gabisa langsung vip bismillah semoga dimudahkan</t>
  </si>
  <si>
    <t>['bulan', 'besok', 'kelas', 'vip', 'ada', 'bpjs', 'cuma', 'bisa', 'naik', 'kelas', 'gabisa', 'langsung', 'vip', 'bismillah', 'semoga', 'dimudahkan']</t>
  </si>
  <si>
    <t>['bulan', 'besok', 'kelas', 'vip', 'ada', 'bpjs', 'cuma', 'bisa', 'naik', 'kelas', 'gabisa', 'langsung', 'vip', 'bismillah', 'moga', 'mudah']</t>
  </si>
  <si>
    <t>['besok', 'kelas', 'vip', 'bpjs', 'kelas', 'gabisa', 'langsung', 'vip', 'bismillah', 'moga', 'mudah']</t>
  </si>
  <si>
    <t>@___k1n9f4t1Ra7a Makanya jgn percaya langsung org bpjs aja sdh tidak boleh naik esok2 nA tetap di naiki apalg ini kalo kita lengah pasti akan kembali jgn terbuai dgn janji</t>
  </si>
  <si>
    <t xml:space="preserve"> makanya jgn percaya langsung org bpjs aja sdh tidak boleh naik esok tetap naiki apalg ini kalo kita lengah pasti akan kembali jgn terbuai dgn janji</t>
  </si>
  <si>
    <t>['makanya', 'jgn', 'percaya', 'langsung', 'org', 'bpjs', 'aja', 'sdh', 'tidak', 'boleh', 'naik', 'esok', 'tetap', 'naiki', 'apalg', 'ini', 'kalo', 'kita', 'lengah', 'pasti', 'akan', 'kembali', 'jgn', 'terbuai', 'dgn', 'janji']</t>
  </si>
  <si>
    <t>['makanya', 'jgn', 'percaya', 'langsung', 'org', 'bpjs', 'aja', 'sdh', 'tidak', 'boleh', 'naik', 'esok', 'tetap', 'naik', 'apalg', 'ini', 'kalo', 'kita', 'lengah', 'pasti', 'akan', 'kembali', 'jgn', 'buai', 'dgn', 'janji']</t>
  </si>
  <si>
    <t>['jgn', 'percaya', 'langsung', 'org', 'bpjs', 'aja', 'sdh', 'esok', 'apalg', 'kalo', 'lengah', 'jgn', 'buai', 'dgn', 'janji']</t>
  </si>
  <si>
    <t>Nemenin mertua ke dokter di Tegal krn udh lama ga naik mobil(mang dasar rada2 kamseu nih eik) berasa pusinglah di mobil mana nunggu telp bpjs mau di wawancara kudu lepas masker jd ttp nunggu di mobil.Untg bw esensial oil lemon sm pepermint gw campur oles2 di leher. Panaaas ðŸ¤£ https://t.co/LDlc0K1vAd</t>
  </si>
  <si>
    <t xml:space="preserve">nemenin mertua dokter tegal krn udh lama naik mobilmang dasar rada kamseu nih eik berasa pusinglah mobil mana nunggu telp bpjs mau wawancara kudu lepas masker ttp nunggu mobiluntg esensial oil lemon pepermint campur oles leher panaaas ¤£ </t>
  </si>
  <si>
    <t>['nemenin', 'mertua', 'dokter', 'tegal', 'krn', 'udh', 'lama', 'naik', 'mobilmang', 'dasar', 'rada', 'kamseu', 'nih', 'eik', 'berasa', 'pusinglah', 'mobil', 'mana', 'nunggu', 'telp', 'bpjs', 'mau', 'wawancara', 'kudu', 'lepas', 'masker', 'ttp', 'nunggu', 'mobiluntg', 'esensial', 'oil', 'lemon', 'pepermint', 'campur', 'oles', 'leher', 'panaaas', '¤£']</t>
  </si>
  <si>
    <t>['nemenin', 'mertua', 'dokter', 'tegal', 'krn', 'udh', 'lama', 'naik', 'mobilmang', 'dasar', 'rada', 'kamseu', 'nih', 'eik', 'asa', 'pusing', 'mobil', 'mana', 'nunggu', 'telp', 'bpjs', 'mau', 'wawancara', 'kudu', 'lepas', 'masker', 'ttp', 'nunggu', 'mobiluntg', 'esensial', 'oil', 'lemon', 'pepermint', 'campur', 'oles', 'leher', 'panaaas', '']</t>
  </si>
  <si>
    <t>['nemenin', 'mertua', 'dokter', 'tegal', 'krn', 'udh', 'mobilmang', 'dasar', 'rada', 'kamseu', 'nih', 'eik', 'asa', 'pusing', 'mobil', 'nunggu', 'telp', 'bpjs', 'wawancara', 'kudu', 'lepas', 'masker', 'ttp', 'nunggu', 'mobiluntg', 'esensial', 'oil', 'lemon', 'pepermint', 'campur', 'oles', 'leher', 'panaaas', '']</t>
  </si>
  <si>
    <t>@demokrasiambyar @IB_FPI @AqseJuga @RestyCayaaah @KING__VADUKA Os VERTEBRAE MASIH SAKIT BULAN INI MASIH HARUS KE RSCM BIAYA NAIK HAMPIR 100% DARI Rp.75ribu - Rp.142ribu-. TIDAK ADA KERINGANAN DARI RSCM KARENA DOKTER. URUS BPJS TIDAK KUAT BERDIRI NGANTRI K</t>
  </si>
  <si>
    <t xml:space="preserve"> vertebrae masih sakit bulan ini masih harus rscm biaya naik hampir dari rpribu rpribu tidak ada keringanan dari rscm karena dokter urus bpjs tidak kuat berdiri ngantri </t>
  </si>
  <si>
    <t>['vertebrae', 'masih', 'sakit', 'bulan', 'ini', 'masih', 'harus', 'rscm', 'biaya', 'naik', 'hampir', 'dari', 'rpribu', 'rpribu', 'tidak', 'ada', 'keringanan', 'dari', 'rscm', 'karena', 'dokter', 'urus', 'bpjs', 'tidak', 'kuat', 'berdiri', 'ngantri']</t>
  </si>
  <si>
    <t>['vertebrae', 'masih', 'sakit', 'bulan', 'ini', 'masih', 'harus', 'rscm', 'biaya', 'naik', 'hampir', 'dari', 'rpribu', 'rpribu', 'tidak', 'ada', 'ringan', 'dari', 'rscm', 'karena', 'dokter', 'urus', 'bpjs', 'tidak', 'kuat', 'diri', 'ngantri']</t>
  </si>
  <si>
    <t>['vertebrae', 'sakit', 'rscm', 'biaya', 'rpribu', 'rpribu', 'ringan', 'rscm', 'dokter', 'urus', 'bpjs', 'kuat', 'ngantri']</t>
  </si>
  <si>
    <t>@Partono_ADjem Buat bayar BPJS aja berat tp udah lompat2 pake papan... Pantes angka covid naik yg swab dokter tulang klo main gini mah</t>
  </si>
  <si>
    <t xml:space="preserve"> buat bayar bpjs aja berat udah lompat pake papan pantes angka covid naik swab dokter tulang klo main gini mah</t>
  </si>
  <si>
    <t>['buat', 'bayar', 'bpjs', 'aja', 'berat', 'udah', 'lompat', 'pake', 'papan', 'pantes', 'angka', 'covid', 'naik', 'swab', 'dokter', 'tulang', 'klo', 'main', 'gini', 'mah']</t>
  </si>
  <si>
    <t>['buat', 'bayar', 'bpjs', 'aja', 'berat', 'udah', 'lompat', 'pake', 'papan', 'pantes', 'angka', 'covid', 'naik', 'swab', 'dokter', 'tulang', 'klo', 'main', 'gin', 'mah']</t>
  </si>
  <si>
    <t>['bayar', 'bpjs', 'aja', 'berat', 'udah', 'lompat', 'pake', 'papan', 'pantes', 'angka', 'covid', 'swab', 'dokter', 'tulang', 'klo', 'main', 'gin', 'mah']</t>
  </si>
  <si>
    <t>Disuruh bayar BPJS tarif naik dana BPJS dikorupsi Yang terbaru disuruh bayar pajak dana pajak dikorupsi   mental korupsi BLT pra kerja aja banyak yang ngurus surat palsu demi uang cair. Wkwkwk</t>
  </si>
  <si>
    <t>disuruh bayar bpjs tarif naik dana bpjs dikorupsi yang terbaru disuruh bayar pajak dana pajak dikorupsi mental korupsi blt pra kerja aja banyak yang ngurus surat palsu demi uang cair wkwkwk</t>
  </si>
  <si>
    <t>['disuruh', 'bayar', 'bpjs', 'tarif', 'naik', 'dana', 'bpjs', 'dikorupsi', 'yang', 'terbaru', 'disuruh', 'bayar', 'pajak', 'dana', 'pajak', 'dikorupsi', 'mental', 'korupsi', 'blt', 'pra', 'kerja', 'aja', 'banyak', 'yang', 'ngurus', 'surat', 'palsu', 'demi', 'uang', 'cair', 'wkwkwk']</t>
  </si>
  <si>
    <t>['suruh', 'bayar', 'bpjs', 'tarif', 'naik', 'dana', 'bpjs', 'korupsi', 'yang', 'baru', 'suruh', 'bayar', 'pajak', 'dana', 'pajak', 'korupsi', 'mental', 'korupsi', 'blt', 'pra', 'kerja', 'aja', 'banyak', 'yang', 'ngurus', 'surat', 'palsu', 'demi', 'uang', 'cair', 'wkwkwk']</t>
  </si>
  <si>
    <t>['suruh', 'bayar', 'bpjs', 'tarif', 'dana', 'bpjs', 'korupsi', 'suruh', 'bayar', 'pajak', 'dana', 'pajak', 'korupsi', 'mental', 'korupsi', 'blt', 'pra', 'kerja', 'aja', 'ngurus', 'surat', 'palsu', 'uang', 'cair', 'wkwkwk']</t>
  </si>
  <si>
    <t>@RicKY_KCh Sekalian bpjs dihapus. Soalnya iuran naik terus.... Kalau dah banyak di korupsi juga....</t>
  </si>
  <si>
    <t xml:space="preserve"> sekalian bpjs dihapus soalnya iuran naik terus kalau dah banyak korupsi juga</t>
  </si>
  <si>
    <t>['sekalian', 'bpjs', 'dihapus', 'soalnya', 'iuran', 'naik', 'terus', 'kalau', 'dah', 'banyak', 'korupsi', 'juga']</t>
  </si>
  <si>
    <t>['sekali', 'bpjs', 'hapus', 'soal', 'iur', 'naik', 'terus', 'kalau', 'dah', 'banyak', 'korupsi', 'juga']</t>
  </si>
  <si>
    <t>['bpjs', 'hapus', 'iur', 'dah', 'korupsi']</t>
  </si>
  <si>
    <t>@detikcom Mau kayak kenaikan iuran BPJS: naik... batal... naik... naik... naiiiikkkk.</t>
  </si>
  <si>
    <t xml:space="preserve"> mau kayak kenaikan iuran bpjs naik batal naik naik naiiiikkkk</t>
  </si>
  <si>
    <t>['mau', 'kayak', 'kenaikan', 'iuran', 'bpjs', 'naik', 'batal', 'naik', 'naik', 'naiiiikkkk']</t>
  </si>
  <si>
    <t>['mau', 'kayak', 'naik', 'iur', 'bpjs', 'naik', 'batal', 'naik', 'naik', 'naiiiikkkk']</t>
  </si>
  <si>
    <t>['kayak', 'iur', 'bpjs', 'batal', 'naiiiikkkk']</t>
  </si>
  <si>
    <t>@Darkface__ Hahaha ingak ingak tarif BPJS naik batal naik akhirnya naik juga</t>
  </si>
  <si>
    <t xml:space="preserve"> hahaha ingak ingak tarif bpjs naik batal naik akhirnya naik juga</t>
  </si>
  <si>
    <t>['hahaha', 'ingak', 'ingak', 'tarif', 'bpjs', 'naik', 'batal', 'naik', 'akhirnya', 'naik', 'juga']</t>
  </si>
  <si>
    <t>['hahaha', 'ingak', 'ingak', 'tarif', 'bpjs', 'naik', 'batal', 'naik', 'akhir', 'naik', 'juga']</t>
  </si>
  <si>
    <t>['hahaha', 'ingak', 'ingak', 'tarif', 'bpjs', 'batal']</t>
  </si>
  <si>
    <t>@Febree17_ Ngga yakin. Ingat : iuran bpjs naik-turun-naik juga uu omni bus law terbit-pending-disahkan apalagi?</t>
  </si>
  <si>
    <t xml:space="preserve"> ngga yakin ingat iuran bpjs naikturunnaik juga omni bus law terbitpendingdisahkan apalagi</t>
  </si>
  <si>
    <t>['ngga', 'yakin', 'ingat', 'iuran', 'bpjs', 'naikturunnaik', 'juga', 'omni', 'bus', 'law', 'terbitpendingdisahkan', 'apalagi']</t>
  </si>
  <si>
    <t>['ngga', 'yakin', 'ingat', 'iur', 'bpjs', 'naikturunnaik', 'juga', 'omni', 'bus', 'law', 'terbitpendingdisahkan', 'apalagi']</t>
  </si>
  <si>
    <t>['ngga', 'iur', 'bpjs', 'naikturunnaik', 'omni', 'bus', 'law', 'terbitpendingdisahkan']</t>
  </si>
  <si>
    <t>ngga iur bpjs naikturunnaik omni bus law terbitpendingdisahkan</t>
  </si>
  <si>
    <t>@rename_lagi1 Ngga yakin mbak. Ingat : iuran bpjs naik-turun-naik juga uu omni bus law terbit-pending-disahkan apalagi?</t>
  </si>
  <si>
    <t xml:space="preserve"> ngga yakin mbak ingat iuran bpjs naikturunnaik juga omni bus law terbitpendingdisahkan apalagi</t>
  </si>
  <si>
    <t>['ngga', 'yakin', 'mbak', 'ingat', 'iuran', 'bpjs', 'naikturunnaik', 'juga', 'omni', 'bus', 'law', 'terbitpendingdisahkan', 'apalagi']</t>
  </si>
  <si>
    <t>['ngga', 'yakin', 'mbak', 'ingat', 'iur', 'bpjs', 'naikturunnaik', 'juga', 'omni', 'bus', 'law', 'terbitpendingdisahkan', 'apalagi']</t>
  </si>
  <si>
    <t>['ngga', 'mbak', 'iur', 'bpjs', 'naikturunnaik', 'omni', 'bus', 'law', 'terbitpendingdisahkan']</t>
  </si>
  <si>
    <t>ngga mbak iur bpjs naikturunnaik omni bus law terbitpendingdisahkan</t>
  </si>
  <si>
    <t>@Ameeranti @jokowi Ingat : iuran bpjs naik-turun-naik juga uu omni bus law terbit-pending-disahkan apalagi?</t>
  </si>
  <si>
    <t xml:space="preserve"> ingat iuran bpjs naikturunnaik juga omni bus law terbitpendingdisahkan apalagi</t>
  </si>
  <si>
    <t>['ingat', 'iuran', 'bpjs', 'naikturunnaik', 'juga', 'omni', 'bus', 'law', 'terbitpendingdisahkan', 'apalagi']</t>
  </si>
  <si>
    <t>['ingat', 'iur', 'bpjs', 'naikturunnaik', 'juga', 'omni', 'bus', 'law', 'terbitpendingdisahkan', 'apalagi']</t>
  </si>
  <si>
    <t>['iur', 'bpjs', 'naikturunnaik', 'omni', 'bus', 'law', 'terbitpendingdisahkan']</t>
  </si>
  <si>
    <t>iur bpjs naikturunnaik omni bus law terbitpendingdisahkan</t>
  </si>
  <si>
    <t>Bisa digugling apa akibat minuman beralkohol terhadap kesehatan ... kl sdh bgtu akan naik lagi biaya kesehatan yg hrs ditanggung oleh bpjs ... mikir gak ksna?</t>
  </si>
  <si>
    <t>bisa digugling apa akibat minuman beralkohol terhadap kesehatan sdh bgtu akan naik lagi biaya kesehatan hrs ditanggung oleh bpjs mikir gak ksna</t>
  </si>
  <si>
    <t>['bisa', 'digugling', 'apa', 'akibat', 'minuman', 'beralkohol', 'terhadap', 'kesehatan', 'sdh', 'bgtu', 'akan', 'naik', 'lagi', 'biaya', 'kesehatan', 'hrs', 'ditanggung', 'oleh', 'bpjs', 'mikir', 'gak', 'ksna']</t>
  </si>
  <si>
    <t>['bisa', 'digugling', 'apa', 'akibat', 'minum', 'alkohol', 'hadap', 'sehat', 'sdh', 'bgtu', 'akan', 'naik', 'lagi', 'biaya', 'sehat', 'hrs', 'tanggung', 'oleh', 'bpjs', 'mikir', 'gak', 'ksna']</t>
  </si>
  <si>
    <t>['digugling', 'akibat', 'minum', 'alkohol', 'hadap', 'sehat', 'sdh', 'bgtu', 'biaya', 'sehat', 'hrs', 'tanggung', 'bpjs', 'mikir', 'gak', 'ksna']</t>
  </si>
  <si>
    <t>Ngecheat 1 kali di akun ini karena butuh sama CS BPJS ngecheat 1 kali di akun sebelah kelepasan shit post sih hahaha  Padahal bulan lalu oke juga naik turunnya. I've found my worst week of 2021 and i'm doing fine now.</t>
  </si>
  <si>
    <t>ngecheat kali akun ini karena butuh sama bpjs ngecheat kali akun sebelah kelepasan shit post sih hahaha padahal bulan lalu oke juga naik turunnya ive found worst week and doing fine now</t>
  </si>
  <si>
    <t>['ngecheat', 'kali', 'akun', 'ini', 'karena', 'butuh', 'sama', 'bpjs', 'ngecheat', 'kali', 'akun', 'sebelah', 'kelepasan', 'shit', 'post', 'sih', 'hahaha', 'padahal', 'bulan', 'lalu', 'oke', 'juga', 'naik', 'turunnya', 'ive', 'found', 'worst', 'week', 'and', 'doing', 'fine', 'now']</t>
  </si>
  <si>
    <t>['ngecheat', 'kali', 'akun', 'ini', 'karena', 'butuh', 'sama', 'bpjs', 'ngecheat', 'kali', 'akun', 'belah', 'lepas', 'shit', 'post', 'sih', 'hahaha', 'padahal', 'bulan', 'lalu', 'oke', 'juga', 'naik', 'turun', 'ive', 'found', 'worst', 'week', 'and', 'doing', 'fine', 'now']</t>
  </si>
  <si>
    <t>['ngecheat', 'kali', 'akun', 'butuh', 'bpjs', 'ngecheat', 'kali', 'akun', 'belah', 'lepas', 'shit', 'post', 'sih', 'hahaha', 'oke', 'turun', 'ive', 'found', 'worst', 'week', 'and', 'doing', 'fine', 'now']</t>
  </si>
  <si>
    <t>@AliAldo82735468 @dita_new9 @Dennysiregar7 Terus kalo listrik naik BBM naik BPJS naik tarif tol naik lo gak kena efek bong? ðŸ¤”  1 Tahun Jokowi-Ma'ruf Amin Ekonom: Tiap Warga Negara Dibebani Utang Rp205 Juta - https://t.co/8M4qIa0jl3 https://t.co/VBj1e1I</t>
  </si>
  <si>
    <t xml:space="preserve"> terus kalo listrik naik bbm naik bpjs naik tarif tol naik gak kena efek bong ¤” tahun jokowimaruf amin ekonom tiap warga negara dibebani utang juta </t>
  </si>
  <si>
    <t>['terus', 'kalo', 'listrik', 'naik', 'bbm', 'naik', 'bpjs', 'naik', 'tarif', 'tol', 'naik', 'gak', 'kena', 'efek', 'bong', '¤', '”', 'tahun', 'jokowimaruf', 'amin', 'ekonom', 'tiap', 'warga', 'negara', 'dibebani', 'utang', 'juta']</t>
  </si>
  <si>
    <t>['terus', 'kalo', 'listrik', 'naik', 'bbm', 'naik', 'bpjs', 'naik', 'tarif', 'tol', 'naik', 'gak', 'kena', 'efek', 'bong', '', '', 'tahun', 'jokowimaruf', 'amin', 'ekonom', 'tiap', 'warga', 'negara', 'beban', 'utang', 'juta']</t>
  </si>
  <si>
    <t>['kalo', 'listrik', 'bbm', 'bpjs', 'tarif', 'tol', 'gak', 'kena', 'efek', 'bong', '', '', 'jokowimaruf', 'amin', 'ekonom', 'warga', 'negara', 'beban', 'utang', 'juta']</t>
  </si>
  <si>
    <t>@VIVAcoid Terima kasih Ibu syantieeeq... Makasi Jokowi... Tp kalau beli mobil baru tetap 0% pajaknya kan... BPJS Tetap naik iurannya kan ya..  Gapapa rakyat menderita yg penting pengusaha aseng mah makmur...</t>
  </si>
  <si>
    <t xml:space="preserve"> terima kasih ibu syantieeeq makasi jokowi kalau beli mobil baru tetap pajaknya kan bpjs tetap naik iurannya kan gapapa rakyat menderita penting pengusaha aseng mah makmur</t>
  </si>
  <si>
    <t>['terima', 'kasih', 'ibu', 'syantieeeq', 'makasi', 'jokowi', 'kalau', 'beli', 'mobil', 'baru', 'tetap', 'pajaknya', 'kan', 'bpjs', 'tetap', 'naik', 'iurannya', 'kan', 'gapapa', 'rakyat', 'menderita', 'penting', 'pengusaha', 'aseng', 'mah', 'makmur']</t>
  </si>
  <si>
    <t>['terima', 'kasih', 'ibu', 'syantieeeq', 'makas', 'jokowi', 'kalau', 'beli', 'mobil', 'baru', 'tetap', 'pajak', 'kan', 'bpjs', 'tetap', 'naik', 'iur', 'kan', 'gapapa', 'rakyat', 'derita', 'penting', 'usaha', 'aseng', 'mah', 'makmur']</t>
  </si>
  <si>
    <t>['terima', 'kasih', 'syantieeeq', 'makas', 'jokowi', 'beli', 'mobil', 'pajak', 'bpjs', 'iur', 'gapapa', 'rakyat', 'derita', 'usaha', 'aseng', 'mah', 'makmur']</t>
  </si>
  <si>
    <t>Ini atas ide siapa ya? Ada 21 mobil baru yg pajaknya 0 eee biaya BPJS naik! @jokowi @airlangga_hrt  @prastow Menteri Keuangan RI Sri Mulyani  Ini maksudnya apa ya pajak mobil baru 0 sementara BPJS naik? Bangsa dan negara Indonesia berpihak ke siapa ya? Ya bebas deh  ðŸ¤·â€â™‚ï¸</t>
  </si>
  <si>
    <t>ini atas ide siapa ada mobil baru pajaknya eee biaya bpjs naik menteri keuangan sri mulyani ini maksudnya apa pajak mobil baru sementara bpjs naik bangsa dan negara indonesia berpihak siapa bebas deh ¤·€™‚¸</t>
  </si>
  <si>
    <t>['ini', 'atas', 'ide', 'siapa', 'ada', 'mobil', 'baru', 'pajaknya', 'eee', 'biaya', 'bpjs', 'naik', 'menteri', 'keuangan', 'sri', 'mulyani', 'ini', 'maksudnya', 'apa', 'pajak', 'mobil', 'baru', 'sementara', 'bpjs', 'naik', 'bangsa', 'dan', 'negara', 'indonesia', 'berpihak', 'siapa', 'bebas', 'deh', '¤·€\x8d™‚¸\x8f']</t>
  </si>
  <si>
    <t>['ini', 'atas', 'ide', 'siapa', 'ada', 'mobil', 'baru', 'pajak', 'eee', 'biaya', 'bpjs', 'naik', 'menteri', 'uang', 'sri', 'mulyani', 'ini', 'maksud', 'apa', 'pajak', 'mobil', 'baru', 'sementara', 'bpjs', 'naik', 'bangsa', 'dan', 'negara', 'indonesia', 'pihak', 'siapa', 'bebas', 'deh', '']</t>
  </si>
  <si>
    <t>['ide', 'mobil', 'pajak', 'eee', 'biaya', 'bpjs', 'menteri', 'uang', 'sri', 'mulyani', 'maksud', 'pajak', 'mobil', 'bpjs', 'bangsa', 'negara', 'indonesia', 'bebas', 'deh', '']</t>
  </si>
  <si>
    <t>Isu bansos dari #BPJSKesehatan naik lagi ya? Yuk cermat memilih berita. BPJS sendiri sudah membantahnya dan dipastikan kabar tersebut tidak benar ya !  https://t.co/TfFEqnQadf #BPJSMelayani #GotongRoyongSemuaTertolong #JKNHadirUntukRakyat https://t.co/h0US6zCx5b</t>
  </si>
  <si>
    <t xml:space="preserve">isu bansos dari bpjskesehatan naik lagi yuk cermat memilih berita bpjs sendiri sudah membantahnya dan dipastikan kabar tersebut tidak benar bpjsmelayani gotongroyongsemuatertolong jknhadiruntukrakyat </t>
  </si>
  <si>
    <t>['isu', 'bansos', 'dari', 'bpjskesehatan', 'naik', 'lagi', 'yuk', 'cermat', 'memilih', 'berita', 'bpjs', 'sendiri', 'sudah', 'membantahnya', 'dan', 'dipastikan', 'kabar', 'tersebut', 'tidak', 'benar', 'bpjsmelayani', 'gotongroyongsemuatertolong', 'jknhadiruntukrakyat']</t>
  </si>
  <si>
    <t>['isu', 'bansos', 'dari', 'bpjskesehatan', 'naik', 'lagi', 'yuk', 'cermat', 'pilih', 'berita', 'bpjs', 'sendiri', 'sudah', 'bantah', 'dan', 'pasti', 'kabar', 'sebut', 'tidak', 'benar', 'bpjsmelayani', 'gotongroyongsemuatertolong', 'jknhadiruntukrakyat']</t>
  </si>
  <si>
    <t>['isu', 'bansos', 'bpjskesehatan', 'yuk', 'cermat', 'pilih', 'berita', 'bpjs', 'bantah', 'kabar', 'bpjsmelayani', 'gotongroyongsemuatertolong', 'jknhadiruntukrakyat']</t>
  </si>
  <si>
    <t>@dondihananto Gue ga buka app cuma baca notif aja kemaren mines semua skr naik nilai yang sama... Kaya mood swing :))) tauk ah diemin aja hahaha anggap aja BPJS Tenaga Kerja Hari Tua</t>
  </si>
  <si>
    <t xml:space="preserve"> gue buka app cuma baca notif aja kemaren mines semua skr naik nilai yang sama kaya mood swing tauk diemin aja hahaha anggap aja bpjs tenaga kerja hari tua</t>
  </si>
  <si>
    <t>['gue', 'buka', 'app', 'cuma', 'baca', 'notif', 'aja', 'kemaren', 'mines', 'semua', 'skr', 'naik', 'nilai', 'yang', 'sama', 'kaya', 'mood', 'swing', 'tauk', 'diemin', 'aja', 'hahaha', 'anggap', 'aja', 'bpjs', 'tenaga', 'kerja', 'hari', 'tua']</t>
  </si>
  <si>
    <t>['gue', 'buka', 'app', 'cuma', 'baca', 'notif', 'aja', 'kemaren', 'mes', 'semua', 'skr', 'naik', 'nilai', 'yang', 'sama', 'kaya', 'mood', 'swing', 'tauk', 'diemin', 'aja', 'hahaha', 'anggap', 'aja', 'bpjs', 'tenaga', 'kerja', 'hari', 'tua']</t>
  </si>
  <si>
    <t>['gue', 'buka', 'app', 'baca', 'notif', 'aja', 'kemaren', 'mes', 'skr', 'nilai', 'kaya', 'mood', 'swing', 'tauk', 'diemin', 'aja', 'hahaha', 'anggap', 'aja', 'bpjs', 'tenaga', 'kerja', 'tua']</t>
  </si>
  <si>
    <t>Warga twitter yang naik kereta kalau ada yg menemukan dompet/ card holder warna biru dongker a/n Dhea ayu ardani isinya ada ktp sim sim bpjs dan kartu bank lainnya dan uang rupiah please info tdi naik kereta jurusan jatinegara yg pemberangkatan dari depok @InfoKRL @AnkerTwiter</t>
  </si>
  <si>
    <t xml:space="preserve">warga twitter yang naik kereta kalau ada menemukan dompet card holder warna biru dongker dhea ayu ardani isinya ada ktp sim sim bpjs dan kartu bank lainnya dan uang rupiah please info tdi naik kereta jurusan jatinegara pemberangkatan dari depok </t>
  </si>
  <si>
    <t>['warga', 'twitter', 'yang', 'naik', 'kereta', 'kalau', 'ada', 'menemukan', 'dompet', 'card', 'holder', 'warna', 'biru', 'dongker', 'dhea', 'ayu', 'ardani', 'isinya', 'ada', 'ktp', 'sim', 'sim', 'bpjs', 'dan', 'kartu', 'bank', 'lainnya', 'dan', 'uang', 'rupiah', 'please', 'info', 'tdi', 'naik', 'kereta', 'jurusan', 'jatinegara', 'pemberangkatan', 'dari', 'depok']</t>
  </si>
  <si>
    <t>['warga', 'twitter', 'yang', 'naik', 'kereta', 'kalau', 'ada', 'temu', 'dompet', 'card', 'holder', 'warna', 'biru', 'dongker', 'dhea', 'ayu', 'ardani', 'isi', 'ada', 'ktp', 'sim', 'sim', 'bpjs', 'dan', 'kartu', 'bank', 'lain', 'dan', 'uang', 'rupiah', 'please', 'info', 'tdi', 'naik', 'kereta', 'jurus', 'jatinegara', 'berangkat', 'dari', 'depok']</t>
  </si>
  <si>
    <t>['warga', 'twitter', 'kereta', 'temu', 'dompet', 'card', 'holder', 'warna', 'biru', 'dongker', 'dhea', 'ayu', 'ardani', 'isi', 'ktp', 'sim', 'sim', 'bpjs', 'kartu', 'bank', 'uang', 'rupiah', 'please', 'info', 'tdi', 'kereta', 'jurus', 'jatinegara', 'berangkat', 'depok']</t>
  </si>
  <si>
    <t>Pengamat Yakin Iuran BPJS Kesehatan Tidak Naik Tahun Depan https://t.co/DvJkUtxKMS</t>
  </si>
  <si>
    <t xml:space="preserve">pengamat yakin iuran bpjs kesehatan tidak naik tahun depan </t>
  </si>
  <si>
    <t>['pengamat', 'yakin', 'iuran', 'bpjs', 'kesehatan', 'tidak', 'naik', 'tahun', 'depan']</t>
  </si>
  <si>
    <t>['amat', 'yakin', 'iur', 'bpjs', 'sehat', 'tidak', 'naik', 'tahun', 'depan']</t>
  </si>
  <si>
    <t xml:space="preserve">@IHataji @fsapradana Basi ah gimana kalau bahas kerugian negara gr2 rokok?  Yang sering dibahas cukai rokok nutup defisit BPJS padahal kalau gak ada perokok BPJS gak bakal defisit juga.  Tp saya selalu berdoa smg cukai rokok naik terus biar semakin dikit </t>
  </si>
  <si>
    <t xml:space="preserve"> basi gimana kalau bahas kerugian negara rokok yang sering dibahas cukai rokok nutup defisit bpjs padahal kalau gak ada perokok bpjs gak bakal defisit juga saya selalu berdoa smg cukai rokok naik terus biar semakin dikit </t>
  </si>
  <si>
    <t>['basi', 'gimana', 'kalau', 'bahas', 'kerugian', 'negara', 'rokok', 'yang', 'sering', 'dibahas', 'cukai', 'rokok', 'nutup', 'defisit', 'bpjs', 'padahal', 'kalau', 'gak', 'ada', 'perokok', 'bpjs', 'gak', 'bakal', 'defisit', 'juga', 'saya', 'selalu', 'berdoa', 'smg', 'cukai', 'rokok', 'naik', 'terus', 'biar', 'semakin', 'dikit']</t>
  </si>
  <si>
    <t>['basi', 'gimana', 'kalau', 'bahas', 'rugi', 'negara', 'rokok', 'yang', 'sering', 'bahas', 'cukai', 'rokok', 'nutup', 'defisit', 'bpjs', 'padahal', 'kalau', 'gak', 'ada', 'okok', 'bpjs', 'gak', 'bakal', 'defisit', 'juga', 'saya', 'selalu', 'doa', 'smg', 'cukai', 'rokok', 'naik', 'terus', 'biar', 'makin', 'dikit']</t>
  </si>
  <si>
    <t>['basi', 'gimana', 'bahas', 'rugi', 'negara', 'rokok', 'bahas', 'cukai', 'rokok', 'nutup', 'defisit', 'bpjs', 'gak', 'okok', 'bpjs', 'gak', 'defisit', 'doa', 'smg', 'cukai', 'rokok', 'biar', 'dikit']</t>
  </si>
  <si>
    <t>@s_erfa @AlputriRuroh @aniesbaswedan Bener mas bego dia... Listrik BPJS Sembako Naik apa2 Impor Pulsa dipajakin tapi dia pura2 bahagia ðŸ¤ª</t>
  </si>
  <si>
    <t xml:space="preserve"> bener mas bego dia listrik bpjs sembako naik apa impor pulsa dipajakin tapi dia pura bahagia ¤</t>
  </si>
  <si>
    <t>['bener', 'mas', 'bego', 'dia', 'listrik', 'bpjs', 'sembako', 'naik', 'apa', 'impor', 'pulsa', 'dipajakin', 'tapi', 'dia', 'pura', 'bahagia', '¤']</t>
  </si>
  <si>
    <t>['bener', 'mas', 'bego', 'dia', 'listrik', 'bpjs', 'sembako', 'naik', 'apa', 'impor', 'pulsa', 'dipajakin', 'tapi', 'dia', 'pura', 'bahagia', '']</t>
  </si>
  <si>
    <t>['bener', 'mas', 'bego', 'listrik', 'bpjs', 'sembako', 'impor', 'pulsa', 'dipajakin', 'pura', 'bahagia', '']</t>
  </si>
  <si>
    <t>Pernah rasain ini. Sakit di tanah orang dan gak bisa pake BPJS disitu gaji pertamaku habis buat periksa + beli obat. Mana ke RS sendirian lagi naik ojol udah loyo banget tapi mau diapa :')</t>
  </si>
  <si>
    <t xml:space="preserve">pernah rasain ini sakit tanah orang dan gak bisa pake bpjs disitu gaji pertamaku habis buat periksa beli obat mana sendirian lagi naik ojol udah loyo banget tapi mau diapa </t>
  </si>
  <si>
    <t>['pernah', 'rasain', 'ini', 'sakit', 'tanah', 'orang', 'dan', 'gak', 'bisa', 'pake', 'bpjs', 'disitu', 'gaji', 'pertamaku', 'habis', 'buat', 'periksa', 'beli', 'obat', 'mana', 'sendirian', 'lagi', 'naik', 'ojol', 'udah', 'loyo', 'banget', 'tapi', 'mau', 'diapa']</t>
  </si>
  <si>
    <t>['pernah', 'rasain', 'ini', 'sakit', 'tanah', 'orang', 'dan', 'gak', 'bisa', 'pake', 'bpjs', 'situ', 'gaji', 'pertama', 'habis', 'buat', 'periksa', 'beli', 'obat', 'mana', 'sendiri', 'lagi', 'naik', 'ojol', 'udah', 'loyo', 'banget', 'tapi', 'mau', 'apa']</t>
  </si>
  <si>
    <t>['rasain', 'sakit', 'tanah', 'orang', 'gak', 'pake', 'bpjs', 'situ', 'gaji', 'habis', 'periksa', 'beli', 'obat', 'ojol', 'udah', 'loyo', 'banget']</t>
  </si>
  <si>
    <t>https://t.co/ykugIx1BEC: Ralat: DJSN Pastikan Iuran BPJS Kesehatan Buat Kelas 3 Tetap Naik - https://t.co/ykugIx1BEC. https://t.co/IvCkL8U52s Ga adayg benar kmrin berita tetap ga naik sekarg tetap naik kelas 3 urus iuran sja memble gmna urus msy melalui @GoogleNews</t>
  </si>
  <si>
    <t xml:space="preserve"> ralat djsn pastikan iuran bpjs kesehatan buat kelas tetap naik adayg benar kmrin berita tetap naik sekarg tetap naik kelas urus iuran sja memble gmna urus msy melalui </t>
  </si>
  <si>
    <t>['ralat', 'djsn', 'pastikan', 'iuran', 'bpjs', 'kesehatan', 'buat', 'kelas', 'tetap', 'naik', 'adayg', 'benar', 'kmrin', 'berita', 'tetap', 'naik', 'sekarg', 'tetap', 'naik', 'kelas', 'urus', 'iuran', 'sja', 'memble', 'gmna', 'urus', 'msy', 'melalui']</t>
  </si>
  <si>
    <t>['ralat', 'djsn', 'pasti', 'iur', 'bpjs', 'sehat', 'buat', 'kelas', 'tetap', 'naik', 'adayg', 'benar', 'kmrin', 'berita', 'tetap', 'naik', 'sekarg', 'tetap', 'naik', 'kelas', 'urus', 'iur', 'sja', 'memble', 'gmna', 'urus', 'msy', 'lalu']</t>
  </si>
  <si>
    <t>['ralat', 'djsn', 'iur', 'bpjs', 'sehat', 'kelas', 'adayg', 'kmrin', 'berita', 'sekarg', 'kelas', 'urus', 'iur', 'sja', 'memble', 'gmna', 'urus', 'msy']</t>
  </si>
  <si>
    <t>@bertistuta @dikignwn @setyaadi2 @MochtarNs @firm4n5yah @CNNIndonesia Makanya ada omongan DPR seolah BPJS membebani negara imbas nya ke pengguna BPJS tarif naik terus..</t>
  </si>
  <si>
    <t xml:space="preserve"> makanya ada omongan dpr seolah bpjs membebani negara imbas nya pengguna bpjs tarif naik terus</t>
  </si>
  <si>
    <t>['makanya', 'ada', 'omongan', 'dpr', 'seolah', 'bpjs', 'membebani', 'negara', 'imbas', 'nya', 'pengguna', 'bpjs', 'tarif', 'naik', 'terus']</t>
  </si>
  <si>
    <t>['makanya', 'ada', 'omong', 'dpr', 'olah', 'bpjs', 'beban', 'negara', 'imbas', 'nya', 'guna', 'bpjs', 'tarif', 'naik', 'terus']</t>
  </si>
  <si>
    <t>['omong', 'dpr', 'olah', 'bpjs', 'beban', 'negara', 'imbas', 'nya', 'bpjs', 'tarif']</t>
  </si>
  <si>
    <t>@WidasSatyo Iuran BPJS mlh naik..</t>
  </si>
  <si>
    <t xml:space="preserve"> iuran bpjs mlh naik</t>
  </si>
  <si>
    <t>['iuran', 'bpjs', 'mlh', 'naik']</t>
  </si>
  <si>
    <t>['iur', 'bpjs', 'mlh', 'naik']</t>
  </si>
  <si>
    <t>['iur', 'bpjs', 'mlh']</t>
  </si>
  <si>
    <t>BPJS KES itu preminya naik mulu. Yg ga pernah nanggung biaya anggota serumahÂ² ya ga akan tau. Tp gue yg dr pas kerja ampe gini hr bayarin premi itu berasa bgt menges"   Kelas 1 150rb kalo ga salah dikali 5 udah brp say. Itu jg jarang pake. Ga dibayar ntar ditagih bnyk. Ribet."</t>
  </si>
  <si>
    <t>bpjs kes itu preminya naik mulu pernah nanggung biaya anggota serumahâ² akan tau gue pas kerja ampe gini bayarin premi itu berasa bgt menges kelas kalo salah dikali udah brp say itu jarang pake dibayar ntar ditagih bnyk ribet</t>
  </si>
  <si>
    <t>['bpjs', 'kes', 'itu', 'preminya', 'naik', 'mulu', 'pernah', 'nanggung', 'biaya', 'anggota', 'serumahâ²', 'akan', 'tau', 'gue', 'pas', 'kerja', 'ampe', 'gini', 'bayarin', 'premi', 'itu', 'berasa', 'bgt', 'menges', 'kelas', 'kalo', 'salah', 'dikali', 'udah', 'brp', 'say', 'itu', 'jarang', 'pake', 'dibayar', 'ntar', 'ditagih', 'bnyk', 'ribet']</t>
  </si>
  <si>
    <t>['bpjs', 'kes', 'itu', 'premi', 'naik', 'mulu', 'pernah', 'nanggung', 'biaya', 'anggota', 'rumah', 'akan', 'tau', 'gue', 'pas', 'kerja', 'ampe', 'gin', 'bayarin', 'premi', 'itu', 'asa', 'bgt', 'es', 'kelas', 'kalo', 'salah', 'kali', 'udah', 'brp', 'say', 'itu', 'jarang', 'pake', 'bayar', 'ntar', 'tagih', 'bnyk', 'ribet']</t>
  </si>
  <si>
    <t>['bpjs', 'kes', 'premi', 'mulu', 'nanggung', 'biaya', 'anggota', 'rumah', 'tau', 'gue', 'pas', 'kerja', 'ampe', 'gin', 'bayarin', 'premi', 'asa', 'bgt', 'es', 'kelas', 'kalo', 'salah', 'kali', 'udah', 'brp', 'say', 'jarang', 'pake', 'bayar', 'ntar', 'tagih', 'bnyk', 'ribet']</t>
  </si>
  <si>
    <t>@marlina_idha Lucu sih padahal biaya naik mulu. Premi dah hampir mendekati asuransi swasta. Mending hapus bae utk diwajibkan bpjs kes. Jd kan bs ambil program lain yg bs cover. Nih klo persalinan caesar ajegile biayanya. Ngana pikir bnyk warga mampu?</t>
  </si>
  <si>
    <t xml:space="preserve"> lucu sih padahal biaya naik mulu premi dah hampir mendekati asuransi swasta mending hapus bae utk diwajibkan bpjs kes kan ambil program lain cover nih klo persalinan caesar ajegile biayanya ngana pikir bnyk warga mampu</t>
  </si>
  <si>
    <t>['lucu', 'sih', 'padahal', 'biaya', 'naik', 'mulu', 'premi', 'dah', 'hampir', 'mendekati', 'asuransi', 'swasta', 'mending', 'hapus', 'bae', 'utk', 'diwajibkan', 'bpjs', 'kes', 'kan', 'ambil', 'program', 'lain', 'cover', 'nih', 'klo', 'persalinan', 'caesar', 'ajegile', 'biayanya', 'ngana', 'pikir', 'bnyk', 'warga', 'mampu']</t>
  </si>
  <si>
    <t>['lucu', 'sih', 'padahal', 'biaya', 'naik', 'mulu', 'premi', 'dah', 'hampir', 'dekat', 'asuransi', 'swasta', 'mending', 'hapus', 'bae', 'utk', 'wajib', 'bpjs', 'kes', 'kan', 'ambil', 'program', 'lain', 'cover', 'nih', 'klo', 'salin', 'caesar', 'ajegile', 'biaya', 'ngana', 'pikir', 'bnyk', 'warga', 'mampu']</t>
  </si>
  <si>
    <t>['lucu', 'sih', 'biaya', 'mulu', 'premi', 'dah', 'asuransi', 'swasta', 'mending', 'hapus', 'bae', 'utk', 'wajib', 'bpjs', 'kes', 'ambil', 'program', 'cover', 'nih', 'klo', 'salin', 'caesar', 'ajegile', 'biaya', 'ngana', 'pikir', 'bnyk', 'warga']</t>
  </si>
  <si>
    <t>Sebagai orang yg lahiran dadakan dgn caesar PAKE BPJS karena PEB dan air ketuban udah dikit plasenta udah ga jelas  dan janin udah ga naik berat (malah turun dikit) + panjangnya selama 2 minggu terakhir   Semoga usul ini ditolak dan oknumnya didepak</t>
  </si>
  <si>
    <t>sebagai orang lahiran dadakan dgn caesar pake bpjs karena peb dan air ketuban udah dikit plasenta udah jelas dan janin udah naik berat malah turun dikit panjangnya selama minggu terakhir semoga usul ini ditolak dan oknumnya didepak</t>
  </si>
  <si>
    <t>['sebagai', 'orang', 'lahiran', 'dadakan', 'dgn', 'caesar', 'pake', 'bpjs', 'karena', 'peb', 'dan', 'air', 'ketuban', 'udah', 'dikit', 'plasenta', 'udah', 'jelas', 'dan', 'janin', 'udah', 'naik', 'berat', 'malah', 'turun', 'dikit', 'panjangnya', 'selama', 'minggu', 'terakhir', 'semoga', 'usul', 'ini', 'ditolak', 'dan', 'oknumnya', 'didepak']</t>
  </si>
  <si>
    <t>['bagai', 'orang', 'lahir', 'dada', 'dgn', 'caesar', 'pake', 'bpjs', 'karena', 'peb', 'dan', 'air', 'ketuban', 'udah', 'dikit', 'plasenta', 'udah', 'jelas', 'dan', 'janin', 'udah', 'naik', 'berat', 'malah', 'turun', 'dikit', 'panjang', 'lama', 'minggu', 'akhir', 'moga', 'usul', 'ini', 'tolak', 'dan', 'oknum', 'depak']</t>
  </si>
  <si>
    <t>['orang', 'lahir', 'dada', 'dgn', 'caesar', 'pake', 'bpjs', 'peb', 'air', 'ketuban', 'udah', 'dikit', 'plasenta', 'udah', 'janin', 'udah', 'berat', 'turun', 'dikit', 'minggu', 'moga', 'usul', 'tolak', 'oknum', 'depak']</t>
  </si>
  <si>
    <t>ini list gue : 1. stop impor beras gula garam âŒ 2. esemka mobil nasional âŒ 3. ekonomi diatas 7% âŒ 4. dolar 10rb âŒ 5. 10jt lapangan kerja âŒ 6. buy back indosat âŒ 7. ambil alih freeport âœ”ï¸ 8.tol trans jawa âœ”ï¸ 9. bpjs tidak naik âŒ 10. TDL tidak naik âŒ  abang buat janji anies</t>
  </si>
  <si>
    <t>ini list gue stop impor beras gula garam  esemka mobil nasional  ekonomi diatas  dolar  lapangan kerja  buy back indosat  ambil alih freeport ”¸ tol trans jawa ”¸ bpjs tidak naik  tdl tidak naik  abang buat janji anies</t>
  </si>
  <si>
    <t>['ini', 'list', 'gue', 'stop', 'impor', 'beras', 'gula', 'garam', '\x9d', 'esemka', 'mobil', 'nasional', '\x9d', 'ekonomi', 'diatas', '\x9d', 'dolar', '\x9d', 'lapangan', 'kerja', '\x9d', 'buy', 'back', 'indosat', '\x9d', 'ambil', 'alih', 'freeport', '”', '¸\x8f', 'tol', 'trans', 'jawa', '”', '¸\x8f', 'bpjs', 'tidak', 'naik', '\x9d', 'tdl', 'tidak', 'naik', '\x9d', 'abang', 'buat', 'janji', 'anies']</t>
  </si>
  <si>
    <t>['ini', 'list', 'gue', 'stop', 'impor', 'beras', 'gula', 'garam', '', 'esemka', 'mobil', 'nasional', '', 'ekonomi', 'atas', '', 'dolar', '', 'lapang', 'kerja', '', 'buy', 'back', 'indosat', '', 'ambil', 'alih', 'freeport', '', '', 'tol', 'trans', 'jawa', '', '', 'bpjs', 'tidak', 'naik', '', 'tdl', 'tidak', 'naik', '', 'abang', 'buat', 'janji', 'anies']</t>
  </si>
  <si>
    <t>['list', 'gue', 'stop', 'impor', 'beras', 'gula', 'garam', '', 'esemka', 'mobil', 'nasional', '', 'ekonomi', '', 'dolar', '', 'lapang', 'kerja', '', 'buy', 'back', 'indosat', '', 'ambil', 'alih', 'freeport', '', '', 'tol', 'trans', 'jawa', '', '', 'bpjs', '', 'tdl', '', 'abang', 'janji', 'anies']</t>
  </si>
  <si>
    <t>@kurawa BPJS NAIK NIH OM!!!  https://t.co/NoC0V7OABN</t>
  </si>
  <si>
    <t xml:space="preserve"> bpjs naik nih </t>
  </si>
  <si>
    <t>['bpjs', 'naik', 'nih']</t>
  </si>
  <si>
    <t>['bpjs', 'nih']</t>
  </si>
  <si>
    <t>Bpjs naik lagi  https://t.co/1Ew2aw4udr https://t.co/TmyQih9eC3</t>
  </si>
  <si>
    <t xml:space="preserve">bpjs naik lagi </t>
  </si>
  <si>
    <t>@knugrohoAE @aniesbaswedan @IGES_EN @DKIJakarta @dinaslhdki Janji bangun puskesmas 50 ribu unit. Kenyataannya puskesmas hanya 9000an itu udah termasuk puskesmas yang dibangun sejak jaman Soeharto.  Sementara utang menggunung BPJS naik ekonomi hancur BUMN2</t>
  </si>
  <si>
    <t xml:space="preserve"> janji bangun puskesmas ribu unit kenyataannya puskesmas hanya itu udah termasuk puskesmas yang dibangun sejak jaman soeharto sementara utang menggunung bpjs naik ekonomi hancur bumn</t>
  </si>
  <si>
    <t>['janji', 'bangun', 'puskesmas', 'ribu', 'unit', 'kenyataannya', 'puskesmas', 'hanya', 'itu', 'udah', 'termasuk', 'puskesmas', 'yang', 'dibangun', 'sejak', 'jaman', 'soeharto', 'sementara', 'utang', 'menggunung', 'bpjs', 'naik', 'ekonomi', 'hancur', 'bumn']</t>
  </si>
  <si>
    <t>['janji', 'bangun', 'puskesmas', 'ribu', 'unit', 'nyata', 'puskesmas', 'hanya', 'itu', 'udah', 'masuk', 'puskesmas', 'yang', 'bangun', 'sejak', 'jaman', 'soeharto', 'sementara', 'utang', 'gunung', 'bpjs', 'naik', 'ekonomi', 'hancur', 'bumn']</t>
  </si>
  <si>
    <t>['janji', 'bangun', 'puskesmas', 'ribu', 'unit', 'nyata', 'puskesmas', 'udah', 'masuk', 'puskesmas', 'bangun', 'jaman', 'soeharto', 'utang', 'gunung', 'bpjs', 'ekonomi', 'hancur', 'bumn']</t>
  </si>
  <si>
    <t>Di Depan Politisi Senayan Bos BPJS Kesehatan Gembar-gembor Tekor Rp63 Triliun Ujung-ujungnya Minta Naik Iuran Rakyat Juga yang Susah https://t.co/OzNYAxEDjJ</t>
  </si>
  <si>
    <t xml:space="preserve"> depan politisi senayan bos bpjs kesehatan gembargembor tekor triliun ujungujungnya minta naik iuran rakyat juga yang susah </t>
  </si>
  <si>
    <t>['depan', 'politisi', 'senayan', 'bos', 'bpjs', 'kesehatan', 'gembargembor', 'tekor', 'triliun', 'ujungujungnya', 'minta', 'naik', 'iuran', 'rakyat', 'juga', 'yang', 'susah']</t>
  </si>
  <si>
    <t>['depan', 'politis', 'senayan', 'bos', 'bpjs', 'sehat', 'gembargembor', 'tekor', 'triliun', 'ujungujungnya', 'minta', 'naik', 'iur', 'rakyat', 'juga', 'yang', 'susah']</t>
  </si>
  <si>
    <t>['politis', 'senayan', 'bos', 'bpjs', 'sehat', 'gembargembor', 'tekor', 'triliun', 'ujungujungnya', 'iur', 'rakyat', 'susah']</t>
  </si>
  <si>
    <t>Tarif bpjs naik? Dpr angkat bicara https://t.co/cMlF9FhgEW</t>
  </si>
  <si>
    <t xml:space="preserve">tarif bpjs naik dpr angkat bicara </t>
  </si>
  <si>
    <t>['tarif', 'bpjs', 'naik', 'dpr', 'angkat', 'bicara']</t>
  </si>
  <si>
    <t>['tarif', 'bpjs', 'dpr', 'angkat', 'bicara']</t>
  </si>
  <si>
    <t>@CNNIndonesia Tarif bpjs naik tapi fasilitas mau dikurangi. LamaÂ² kok dzolim gini</t>
  </si>
  <si>
    <t xml:space="preserve"> tarif bpjs naik tapi fasilitas mau dikurangi lamaâ² kok dzolim gini</t>
  </si>
  <si>
    <t>['tarif', 'bpjs', 'naik', 'tapi', 'fasilitas', 'mau', 'dikurangi', 'lamaâ²', 'kok', 'dzolim', 'gini']</t>
  </si>
  <si>
    <t>['tarif', 'bpjs', 'naik', 'tapi', 'fasilitas', 'mau', 'rang', 'lama', 'kok', 'dzolim', 'gin']</t>
  </si>
  <si>
    <t>['tarif', 'bpjs', 'fasilitas', 'rang', 'dzolim', 'gin']</t>
  </si>
  <si>
    <t>https://t.co/ykugIx1BEC: Kabar Baik! Iuran BPJS Kesehatan Buat Kelas 3 Tak Jadi Naik - https://t.co/ykugIx1BEC. https://t.co/lJ1ZCAPeGZ Naik iuran defisit ga naik defisit jd gmna? melalui @GoogleNews</t>
  </si>
  <si>
    <t xml:space="preserve"> kabar baik iuran bpjs kesehatan buat kelas tak jadi naik naik iuran defisit naik defisit gmna melalui </t>
  </si>
  <si>
    <t>['kabar', 'baik', 'iuran', 'bpjs', 'kesehatan', 'buat', 'kelas', 'tak', 'jadi', 'naik', 'naik', 'iuran', 'defisit', 'naik', 'defisit', 'gmna', 'melalui']</t>
  </si>
  <si>
    <t>['kabar', 'baik', 'iur', 'bpjs', 'sehat', 'buat', 'kelas', 'tak', 'jadi', 'naik', 'naik', 'iur', 'defisit', 'naik', 'defisit', 'gmna', 'lalu']</t>
  </si>
  <si>
    <t>['kabar', 'iur', 'bpjs', 'sehat', 'kelas', 'iur', 'defisit', 'defisit', 'gmna']</t>
  </si>
  <si>
    <t>@CNNIndonesia Paadahal BPJS bayar yaa iuran naik pula. Tapi ada aja yg dihapusin. Padahal hak kita yaaa. Kok aku otaknya enggak sampe sana</t>
  </si>
  <si>
    <t xml:space="preserve"> paadahal bpjs bayar yaa iuran naik pula tapi ada aja dihapusin padahal hak kita yaaa kok aku otaknya enggak sampe sana</t>
  </si>
  <si>
    <t>['paadahal', 'bpjs', 'bayar', 'yaa', 'iuran', 'naik', 'pula', 'tapi', 'ada', 'aja', 'dihapusin', 'padahal', 'hak', 'kita', 'yaaa', 'kok', 'aku', 'otaknya', 'enggak', 'sampe', 'sana']</t>
  </si>
  <si>
    <t>['paadahal', 'bpjs', 'bayar', 'yaa', 'iur', 'naik', 'pula', 'tapi', 'ada', 'aja', 'dihapusin', 'padahal', 'hak', 'kita', 'yaaa', 'kok', 'aku', 'otak', 'enggak', 'sampe', 'sana']</t>
  </si>
  <si>
    <t>['paadahal', 'bpjs', 'bayar', 'yaa', 'iur', 'aja', 'dihapusin', 'hak', 'yaaa', 'otak', 'sampe']</t>
  </si>
  <si>
    <t>@chindyakn Kadang tu heran klaim BPJS susah yang pake jarang (berdasarkan orang disekitar saya) terus ini mau potong biaya persalinan gitu juga iuran BPJS naik ini uangnya tu sebenernya buat apa si?</t>
  </si>
  <si>
    <t xml:space="preserve"> kadang heran klaim bpjs susah yang pake jarang berdasarkan orang disekitar saya terus ini mau potong biaya persalinan gitu juga iuran bpjs naik ini uangnya sebenernya buat apa </t>
  </si>
  <si>
    <t>['kadang', 'heran', 'klaim', 'bpjs', 'susah', 'yang', 'pake', 'jarang', 'berdasarkan', 'orang', 'disekitar', 'saya', 'terus', 'ini', 'mau', 'potong', 'biaya', 'persalinan', 'gitu', 'juga', 'iuran', 'bpjs', 'naik', 'ini', 'uangnya', 'sebenernya', 'buat', 'apa']</t>
  </si>
  <si>
    <t>['kadang', 'heran', 'klaim', 'bpjs', 'susah', 'yang', 'pake', 'jarang', 'dasar', 'orang', 'sekitar', 'saya', 'terus', 'ini', 'mau', 'potong', 'biaya', 'salin', 'gitu', 'juga', 'iur', 'bpjs', 'naik', 'ini', 'uang', 'sebenernya', 'buat', 'apa']</t>
  </si>
  <si>
    <t>['kadang', 'heran', 'klaim', 'bpjs', 'susah', 'pake', 'jarang', 'dasar', 'orang', 'potong', 'biaya', 'salin', 'gitu', 'iur', 'bpjs', 'uang', 'sebenernya']</t>
  </si>
  <si>
    <t>@nynov @CNNIndonesia makanya jangan sekali2 kritik pemerintah ketika ada hutang bpjs naik iyuran karan semua yg dilakukan pemeritah dalam hal eksekutif itu untuk kebaikan contoh bnyak banget kantor saya yg sekelas manajer aja lahiran istri pake bpjs.</t>
  </si>
  <si>
    <t xml:space="preserve"> makanya jangan sekali kritik pemerintah ketika ada hutang bpjs naik iyuran karan semua dilakukan pemeritah dalam hal eksekutif itu untuk kebaikan contoh bnyak banget kantor saya sekelas manajer aja lahiran istri pake bpjs</t>
  </si>
  <si>
    <t>['makanya', 'jangan', 'sekali', 'kritik', 'pemerintah', 'ketika', 'ada', 'hutang', 'bpjs', 'naik', 'iyuran', 'karan', 'semua', 'dilakukan', 'pemeritah', 'dalam', 'hal', 'eksekutif', 'itu', 'untuk', 'kebaikan', 'contoh', 'bnyak', 'banget', 'kantor', 'saya', 'sekelas', 'manajer', 'aja', 'lahiran', 'istri', 'pake', 'bpjs']</t>
  </si>
  <si>
    <t>['makanya', 'jangan', 'sekali', 'kritik', 'perintah', 'ketika', 'ada', 'hutang', 'bpjs', 'naik', 'iyuran', 'karan', 'semua', 'laku', 'per', 'dalam', 'hal', 'eksekutif', 'itu', 'untuk', 'baik', 'contoh', 'bnyak', 'banget', 'kantor', 'saya', 'kelas', 'manajer', 'aja', 'lahir', 'istri', 'pake', 'bpjs']</t>
  </si>
  <si>
    <t>['kritik', 'perintah', 'hutang', 'bpjs', 'iyuran', 'karan', 'laku', 'eksekutif', 'contoh', 'bnyak', 'banget', 'kantor', 'kelas', 'manajer', 'aja', 'lahir', 'istri', 'pake', 'bpjs']</t>
  </si>
  <si>
    <t>Nah kemaren udh selesai urusan BPJS udah aktif kembali kelasnya juga udah naik wkwkwk  Di tambah faskesnya sudah sekalian di pindahkan jg ke yang Deket rumah ga di klinik kampus lagi jd happy gitu karna kemarenÂ² beneran yg mls gt ngurusnya  eehhhh skrg udah keurus lagi ajaðŸ¤£</t>
  </si>
  <si>
    <t>nah kemaren udh selesai urusan bpjs udah aktif kembali kelasnya juga udah naik wkwkwk tambah faskesnya sudah sekalian pindahkan yang deket rumah klinik kampus lagi happy gitu karna kemarenâ² beneran mls ngurusnya eehhhh skrg udah keurus lagi ajaðÿ¤£</t>
  </si>
  <si>
    <t>['nah', 'kemaren', 'udh', 'selesai', 'urusan', 'bpjs', 'udah', 'aktif', 'kembali', 'kelasnya', 'juga', 'udah', 'naik', 'wkwkwk', 'tambah', 'faskesnya', 'sudah', 'sekalian', 'pindahkan', 'yang', 'deket', 'rumah', 'klinik', 'kampus', 'lagi', 'happy', 'gitu', 'karna', 'kemarenâ²', 'beneran', 'mls', 'ngurusnya', 'eehhhh', 'skrg', 'udah', 'keurus', 'lagi', 'ajaðÿ¤£']</t>
  </si>
  <si>
    <t>['nah', 'kemaren', 'udh', 'selesai', 'urus', 'bpjs', 'udah', 'aktif', 'kembali', 'kelas', 'juga', 'udah', 'naik', 'wkwkwk', 'tambah', 'faskesnya', 'sudah', 'sekali', 'pindah', 'yang', 'deket', 'rumah', 'klinik', 'kampus', 'lagi', 'happy', 'gitu', 'karna', 'kemaren', 'beneran', 'mls', 'ngurusnya', 'eehhhh', 'skrg', 'udah', 'urus', 'lagi', 'aja']</t>
  </si>
  <si>
    <t>['kemaren', 'udh', 'selesai', 'urus', 'bpjs', 'udah', 'aktif', 'kelas', 'udah', 'wkwkwk', 'faskesnya', 'pindah', 'deket', 'rumah', 'klinik', 'kampus', 'happy', 'gitu', 'karna', 'kemaren', 'beneran', 'mls', 'ngurusnya', 'eehhhh', 'skrg', 'udah', 'urus', 'aja']</t>
  </si>
  <si>
    <t>@BPJSKesehatanRI Maaf iuran BPJS kelas 3 naik 2x lipat ya?</t>
  </si>
  <si>
    <t xml:space="preserve"> maaf iuran bpjs kelas naik lipat </t>
  </si>
  <si>
    <t>['maaf', 'iuran', 'bpjs', 'kelas', 'naik', 'lipat']</t>
  </si>
  <si>
    <t>['maaf', 'iur', 'bpjs', 'kelas', 'naik', 'lipat']</t>
  </si>
  <si>
    <t>['maaf', 'iur', 'bpjs', 'kelas', 'lipat']</t>
  </si>
  <si>
    <t>CNN Indonesia: BPJS Kesehatan Masih Tekor Rp636 T Meski Iuran Naik. https://t.co/wps9xoCnbQ Akan tetap defisit pa Mentri dari awal sdh salah tatakelola.saran bpjskes cukup mengurus yg PBI non PBI bebas pilih saran jg pak Gufron Audit Forensik.@KemenkesRI melalui @GoogleNews</t>
  </si>
  <si>
    <t xml:space="preserve">cnn indonesia bpjs kesehatan masih tekor meski iuran naik akan tetap defisit mentri dari awal sdh salah tatakelolasaran bpjskes cukup mengurus pbi non pbi bebas pilih saran pak gufron audit forensik melalui </t>
  </si>
  <si>
    <t>['cnn', 'indonesia', 'bpjs', 'kesehatan', 'masih', 'tekor', 'meski', 'iuran', 'naik', 'akan', 'tetap', 'defisit', 'mentri', 'dari', 'awal', 'sdh', 'salah', 'tatakelolasaran', 'bpjskes', 'cukup', 'mengurus', 'pbi', 'non', 'pbi', 'bebas', 'pilih', 'saran', 'pak', 'gufron', 'audit', 'forensik', 'melalui']</t>
  </si>
  <si>
    <t>['cnn', 'indonesia', 'bpjs', 'sehat', 'masih', 'tekor', 'meski', 'iur', 'naik', 'akan', 'tetap', 'defisit', 'tri', 'dari', 'awal', 'sdh', 'salah', 'tatakelolasaran', 'bpjskes', 'cukup', 'urus', 'pbi', 'non', 'pbi', 'bebas', 'pilih', 'saran', 'pak', 'gufron', 'audit', 'forensik', 'lalu']</t>
  </si>
  <si>
    <t>['cnn', 'indonesia', 'bpjs', 'sehat', 'tekor', 'iur', 'defisit', 'tri', 'sdh', 'salah', 'tatakelolasaran', 'bpjskes', 'urus', 'pbi', 'non', 'pbi', 'bebas', 'pilih', 'saran', 'gufron', 'audit', 'forensik']</t>
  </si>
  <si>
    <t>Iuran Naik tapi BPJS Kesehatan Defisit Rp636 Triliun Kok Bisa? #LengkapCepatBeritanya #Keuangan #Ekonomi #Ekonomi #EkonomiIndonesia . https://t.co/Sm8H3cQaRQ</t>
  </si>
  <si>
    <t xml:space="preserve">iuran naik tapi bpjs kesehatan defisit triliun kok bisa lengkapcepatberitanya keuangan ekonomi ekonomi ekonomiindonesia </t>
  </si>
  <si>
    <t>['iuran', 'naik', 'tapi', 'bpjs', 'kesehatan', 'defisit', 'triliun', 'kok', 'bisa', 'lengkapcepatberitanya', 'keuangan', 'ekonomi', 'ekonomi', 'ekonomiindonesia']</t>
  </si>
  <si>
    <t>['iur', 'naik', 'tapi', 'bpjs', 'sehat', 'defisit', 'triliun', 'kok', 'bisa', 'lengkapcepatberitanya', 'uang', 'ekonomi', 'ekonomi', 'ekonomiindonesia']</t>
  </si>
  <si>
    <t>['iur', 'bpjs', 'sehat', 'defisit', 'triliun', 'lengkapcepatberitanya', 'uang', 'ekonomi', 'ekonomi', 'ekonomiindonesia']</t>
  </si>
  <si>
    <t>Ketua Dewan Jaminan Kesehatan Nasional (DJSN) Tubagus Achmad Choesni memastikan iuran peserta BPJS kelas 3 tidak jadi naik di tahun 2021. https://t.co/V1i0Rd9RTP</t>
  </si>
  <si>
    <t xml:space="preserve">ketua dewan jaminan kesehatan nasional djsn tubagus achmad choesni memastikan iuran peserta bpjs kelas tidak jadi naik tahun </t>
  </si>
  <si>
    <t>['ketua', 'dewan', 'jaminan', 'kesehatan', 'nasional', 'djsn', 'tubagus', 'achmad', 'choesni', 'memastikan', 'iuran', 'peserta', 'bpjs', 'kelas', 'tidak', 'jadi', 'naik', 'tahun']</t>
  </si>
  <si>
    <t>['ketua', 'dewan', 'jamin', 'sehat', 'nasional', 'djsn', 'tubagus', 'achmad', 'choesni', 'pasti', 'iur', 'serta', 'bpjs', 'kelas', 'tidak', 'jadi', 'naik', 'tahun']</t>
  </si>
  <si>
    <t>['ketua', 'dewan', 'jamin', 'sehat', 'nasional', 'djsn', 'tubagus', 'achmad', 'choesni', 'iur', 'bpjs', 'kelas']</t>
  </si>
  <si>
    <t>Kabar Baik! Iuran BPJS Kesehatan Buat Kelas 3 Tak Jadi Naik #Depdagri #BPJSKesehatan #KemenKeuRI #Subsidi https://t.co/SkGTDfFXBI https://t.co/VwEYFqoNyX</t>
  </si>
  <si>
    <t xml:space="preserve">kabar baik iuran bpjs kesehatan buat kelas tak jadi naik depdagri bpjskesehatan kemenkeuri subsidi </t>
  </si>
  <si>
    <t>['kabar', 'baik', 'iuran', 'bpjs', 'kesehatan', 'buat', 'kelas', 'tak', 'jadi', 'naik', 'depdagri', 'bpjskesehatan', 'kemenkeuri', 'subsidi']</t>
  </si>
  <si>
    <t>['kabar', 'baik', 'iur', 'bpjs', 'sehat', 'buat', 'kelas', 'tak', 'jadi', 'naik', 'depdagri', 'bpjskesehatan', 'kemenkeuri', 'subsidi']</t>
  </si>
  <si>
    <t>['kabar', 'iur', 'bpjs', 'sehat', 'kelas', 'depdagri', 'bpjskesehatan', 'kemenkeuri', 'subsidi']</t>
  </si>
  <si>
    <t>Keadaan ekonomi sulit syarat kepemilikan rumah naik 2x lipat. BPJS naik 10 rb/ 20 rb saja mau demo.. https://t.co/1XFlkIgAIK</t>
  </si>
  <si>
    <t xml:space="preserve">keadaan ekonomi sulit syarat kepemilikan rumah naik lipat bpjs naik saja mau demo </t>
  </si>
  <si>
    <t>['keadaan', 'ekonomi', 'sulit', 'syarat', 'kepemilikan', 'rumah', 'naik', 'lipat', 'bpjs', 'naik', 'saja', 'mau', 'demo']</t>
  </si>
  <si>
    <t>['ada', 'ekonomi', 'sulit', 'syarat', 'milik', 'rumah', 'naik', 'lipat', 'bpjs', 'naik', 'saja', 'mau', 'demo']</t>
  </si>
  <si>
    <t>['ekonomi', 'sulit', 'syarat', 'milik', 'rumah', 'lipat', 'bpjs', 'demo']</t>
  </si>
  <si>
    <t>BPJS Kesehatan Masih Tekor Rp636 T Meski Iuran Naik https://t.co/TAWoH6lSHf</t>
  </si>
  <si>
    <t xml:space="preserve">bpjs kesehatan masih tekor meski iuran naik </t>
  </si>
  <si>
    <t>['bpjs', 'kesehatan', 'masih', 'tekor', 'meski', 'iuran', 'naik']</t>
  </si>
  <si>
    <t>['bpjs', 'sehat', 'masih', 'tekor', 'meski', 'iur', 'naik']</t>
  </si>
  <si>
    <t>['bpjs', 'sehat', 'tekor', 'iur']</t>
  </si>
  <si>
    <t>Kabar gembira buat peserta BPJS Kesehatan pemerintah memastikan iuran yang mesti ditanggung peserta kelas 3 tidak jadi naik di tahun 2021. https://t.co/OLkV70NKJ2</t>
  </si>
  <si>
    <t xml:space="preserve">kabar gembira buat peserta bpjs kesehatan pemerintah memastikan iuran yang mesti ditanggung peserta kelas tidak jadi naik tahun </t>
  </si>
  <si>
    <t>['kabar', 'gembira', 'buat', 'peserta', 'bpjs', 'kesehatan', 'pemerintah', 'memastikan', 'iuran', 'yang', 'mesti', 'ditanggung', 'peserta', 'kelas', 'tidak', 'jadi', 'naik', 'tahun']</t>
  </si>
  <si>
    <t>['kabar', 'gembira', 'buat', 'serta', 'bpjs', 'sehat', 'perintah', 'pasti', 'iur', 'yang', 'mesti', 'tanggung', 'serta', 'kelas', 'tidak', 'jadi', 'naik', 'tahun']</t>
  </si>
  <si>
    <t>['kabar', 'gembira', 'bpjs', 'sehat', 'perintah', 'iur', 'mesti', 'tanggung', 'kelas']</t>
  </si>
  <si>
    <t>@abdrfrief @CNNIndonesia Emang kubu sebelah sono pada bisa baca ngab? Lah mereka dikibulin idolanya aja Listrik sama BPJS naik aja masih dibela mati2an pura2 bahagia pula ðŸ¤­</t>
  </si>
  <si>
    <t xml:space="preserve"> emang kubu sebelah sono pada bisa baca ngab lah mereka dikibulin idolanya aja listrik sama bpjs naik aja masih dibela matian pura bahagia pula ¤­</t>
  </si>
  <si>
    <t>['emang', 'kubu', 'sebelah', 'sono', 'pada', 'bisa', 'baca', 'ngab', 'lah', 'mereka', 'dikibulin', 'idolanya', 'aja', 'listrik', 'sama', 'bpjs', 'naik', 'aja', 'masih', 'dibela', 'matian', 'pura', 'bahagia', 'pula', '¤\xad']</t>
  </si>
  <si>
    <t>['emang', 'kubu', 'belah', 'sono', 'pada', 'bisa', 'baca', 'ngab', 'lah', 'mereka', 'dikibulin', 'idola', 'aja', 'listrik', 'sama', 'bpjs', 'naik', 'aja', 'masih', 'bela', 'mati', 'pura', 'bahagia', 'pula', '']</t>
  </si>
  <si>
    <t>['emang', 'kubu', 'belah', 'sono', 'baca', 'ngab', 'dikibulin', 'idola', 'aja', 'listrik', 'bpjs', 'aja', 'bela', 'mati', 'pura', 'bahagia', '']</t>
  </si>
  <si>
    <t>@KATADATAcoid Pajak pemilik mobil dikaji gratis bpjs malah naik</t>
  </si>
  <si>
    <t xml:space="preserve"> pajak pemilik mobil dikaji gratis bpjs malah naik</t>
  </si>
  <si>
    <t>['pajak', 'pemilik', 'mobil', 'dikaji', 'gratis', 'bpjs', 'malah', 'naik']</t>
  </si>
  <si>
    <t>['pajak', 'milik', 'mobil', 'kaji', 'gratis', 'bpjs', 'malah', 'naik']</t>
  </si>
  <si>
    <t>['pajak', 'milik', 'mobil', 'kaji', 'gratis', 'bpjs']</t>
  </si>
  <si>
    <t>@_iEvans @BPJSKesehatanRI Mana mungkin BPJS kesehatan ngasih bantuan iuran aja naik telat bayar itungan hari aja didendaðŸ˜‚</t>
  </si>
  <si>
    <t xml:space="preserve"> mana mungkin bpjs kesehatan ngasih bantuan iuran aja naik telat bayar itungan hari aja didendaðÿ˜‚</t>
  </si>
  <si>
    <t>['mana', 'mungkin', 'bpjs', 'kesehatan', 'ngasih', 'bantuan', 'iuran', 'aja', 'naik', 'telat', 'bayar', 'itungan', 'hari', 'aja', 'didendaðÿ˜‚']</t>
  </si>
  <si>
    <t>['mana', 'mungkin', 'bpjs', 'sehat', 'ngasih', 'bantu', 'iur', 'aja', 'naik', 'telat', 'bayar', 'itungan', 'hari', 'aja', 'denda']</t>
  </si>
  <si>
    <t>['bpjs', 'sehat', 'ngasih', 'bantu', 'iur', 'aja', 'telat', 'bayar', 'itungan', 'aja', 'denda']</t>
  </si>
  <si>
    <t>@Ind14580181 @NAndrianto21 @zanuar_dhade @aniesbaswedan @DKIJakarta @kominfotik_jt @DinasSDAJakarta Iya mas semoga secepatnya lumayan buat hiburan bagi pemuja 2 periode yg lagi pusing listrik sama BPJS naik ðŸ˜Š</t>
  </si>
  <si>
    <t xml:space="preserve"> iya mas semoga secepatnya lumayan buat hiburan bagi pemuja periode lagi pusing listrik sama bpjs naik ˜</t>
  </si>
  <si>
    <t>['iya', 'mas', 'semoga', 'secepatnya', 'lumayan', 'buat', 'hiburan', 'bagi', 'pemuja', 'periode', 'lagi', 'pusing', 'listrik', 'sama', 'bpjs', 'naik', '˜']</t>
  </si>
  <si>
    <t>['iya', 'mas', 'moga', 'cepat', 'lumayan', 'buat', 'hibur', 'bagi', 'puja', 'periode', 'lagi', 'pusing', 'listrik', 'sama', 'bpjs', 'naik', '']</t>
  </si>
  <si>
    <t>['iya', 'mas', 'moga', 'cepat', 'lumayan', 'hibur', 'puja', 'periode', 'pusing', 'listrik', 'bpjs', '']</t>
  </si>
  <si>
    <t>BPJS naik lagi?</t>
  </si>
  <si>
    <t>@torelwisnu @orchid_eo @RBTHIndonesia Jahat banget malahan.. Anies bikin utang negara menggunung hasilnya: Ekonomi hancur BUMN2 pada merugi BPJS listrik n BBM naik Impor meroket Ekspornya nyungsep Defisit melebar Penerimaan pajak tak sesuai target PE 7% t</t>
  </si>
  <si>
    <t xml:space="preserve"> jahat banget malahan anies bikin utang negara menggunung hasilnya ekonomi hancur bumn pada merugi bpjs listrik bbm naik impor meroket ekspornya nyungsep defisit melebar penerimaan pajak tak sesuai target </t>
  </si>
  <si>
    <t>['jahat', 'banget', 'malahan', 'anies', 'bikin', 'utang', 'negara', 'menggunung', 'hasilnya', 'ekonomi', 'hancur', 'bumn', 'pada', 'merugi', 'bpjs', 'listrik', 'bbm', 'naik', 'impor', 'meroket', 'ekspornya', 'nyungsep', 'defisit', 'melebar', 'penerimaan', 'pajak', 'tak', 'sesuai', 'target']</t>
  </si>
  <si>
    <t>['jahat', 'banget', 'malah', 'anies', 'bikin', 'utang', 'negara', 'gunung', 'hasil', 'ekonomi', 'hancur', 'bumn', 'pada', 'rugi', 'bpjs', 'listrik', 'bbm', 'naik', 'impor', 'roket', 'ekspor', 'nyungsep', 'defisit', 'lebar', 'terima', 'pajak', 'tak', 'sesuai', 'target']</t>
  </si>
  <si>
    <t>['jahat', 'banget', 'anies', 'bikin', 'utang', 'negara', 'gunung', 'hasil', 'ekonomi', 'hancur', 'bumn', 'rugi', 'bpjs', 'listrik', 'bbm', 'impor', 'roket', 'ekspor', 'nyungsep', 'defisit', 'lebar', 'terima', 'pajak', 'sesuai', 'target']</t>
  </si>
  <si>
    <t>BPJS Kesehatan naik yaa? Biasa 25k ini jadi 70k bulan ini? Serius nanya!!!!!!!</t>
  </si>
  <si>
    <t>bpjs kesehatan naik yaa biasa ini jadi bulan ini serius nanya</t>
  </si>
  <si>
    <t>['bpjs', 'kesehatan', 'naik', 'yaa', 'biasa', 'ini', 'jadi', 'bulan', 'ini', 'serius', 'nanya']</t>
  </si>
  <si>
    <t>['bpjs', 'sehat', 'naik', 'yaa', 'biasa', 'ini', 'jadi', 'bulan', 'ini', 'serius', 'nanya']</t>
  </si>
  <si>
    <t>['bpjs', 'sehat', 'yaa', 'serius', 'nanya']</t>
  </si>
  <si>
    <t>@joko_maryadi @JibrilAkbar4 @acid81 @Kayud6 @YLuandri @aniesbaswedan @DKIJakarta Kalo Listrik sama BPJS naik gimana mas? Masih pura2 bahagia? ðŸ™„</t>
  </si>
  <si>
    <t xml:space="preserve"> kalo listrik sama bpjs naik gimana mas masih pura bahagia ™„</t>
  </si>
  <si>
    <t>['kalo', 'listrik', 'sama', 'bpjs', 'naik', 'gimana', 'mas', 'masih', 'pura', 'bahagia', '™', '„']</t>
  </si>
  <si>
    <t>['kalo', 'listrik', 'sama', 'bpjs', 'naik', 'gimana', 'mas', 'masih', 'pura', 'bahagia', '', '']</t>
  </si>
  <si>
    <t>['kalo', 'listrik', 'bpjs', 'gimana', 'mas', 'pura', 'bahagia', '', '']</t>
  </si>
  <si>
    <t>Semalem memutuskan ke UGD karena dari pagi keliyengan nggak berhenti plus nafas berat banget. Naik gojek jalan rada sempoyongan ke UGD then pakai BPJS ternyata BPJS nggak bksa dipakai karena saturasi sama tekanan darah normal.</t>
  </si>
  <si>
    <t>semalem memutuskan ugd karena dari pagi keliyengan nggak berhenti plus nafas berat banget naik gojek jalan rada sempoyongan ugd then pakai bpjs ternyata bpjs nggak bksa dipakai karena saturasi sama tekanan darah normal</t>
  </si>
  <si>
    <t>['semalem', 'memutuskan', 'ugd', 'karena', 'dari', 'pagi', 'keliyengan', 'nggak', 'berhenti', 'plus', 'nafas', 'berat', 'banget', 'naik', 'gojek', 'jalan', 'rada', 'sempoyongan', 'ugd', 'then', 'pakai', 'bpjs', 'ternyata', 'bpjs', 'nggak', 'bksa', 'dipakai', 'karena', 'saturasi', 'sama', 'tekanan', 'darah', 'normal']</t>
  </si>
  <si>
    <t>['semalem', 'putus', 'ugd', 'karena', 'dari', 'pagi', 'keliyengan', 'nggak', 'henti', 'plus', 'nafas', 'berat', 'banget', 'naik', 'gojek', 'jalan', 'rada', 'sempoyongan', 'ugd', 'then', 'pakai', 'bpjs', 'nyata', 'bpjs', 'nggak', 'bksa', 'pakai', 'karena', 'saturasi', 'sama', 'tekan', 'darah', 'normal']</t>
  </si>
  <si>
    <t>['semalem', 'putus', 'ugd', 'pagi', 'keliyengan', 'nggak', 'henti', 'plus', 'nafas', 'berat', 'banget', 'gojek', 'jalan', 'rada', 'sempoyongan', 'ugd', 'then', 'pakai', 'bpjs', 'nyata', 'bpjs', 'nggak', 'bksa', 'pakai', 'saturasi', 'tekan', 'darah', 'normal']</t>
  </si>
  <si>
    <t>Tarif BPJS Kesehatan Kelas 3 Naik Pemkot Tetap Cover Iuran Kepesertaan Masyarakat  MADIUN â€“ Status Universal Health Coverage (UHC) untuk kepesertaan BPJS Kesehatan di Kota Madiun bakal terus terjaga. Pasalnya Pemerintah Kota Madiun tetap meng-cover pemâ€¦ https://t.co/d2v49Bb1Zd https://t.co/DUQ95Y0sXO</t>
  </si>
  <si>
    <t xml:space="preserve">tarif bpjs kesehatan kelas naik pemkot tetap cover iuran kepesertaan masyarakat madiun €“ status universal health coverage uhc untuk kepesertaan bpjs kesehatan kota madiun bakal terus terjaga pasalnya pemerintah kota madiun tetap mengcover pemâ€¦ </t>
  </si>
  <si>
    <t>['tarif', 'bpjs', 'kesehatan', 'kelas', 'naik', 'pemkot', 'tetap', 'cover', 'iuran', 'kepesertaan', 'masyarakat', 'madiun', '€', '“', 'status', 'universal', 'health', 'coverage', 'uhc', 'untuk', 'kepesertaan', 'bpjs', 'kesehatan', 'kota', 'madiun', 'bakal', 'terus', 'terjaga', 'pasalnya', 'pemerintah', 'kota', 'madiun', 'tetap', 'mengcover', 'pemâ€¦']</t>
  </si>
  <si>
    <t>['tarif', 'bpjs', 'sehat', 'kelas', 'naik', 'pemkot', 'tetap', 'cover', 'iur', 'serta', 'masyarakat', 'madiun', '', '', 'status', 'universal', 'health', 'coverage', 'uhc', 'untuk', 'serta', 'bpjs', 'sehat', 'kota', 'madiun', 'bakal', 'terus', 'jaga', 'pasal', 'perintah', 'kota', 'madiun', 'tetap', 'mengcover', 'pem']</t>
  </si>
  <si>
    <t>['tarif', 'bpjs', 'sehat', 'kelas', 'pemkot', 'cover', 'iur', 'masyarakat', 'madiun', '', '', 'status', 'universal', 'health', 'coverage', 'uhc', 'bpjs', 'sehat', 'kota', 'madiun', 'jaga', 'pasal', 'perintah', 'kota', 'madiun', 'mengcover', 'pem']</t>
  </si>
  <si>
    <t>@ymrgf kurangnya pemahaman dan pendekatan dari kemenkes tentang bpjs kayaknya membuat orang berasumsi oh bpjs mahal. di berita aja naik terus premi-nya." padahal bs mengajukan tidak mampu jdnya nol rupiah.  alternatif begini tuh banyak bodongnya. miris bg</t>
  </si>
  <si>
    <t xml:space="preserve"> kurangnya pemahaman dan pendekatan dari kemenkes tentang bpjs kayaknya membuat orang berasumsi bpjs mahal berita aja naik terus preminya padahal mengajukan tidak mampu jdnya nol rupiah alternatif begini tuh banyak bodongnya miris </t>
  </si>
  <si>
    <t>['kurangnya', 'pemahaman', 'dan', 'pendekatan', 'dari', 'kemenkes', 'tentang', 'bpjs', 'kayaknya', 'membuat', 'orang', 'berasumsi', 'bpjs', 'mahal', 'berita', 'aja', 'naik', 'terus', 'preminya', 'padahal', 'mengajukan', 'tidak', 'mampu', 'jdnya', 'nol', 'rupiah', 'alternatif', 'begini', 'tuh', 'banyak', 'bodongnya', 'miris']</t>
  </si>
  <si>
    <t>['kurang', 'paham', 'dan', 'dekat', 'dari', 'kemenkes', 'tentang', 'bpjs', 'kayak', 'buat', 'orang', 'asumsi', 'bpjs', 'mahal', 'berita', 'aja', 'naik', 'terus', 'premi', 'padahal', 'aju', 'tidak', 'mampu', 'jdnya', 'nol', 'rupiah', 'alternatif', 'begini', 'tuh', 'banyak', 'bodong', 'miris']</t>
  </si>
  <si>
    <t>['paham', 'kemenkes', 'bpjs', 'kayak', 'orang', 'asumsi', 'bpjs', 'mahal', 'berita', 'aja', 'premi', 'aju', 'jdnya', 'nol', 'rupiah', 'alternatif', 'tuh', 'bodong', 'miris']</t>
  </si>
  <si>
    <t>@aniesbaswedan Yg lo nyinyirin DP 0 mulu  bpjs lo pada diam aja naik naik mulu  batal dinaikan</t>
  </si>
  <si>
    <t xml:space="preserve"> nyinyirin mulu bpjs pada diam aja naik naik mulu batal dinaikan</t>
  </si>
  <si>
    <t>['nyinyirin', 'mulu', 'bpjs', 'pada', 'diam', 'aja', 'naik', 'naik', 'mulu', 'batal', 'dinaikan']</t>
  </si>
  <si>
    <t>['nyinyirin', 'mulu', 'bpjs', 'pada', 'diam', 'aja', 'naik', 'naik', 'mulu', 'batal', 'naik']</t>
  </si>
  <si>
    <t>['nyinyirin', 'mulu', 'bpjs', 'diam', 'aja', 'mulu', 'batal']</t>
  </si>
  <si>
    <t>@haikal_hassan Jaman sekarang naik 200% beh emang babeh kuper sih sampe Ga tahu ðŸ˜€  #BPJS</t>
  </si>
  <si>
    <t xml:space="preserve"> jaman sekarang naik beh emang babeh kuper sih sampe tahu ˜€ bpjs</t>
  </si>
  <si>
    <t>['jaman', 'sekarang', 'naik', 'beh', 'emang', 'babeh', 'kuper', 'sih', 'sampe', 'tahu', '˜€', 'bpjs']</t>
  </si>
  <si>
    <t>['jaman', 'sekarang', 'naik', 'beh', 'emang', 'babeh', 'per', 'sih', 'sampe', 'tahu', '', 'bpjs']</t>
  </si>
  <si>
    <t>['jaman', 'beh', 'emang', 'babeh', 'sih', 'sampe', '', 'bpjs']</t>
  </si>
  <si>
    <t>Ini partai berisiknya ga ketulungan saat blm berkuasa tp skr pd diam seribu bahasa dimn jls2 bbm ga turun bpjs naik korupsi menjamur</t>
  </si>
  <si>
    <t>ini partai berisiknya ketulungan saat blm berkuasa skr diam seribu bahasa dimn jls bbm turun bpjs naik korupsi menjamur</t>
  </si>
  <si>
    <t>['ini', 'partai', 'berisiknya', 'ketulungan', 'saat', 'blm', 'berkuasa', 'skr', 'diam', 'seribu', 'bahasa', 'dimn', 'jls', 'bbm', 'turun', 'bpjs', 'naik', 'korupsi', 'menjamur']</t>
  </si>
  <si>
    <t>['ini', 'partai', 'berisik', 'ketulungan', 'saat', 'blm', 'kuasa', 'skr', 'diam', 'ribu', 'bahasa', 'dimn', 'jls', 'bbm', 'turun', 'bpjs', 'naik', 'korupsi', 'jamur']</t>
  </si>
  <si>
    <t>['partai', 'berisik', 'ketulungan', 'blm', 'kuasa', 'skr', 'diam', 'ribu', 'bahasa', 'dimn', 'jls', 'bbm', 'turun', 'bpjs', 'korupsi', 'jamur']</t>
  </si>
  <si>
    <t>@Bayoebadra1 @aniesbaswedan Bnyk Kodok Digital di Reply Tweet rata2 mereka stres udah gak kuat pura2 bahagia Listrik BPJS Sembako naik ðŸ¤ª</t>
  </si>
  <si>
    <t xml:space="preserve"> bnyk kodok digital reply tweet rata mereka stres udah gak kuat pura bahagia listrik bpjs sembako naik ¤</t>
  </si>
  <si>
    <t>['bnyk', 'kodok', 'digital', 'reply', 'tweet', 'rata', 'mereka', 'stres', 'udah', 'gak', 'kuat', 'pura', 'bahagia', 'listrik', 'bpjs', 'sembako', 'naik', '¤']</t>
  </si>
  <si>
    <t>['bnyk', 'kodok', 'digital', 'reply', 'tweet', 'rata', 'mereka', 'stres', 'udah', 'gak', 'kuat', 'pura', 'bahagia', 'listrik', 'bpjs', 'sembako', 'naik', '']</t>
  </si>
  <si>
    <t>['bnyk', 'kodok', 'digital', 'reply', 'tweet', 'stres', 'udah', 'gak', 'kuat', 'pura', 'bahagia', 'listrik', 'bpjs', 'sembako', '']</t>
  </si>
  <si>
    <t>Foto2 akan lebih banyak minggu depan. Minggu depan saya akan kesini lagi bareng ama ipar buat mengurus surat2 mereka. Agar supaya mereka punya identitas dan bisa ngurus BPJS. Karna ada temen + naik motor jadi lebih berani buat ngeluarin HP untuk dokumentasi nya nanti. Trimakasih</t>
  </si>
  <si>
    <t>foto akan lebih banyak minggu depan minggu depan saya akan kesini lagi bareng ama ipar buat mengurus surat mereka agar supaya mereka punya identitas dan bisa ngurus bpjs karna ada temen naik motor jadi lebih berani buat ngeluarin untuk dokumentasi nya nanti trimakasih</t>
  </si>
  <si>
    <t>['foto', 'akan', 'lebih', 'banyak', 'minggu', 'depan', 'minggu', 'depan', 'saya', 'akan', 'kesini', 'lagi', 'bareng', 'ama', 'ipar', 'buat', 'mengurus', 'surat', 'mereka', 'agar', 'supaya', 'mereka', 'punya', 'identitas', 'dan', 'bisa', 'ngurus', 'bpjs', 'karna', 'ada', 'temen', 'naik', 'motor', 'jadi', 'lebih', 'berani', 'buat', 'ngeluarin', 'untuk', 'dokumentasi', 'nya', 'nanti', 'trimakasih']</t>
  </si>
  <si>
    <t>['foto', 'akan', 'lebih', 'banyak', 'minggu', 'depan', 'minggu', 'depan', 'saya', 'akan', 'kesini', 'lagi', 'bareng', 'ama', 'ipar', 'buat', 'urus', 'surat', 'mereka', 'agar', 'supaya', 'mereka', 'punya', 'identitas', 'dan', 'bisa', 'ngurus', 'bpjs', 'karna', 'ada', 'temen', 'naik', 'motor', 'jadi', 'lebih', 'berani', 'buat', 'ngeluarin', 'untuk', 'dokumentasi', 'nya', 'nanti', 'trimakasih']</t>
  </si>
  <si>
    <t>['foto', 'minggu', 'minggu', 'kesini', 'bareng', 'ama', 'ipar', 'urus', 'surat', 'identitas', 'ngurus', 'bpjs', 'karna', 'temen', 'motor', 'berani', 'ngeluarin', 'dokumentasi', 'nya', 'trimakasih']</t>
  </si>
  <si>
    <t>@dr_koko28 @DPuspaVi Pak Dok.klu rakya miskin.emngnya bisa mempertahan kesehatan Rakyat ? BPJS naik.Bansos di koropsi ðŸ¤”</t>
  </si>
  <si>
    <t xml:space="preserve"> pak dokklu rakya miskinemngnya bisa mempertahan kesehatan rakyat bpjs naikbansos koropsi ¤”</t>
  </si>
  <si>
    <t>['pak', 'dokklu', 'rakya', 'miskinemngnya', 'bisa', 'mempertahan', 'kesehatan', 'rakyat', 'bpjs', 'naikbansos', 'koropsi', '¤', '”']</t>
  </si>
  <si>
    <t>['pak', 'dokklu', 'rakya', 'miskinemngnya', 'bisa', 'tahan', 'sehat', 'rakyat', 'bpjs', 'naikbansos', 'koropsi', '', '']</t>
  </si>
  <si>
    <t>['dokklu', 'rakya', 'miskinemngnya', 'tahan', 'sehat', 'rakyat', 'bpjs', 'naikbansos', 'koropsi', '', '']</t>
  </si>
  <si>
    <t xml:space="preserve">dokklu rakya miskinemngnya tahan sehat rakyat bpjs naikbansos koropsi  </t>
  </si>
  <si>
    <t>Dia sempet usaha pempek tapi saat ini sedang berhenti sementara karena ada masalah. Dia minum obat 4x sehari sedangkan obat dari cover BPJS cuma 10 butir jadi sisanya dia beli sendiri. Saat ini obat dia habis dan obat depresinya juga habis serta di shopee harganya semakin naik.</t>
  </si>
  <si>
    <t>dia sempet usaha pempek tapi saat ini sedang berhenti sementara karena ada masalah dia minum obat sehari sedangkan obat dari cover bpjs cuma butir jadi sisanya dia beli sendiri saat ini obat dia habis dan obat depresinya juga habis serta shopee harganya semakin naik</t>
  </si>
  <si>
    <t>['dia', 'sempet', 'usaha', 'pempek', 'tapi', 'saat', 'ini', 'sedang', 'berhenti', 'sementara', 'karena', 'ada', 'masalah', 'dia', 'minum', 'obat', 'sehari', 'sedangkan', 'obat', 'dari', 'cover', 'bpjs', 'cuma', 'butir', 'jadi', 'sisanya', 'dia', 'beli', 'sendiri', 'saat', 'ini', 'obat', 'dia', 'habis', 'dan', 'obat', 'depresinya', 'juga', 'habis', 'serta', 'shopee', 'harganya', 'semakin', 'naik']</t>
  </si>
  <si>
    <t>['dia', 'sempet', 'usaha', 'pempek', 'tapi', 'saat', 'ini', 'sedang', 'henti', 'sementara', 'karena', 'ada', 'masalah', 'dia', 'minum', 'obat', 'hari', 'sedang', 'obat', 'dari', 'cover', 'bpjs', 'cuma', 'butir', 'jadi', 'sisa', 'dia', 'beli', 'sendiri', 'saat', 'ini', 'obat', 'dia', 'habis', 'dan', 'obat', 'depresi', 'juga', 'habis', 'serta', 'shopee', 'harga', 'makin', 'naik']</t>
  </si>
  <si>
    <t>['sempet', 'usaha', 'pempek', 'henti', 'minum', 'obat', 'obat', 'cover', 'bpjs', 'butir', 'sisa', 'beli', 'obat', 'habis', 'obat', 'depresi', 'habis', 'shopee', 'harga']</t>
  </si>
  <si>
    <t>Begitu juga kalian yang makan tiap hari pake minyak sawit dan kolestrolnya naik terus pake BPJS kesehatan itu juga beban negara loh. Kalian liability.</t>
  </si>
  <si>
    <t>begitu juga kalian yang makan tiap hari pake minyak sawit dan kolestrolnya naik terus pake bpjs kesehatan itu juga beban negara loh kalian liability</t>
  </si>
  <si>
    <t>['begitu', 'juga', 'kalian', 'yang', 'makan', 'tiap', 'hari', 'pake', 'minyak', 'sawit', 'dan', 'kolestrolnya', 'naik', 'terus', 'pake', 'bpjs', 'kesehatan', 'itu', 'juga', 'beban', 'negara', 'loh', 'kalian', 'liability']</t>
  </si>
  <si>
    <t>['begitu', 'juga', 'kalian', 'yang', 'makan', 'tiap', 'hari', 'pake', 'minyak', 'sawit', 'dan', 'kolestrolnya', 'naik', 'terus', 'pake', 'bpjs', 'sehat', 'itu', 'juga', 'beban', 'negara', 'loh', 'kalian', 'liability']</t>
  </si>
  <si>
    <t>['makan', 'pake', 'minyak', 'sawit', 'kolestrolnya', 'pake', 'bpjs', 'sehat', 'beban', 'negara', 'loh', 'liability']</t>
  </si>
  <si>
    <t>Mana kenaikan Iuran naik diam2 tambah lagi biaya denda dari 24â„… naik menjadi 5â„… habislah Rakyat kecil yg penghasilannya dapat pagi habis sore. Ini BPJS dibuat untuk bisnis semacam kesehatan yg ada di swasta atau diperuntukkan meringankan beban rakyat?</t>
  </si>
  <si>
    <t>mana kenaikan iuran naik diam tambah lagi biaya denda dari „… naik menjadi „… habislah rakyat kecil penghasilannya dapat pagi habis sore ini bpjs dibuat untuk bisnis semacam kesehatan ada swasta atau diperuntukkan meringankan beban rakyat</t>
  </si>
  <si>
    <t>['mana', 'kenaikan', 'iuran', 'naik', 'diam', 'tambah', 'lagi', 'biaya', 'denda', 'dari', '„', '…', 'naik', 'menjadi', '„', '…', 'habislah', 'rakyat', 'kecil', 'penghasilannya', 'dapat', 'pagi', 'habis', 'sore', 'ini', 'bpjs', 'dibuat', 'untuk', 'bisnis', 'semacam', 'kesehatan', 'ada', 'swasta', 'atau', 'diperuntukkan', 'meringankan', 'beban', 'rakyat']</t>
  </si>
  <si>
    <t>['mana', 'naik', 'iur', 'naik', 'diam', 'tambah', 'lagi', 'biaya', 'denda', 'dari', '', '', 'naik', 'jadi', '', '', 'habis', 'rakyat', 'kecil', 'hasil', 'dapat', 'pagi', 'habis', 'sore', 'ini', 'bpjs', 'buat', 'untuk', 'bisnis', 'macam', 'sehat', 'ada', 'swasta', 'atau', 'untuk', 'ringan', 'beban', 'rakyat']</t>
  </si>
  <si>
    <t>['iur', 'diam', 'biaya', 'denda', '', '', '', '', 'habis', 'rakyat', 'hasil', 'pagi', 'habis', 'sore', 'bpjs', 'bisnis', 'sehat', 'swasta', 'ringan', 'beban', 'rakyat']</t>
  </si>
  <si>
    <t>@bleedt0death asam lambung naik? atau takut masuk rumah sakit krn telalu ngopi dan asam lambung naik? tenang bpjs siap meng-cover tapi tidak mencegah kematian ðŸ‘</t>
  </si>
  <si>
    <t xml:space="preserve"> asam lambung naik atau takut masuk rumah sakit krn telalu ngopi dan asam lambung naik tenang bpjs siap mengcover tapi tidak mencegah kematian ‘</t>
  </si>
  <si>
    <t>['asam', 'lambung', 'naik', 'atau', 'takut', 'masuk', 'rumah', 'sakit', 'krn', 'telalu', 'ngopi', 'dan', 'asam', 'lambung', 'naik', 'tenang', 'bpjs', 'siap', 'mengcover', 'tapi', 'tidak', 'mencegah', 'kematian', '‘', '\x8d']</t>
  </si>
  <si>
    <t>['asam', 'lambung', 'naik', 'atau', 'takut', 'masuk', 'rumah', 'sakit', 'krn', 'talu', 'ngopi', 'dan', 'asam', 'lambung', 'naik', 'tenang', 'bpjs', 'siap', 'mengcover', 'tapi', 'tidak', 'cegah', 'mati', '', '']</t>
  </si>
  <si>
    <t>['asam', 'lambung', 'takut', 'masuk', 'rumah', 'sakit', 'krn', 'talu', 'ngopi', 'asam', 'lambung', 'tenang', 'bpjs', 'mengcover', 'cegah', 'mati', '', '']</t>
  </si>
  <si>
    <t>@subtanyarl pas ngurus kartu bpjs tbtb sendal putus. dibela belain naik angkot buat beliin ak sendalðŸ˜­ðŸ˜­ pdhl blm jadian</t>
  </si>
  <si>
    <t xml:space="preserve"> pas ngurus kartu bpjs tbtb sendal putus dibela belain naik angkot buat beliin sendalðÿ˜­˜­ pdhl blm jadian</t>
  </si>
  <si>
    <t>['pas', 'ngurus', 'kartu', 'bpjs', 'tbtb', 'sendal', 'putus', 'dibela', 'belain', 'naik', 'angkot', 'buat', 'beliin', 'sendalðÿ˜\xad˜\xad', 'pdhl', 'blm', 'jadian']</t>
  </si>
  <si>
    <t>['pas', 'ngurus', 'kartu', 'bpjs', 'tbtb', 'sendal', 'putus', 'bela', 'bain', 'naik', 'angkot', 'buat', 'beliin', 'sendal', 'pdhl', 'blm', 'jadi']</t>
  </si>
  <si>
    <t>['pas', 'ngurus', 'kartu', 'bpjs', 'tbtb', 'sendal', 'putus', 'bela', 'bain', 'angkot', 'beliin', 'sendal', 'pdhl', 'blm']</t>
  </si>
  <si>
    <t>@mks_fess Naik asam lambung ta itu nder. Coba minum dlu air hangat klo ada antasida ta minum. Klo mau cek up pake bpjs ke puskesmas terdekat ki skrg sebeljm jam 12. Fc memang mi kartu bpjs ta</t>
  </si>
  <si>
    <t xml:space="preserve"> naik asam lambung itu nder coba minum dlu air hangat klo ada antasida minum klo mau cek pake bpjs puskesmas terdekat skrg sebeljm jam memang kartu bpjs </t>
  </si>
  <si>
    <t>['naik', 'asam', 'lambung', 'itu', 'nder', 'coba', 'minum', 'dlu', 'air', 'hangat', 'klo', 'ada', 'antasida', 'minum', 'klo', 'mau', 'cek', 'pake', 'bpjs', 'puskesmas', 'terdekat', 'skrg', 'sebeljm', 'jam', 'memang', 'kartu', 'bpjs']</t>
  </si>
  <si>
    <t>['naik', 'asam', 'lambung', 'itu', 'nder', 'coba', 'minum', 'dlu', 'air', 'hangat', 'klo', 'ada', 'antasida', 'minum', 'klo', 'mau', 'cek', 'pake', 'bpjs', 'puskesmas', 'dekat', 'skrg', 'sebeljm', 'jam', 'memang', 'kartu', 'bpjs']</t>
  </si>
  <si>
    <t>['asam', 'lambung', 'nder', 'coba', 'minum', 'dlu', 'air', 'hangat', 'klo', 'antasida', 'minum', 'klo', 'cek', 'pake', 'bpjs', 'puskesmas', 'skrg', 'sebeljm', 'jam', 'kartu', 'bpjs']</t>
  </si>
  <si>
    <t>work! gaess kalian kl kerja didaerah cempaka putih naik apa ya? aku ada kerjaan nih di bpjs sebrang itc cempaka putih aku dari bekasiðŸ™7</t>
  </si>
  <si>
    <t>work gaess kalian kerja didaerah cempaka putih naik apa aku ada kerjaan nih bpjs sebrang itc cempaka putih aku dari bekasiðÿ™</t>
  </si>
  <si>
    <t>['work', 'gaess', 'kalian', 'kerja', 'didaerah', 'cempaka', 'putih', 'naik', 'apa', 'aku', 'ada', 'kerjaan', 'nih', 'bpjs', 'sebrang', 'itc', 'cempaka', 'putih', 'aku', 'dari', 'bekasiðÿ™\x8f']</t>
  </si>
  <si>
    <t>['work', 'gaess', 'kalian', 'kerja', 'daerah', 'cempaka', 'putih', 'naik', 'apa', 'aku', 'ada', 'kerja', 'nih', 'bpjs', 'sebrang', 'itc', 'cempaka', 'putih', 'aku', 'dari', 'bekas']</t>
  </si>
  <si>
    <t>['work', 'gaess', 'kerja', 'daerah', 'cempaka', 'putih', 'kerja', 'nih', 'bpjs', 'sebrang', 'itc', 'cempaka', 'putih', 'bekas']</t>
  </si>
  <si>
    <t>@panca66 @ganjarpranowo bbm naik...listrik naik..bpjs naik..pupuk langka..</t>
  </si>
  <si>
    <t xml:space="preserve"> bbm naiklistrik naikbpjs naikpupuk langka</t>
  </si>
  <si>
    <t>['bbm', 'naiklistrik', 'naikbpjs', 'naikpupuk', 'langka']</t>
  </si>
  <si>
    <t>bbm naiklistrik naikbpjs naikpupuk langka</t>
  </si>
  <si>
    <t>@aniesbaswedan Bahagia itu '$ederhana' bila: 1). Impor meningkat (+) 2). BPJS Kesehatan naik (+) 3). Listrik naik (+) 4). Biaya hidup naik ðŸœðŸ² (+) 5). UMR tetap  (ðŸ˜­) 6). Indeks bahagia turun (-) 7). Senang lihat orang susah (ðŸ˜©) 8). Masih diperc</t>
  </si>
  <si>
    <t xml:space="preserve"> bahagia itu ederhana bila impor meningkat bpjs kesehatan naik listrik naik biaya hidup naik œðÿ umr tetap ˜­ indeks bahagia turun senang lihat orang susah ˜© masih diperc</t>
  </si>
  <si>
    <t>['bahagia', 'itu', 'ederhana', 'bila', 'impor', 'meningkat', 'bpjs', 'kesehatan', 'naik', 'listrik', 'naik', 'biaya', 'hidup', 'naik', '\x8dœðÿ\x8d', 'umr', 'tetap', '˜\xad', 'indeks', 'bahagia', 'turun', 'senang', 'lihat', 'orang', 'susah', '˜©', 'masih', 'diperc']</t>
  </si>
  <si>
    <t>['bahagia', 'itu', 'ederhana', 'bila', 'impor', 'tingkat', 'bpjs', 'sehat', 'naik', 'listrik', 'naik', 'biaya', 'hidup', 'naik', '', 'umr', 'tetap', '', 'indeks', 'bahagia', 'turun', 'senang', 'lihat', 'orang', 'susah', '', 'masih', 'diperc']</t>
  </si>
  <si>
    <t>['bahagia', 'ederhana', 'impor', 'tingkat', 'bpjs', 'sehat', 'listrik', 'biaya', 'hidup', '', 'umr', '', 'indeks', 'bahagia', 'turun', 'senang', 'lihat', 'orang', 'susah', '', 'diperc']</t>
  </si>
  <si>
    <t>@HyHerry2 @tancatong @aniesbaswedan Ga bisa baca lah doi dikibulin idolanya aja masih pura2 bahagia listrik naik BPJS naik sembako impor apa2 dipajakin yaa bahagia aja katanya ðŸ¤ªðŸ¤­</t>
  </si>
  <si>
    <t xml:space="preserve"> bisa baca lah doi dikibulin idolanya aja masih pura bahagia listrik naik bpjs naik sembako impor apa dipajakin yaa bahagia aja katanya ¤ªðÿ¤­</t>
  </si>
  <si>
    <t>['bisa', 'baca', 'lah', 'doi', 'dikibulin', 'idolanya', 'aja', 'masih', 'pura', 'bahagia', 'listrik', 'naik', 'bpjs', 'naik', 'sembako', 'impor', 'apa', 'dipajakin', 'yaa', 'bahagia', 'aja', 'katanya', '¤ªðÿ¤\xad']</t>
  </si>
  <si>
    <t>['bisa', 'baca', 'lah', 'doi', 'dikibulin', 'idola', 'aja', 'masih', 'pura', 'bahagia', 'listrik', 'naik', 'bpjs', 'naik', 'sembako', 'impor', 'apa', 'dipajakin', 'yaa', 'bahagia', 'aja', 'kata', '']</t>
  </si>
  <si>
    <t>['baca', 'doi', 'dikibulin', 'idola', 'aja', 'pura', 'bahagia', 'listrik', 'bpjs', 'sembako', 'impor', 'dipajakin', 'yaa', 'bahagia', 'aja', '']</t>
  </si>
  <si>
    <t>@erwin_wd007 @aniesbaswedan Banyak kodok digital di akun Pak Anies banyak ngoceh tapi yaa pikirannya kosong. Gembel tu yg udah disengsarain listrik naik BPJS naik sembako mau impor tapi masih pura2 bahagia ðŸ˜‚</t>
  </si>
  <si>
    <t xml:space="preserve"> banyak kodok digital akun pak anies banyak ngoceh tapi yaa pikirannya kosong gembel udah disengsarain listrik naik bpjs naik sembako mau impor tapi masih pura bahagia ˜‚</t>
  </si>
  <si>
    <t>['banyak', 'kodok', 'digital', 'akun', 'pak', 'anies', 'banyak', 'ngoceh', 'tapi', 'yaa', 'pikirannya', 'kosong', 'gembel', 'udah', 'disengsarain', 'listrik', 'naik', 'bpjs', 'naik', 'sembako', 'mau', 'impor', 'tapi', 'masih', 'pura', 'bahagia', '˜‚']</t>
  </si>
  <si>
    <t>['banyak', 'kodok', 'digital', 'akun', 'pak', 'anies', 'banyak', 'ngoceh', 'tapi', 'yaa', 'pikir', 'kosong', 'gembel', 'udah', 'disengsarain', 'listrik', 'naik', 'bpjs', 'naik', 'sembako', 'mau', 'impor', 'tapi', 'masih', 'pura', 'bahagia', '']</t>
  </si>
  <si>
    <t>['kodok', 'digital', 'akun', 'anies', 'ngoceh', 'yaa', 'pikir', 'kosong', 'gembel', 'udah', 'disengsarain', 'listrik', 'bpjs', 'sembako', 'impor', 'pura', 'bahagia', '']</t>
  </si>
  <si>
    <t>Mulai keras... akhirnya nanti ada berita gini: yang gak vaksin gak dapet tanda khusus. Yang gak punya tanda khusus gak boleh naik pesawat gak bisa ngurus urusan bpjs gak boleh kerja dll. Kayak dipilem pilem.  Gak ngoros! https://t.co/5bV6wtxVJA</t>
  </si>
  <si>
    <t xml:space="preserve">mulai keras akhirnya nanti ada berita gini yang gak vaksin gak dapet tanda khusus yang gak punya tanda khusus gak boleh naik pesawat gak bisa ngurus urusan bpjs gak boleh kerja dll kayak dipilem pilem gak ngoros </t>
  </si>
  <si>
    <t>['mulai', 'keras', 'akhirnya', 'nanti', 'ada', 'berita', 'gini', 'yang', 'gak', 'vaksin', 'gak', 'dapet', 'tanda', 'khusus', 'yang', 'gak', 'punya', 'tanda', 'khusus', 'gak', 'boleh', 'naik', 'pesawat', 'gak', 'bisa', 'ngurus', 'urusan', 'bpjs', 'gak', 'boleh', 'kerja', 'dll', 'kayak', 'dipilem', 'pilem', 'gak', 'ngoros']</t>
  </si>
  <si>
    <t>['mulai', 'keras', 'akhir', 'nanti', 'ada', 'berita', 'gin', 'yang', 'gak', 'vaksin', 'gak', 'dapet', 'tanda', 'khusus', 'yang', 'gak', 'punya', 'tanda', 'khusus', 'gak', 'boleh', 'naik', 'pesawat', 'gak', 'bisa', 'ngurus', 'urus', 'bpjs', 'gak', 'boleh', 'kerja', 'dll', 'kayak', 'dipilem', 'pilem', 'gak', 'ngoros']</t>
  </si>
  <si>
    <t>['keras', 'berita', 'gin', 'gak', 'vaksin', 'gak', 'dapet', 'tanda', 'khusus', 'gak', 'tanda', 'khusus', 'gak', 'pesawat', 'gak', 'ngurus', 'urus', 'bpjs', 'gak', 'kerja', 'dll', 'kayak', 'dipilem', 'pilem', 'gak', 'ngoros']</t>
  </si>
  <si>
    <t>@OnlyAnnisa @Annisa_1193 pajak rumah gaji mobil toll listrik bpjs semua naik.</t>
  </si>
  <si>
    <t xml:space="preserve"> pajak rumah gaji mobil toll listrik bpjs semua naik</t>
  </si>
  <si>
    <t>['pajak', 'rumah', 'gaji', 'mobil', 'toll', 'listrik', 'bpjs', 'semua', 'naik']</t>
  </si>
  <si>
    <t>['pajak', 'rumah', 'gaji', 'mobil', 'toll', 'listrik', 'bpjs']</t>
  </si>
  <si>
    <t>@pakpuhharry Wkwk... Lo maunya apa nyet? Listrik naik BPJS naik sembako impor itu? ðŸ¤ªðŸ¤­</t>
  </si>
  <si>
    <t xml:space="preserve"> wkwk maunya apa nyet listrik naik bpjs naik sembako impor itu ¤ªðÿ¤­</t>
  </si>
  <si>
    <t>['wkwk', 'maunya', 'apa', 'nyet', 'listrik', 'naik', 'bpjs', 'naik', 'sembako', 'impor', 'itu', '¤ªðÿ¤\xad']</t>
  </si>
  <si>
    <t>['wkwk', 'mau', 'apa', 'nyet', 'listrik', 'naik', 'bpjs', 'naik', 'sembako', 'impor', 'itu', '']</t>
  </si>
  <si>
    <t>['wkwk', 'nyet', 'listrik', 'bpjs', 'sembako', 'impor', '']</t>
  </si>
  <si>
    <t>Dengan terbayarnya utang luar Negeri sudah Cukup bagus artinya anak-cucu WNI tidak terbebani di masa yg akan datang... contoh: BPJS udah naik. ðŸ˜­ https://t.co/unvVibfBw6</t>
  </si>
  <si>
    <t xml:space="preserve">dengan terbayarnya utang luar negeri sudah cukup bagus artinya anakcucu wni tidak terbebani masa akan datang contoh bpjs udah naik ˜­ </t>
  </si>
  <si>
    <t>['dengan', 'terbayarnya', 'utang', 'luar', 'negeri', 'sudah', 'cukup', 'bagus', 'artinya', 'anakcucu', 'wni', 'tidak', 'terbebani', 'masa', 'akan', 'datang', 'contoh', 'bpjs', 'udah', 'naik', '˜\xad']</t>
  </si>
  <si>
    <t>['dengan', 'bayar', 'utang', 'luar', 'negeri', 'sudah', 'cukup', 'bagus', 'arti', 'anakcucu', 'wni', 'tidak', 'beban', 'masa', 'akan', 'datang', 'contoh', 'bpjs', 'udah', 'naik', '']</t>
  </si>
  <si>
    <t>['bayar', 'utang', 'negeri', 'bagus', 'arti', 'anakcucu', 'wni', 'beban', 'contoh', 'bpjs', 'udah', '']</t>
  </si>
  <si>
    <t>nyokap gue ke dokter udah 3x pake bpjs berobat yang sama masalah asam lambung. Dapet obat antasida dkk pas ke empat kalinya dokternya bilang : Makanya ibu kalo  berpikir jangan yang negatif supaya asam lambungnya ga naik" nyokap gue nanya balik: "Maksud dokter gimana ya?""</t>
  </si>
  <si>
    <t xml:space="preserve">nyokap gue dokter udah pake bpjs berobat yang sama masalah asam lambung dapet obat antasida dkk pas empat kalinya dokternya bilang makanya ibu kalo berpikir jangan yang negatif supaya asam lambungnya naik nyokap gue nanya balik maksud dokter gimana </t>
  </si>
  <si>
    <t>['nyokap', 'gue', 'dokter', 'udah', 'pake', 'bpjs', 'berobat', 'yang', 'sama', 'masalah', 'asam', 'lambung', 'dapet', 'obat', 'antasida', 'dkk', 'pas', 'empat', 'kalinya', 'dokternya', 'bilang', 'makanya', 'ibu', 'kalo', 'berpikir', 'jangan', 'yang', 'negatif', 'supaya', 'asam', 'lambungnya', 'naik', 'nyokap', 'gue', 'nanya', 'balik', 'maksud', 'dokter', 'gimana']</t>
  </si>
  <si>
    <t>['nyokap', 'gue', 'dokter', 'udah', 'pake', 'bpjs', 'obat', 'yang', 'sama', 'masalah', 'asam', 'lambung', 'dapet', 'obat', 'antasida', 'dkk', 'pas', 'empat', 'kali', 'dokter', 'bilang', 'makanya', 'ibu', 'kalo', 'pikir', 'jangan', 'yang', 'negatif', 'supaya', 'asam', 'lambung', 'naik', 'nyokap', 'gue', 'nanya', 'balik', 'maksud', 'dokter', 'gimana']</t>
  </si>
  <si>
    <t>['nyokap', 'gue', 'dokter', 'udah', 'pake', 'bpjs', 'obat', 'asam', 'lambung', 'dapet', 'obat', 'antasida', 'dkk', 'pas', 'kali', 'dokter', 'bilang', 'kalo', 'pikir', 'negatif', 'asam', 'lambung', 'nyokap', 'gue', 'nanya', 'maksud', 'dokter', 'gimana']</t>
  </si>
  <si>
    <t>@jungrayn Mahal kayanya ya tp tmnku nyoba yg via halodoc murah gtu kayanya. Soalnya aku udah lepas bpjs ðŸ˜‚ suka naik turun akutu. Tp masalah yg aku pikirin cuma itu2 doang</t>
  </si>
  <si>
    <t xml:space="preserve"> mahal kayanya tmnku nyoba via halodoc murah gtu kayanya soalnya aku udah lepas bpjs ˜‚ suka naik turun akutu masalah aku pikirin cuma itu doang</t>
  </si>
  <si>
    <t>['mahal', 'kayanya', 'tmnku', 'nyoba', 'via', 'halodoc', 'murah', 'gtu', 'kayanya', 'soalnya', 'aku', 'udah', 'lepas', 'bpjs', '˜‚', 'suka', 'naik', 'turun', 'akutu', 'masalah', 'aku', 'pikirin', 'cuma', 'itu', 'doang']</t>
  </si>
  <si>
    <t>['mahal', 'kaya', 'tmnku', 'nyoba', 'via', 'halodoc', 'murah', 'gtu', 'kaya', 'soal', 'aku', 'udah', 'lepas', 'bpjs', '', 'suka', 'naik', 'turun', 'akutu', 'masalah', 'aku', 'pikirin', 'cuma', 'itu', 'doang']</t>
  </si>
  <si>
    <t>['mahal', 'kaya', 'tmnku', 'nyoba', 'via', 'halodoc', 'murah', 'gtu', 'kaya', 'udah', 'lepas', 'bpjs', '', 'suka', 'turun', 'akutu', 'pikirin', 'doang']</t>
  </si>
  <si>
    <t>Afwan Bib ðŸ™ memang kt hrs banyak bilang syukur contoh: BPJS naik sokooerrðŸ˜‚ LISTRIK naik sokooerrðŸ˜‚PHK naik sokooerrðŸ˜‚ IMPORT naik sokooerrðŸ˜‚UTANG naik sokooerrðŸ˜‚ Alhamdulillah kt masih diberi ke-WARAS-an berfikir bs membedakan mana yg HAQ dan yg BATHILaamiin.ðŸ™ðŸ™ðŸ™ðŸ˜‚ðŸ˜‚ https://t.co/hZLrwWIcB0</t>
  </si>
  <si>
    <t xml:space="preserve">afwan bib ™ memang hrs banyak bilang syukur contoh bpjs naik sokooerrðÿ˜‚ listrik naik sokooerrðÿ˜‚phk naik sokooerrðÿ˜‚ import naik sokooerrðÿ˜‚utang naik sokooerrðÿ˜‚ alhamdulillah masih diberi kewarasan berfikir membedakan mana haq dan bathilaamiinðÿ™™™˜‚˜‚ </t>
  </si>
  <si>
    <t>['afwan', 'bib', '™\x8f', 'memang', 'hrs', 'banyak', 'bilang', 'syukur', 'contoh', 'bpjs', 'naik', 'sokooerrðÿ˜‚', 'listrik', 'naik', 'sokooerrðÿ˜‚phk', 'naik', 'sokooerrðÿ˜‚', 'import', 'naik', 'sokooerrðÿ˜‚utang', 'naik', 'sokooerrðÿ˜‚', 'alhamdulillah', 'masih', 'diberi', 'kewarasan', 'berfikir', 'membedakan', 'mana', 'haq', 'dan', 'bathilaamiinðÿ™\x8f™\x8f™\x8f˜‚˜‚']</t>
  </si>
  <si>
    <t>['afwan', 'bib', '', 'memang', 'hrs', 'banyak', 'bilang', 'syukur', 'contoh', 'bpjs', 'naik', 'sokooerr', 'listrik', 'naik', 'sokooerr phk', 'naik', 'sokooerr', 'import', 'naik', 'sokooerr utang', 'naik', 'sokooerr', 'alhamdulillah', 'masih', 'beri', 'waras', 'berfikir', 'beda', 'mana', 'haq', 'dan', 'bathilaamiin']</t>
  </si>
  <si>
    <t>['afwan', 'bib', '', 'hrs', 'bilang', 'syukur', 'contoh', 'bpjs', 'sokooerr', 'listrik', 'sokooerr phk', 'sokooerr', 'import', 'sokooerr utang', 'sokooerr', 'alhamdulillah', 'waras', 'berfikir', 'beda', 'haq', 'bathilaamiin']</t>
  </si>
  <si>
    <t>@IBNUHUSEINATS Afwan Bib ðŸ™ memang kt hrs banyak bilang syukur contoh: BPJS naik sokooerrðŸ˜‚ LISTRIK naik sokooerrðŸ˜‚PHK naik sokooerrðŸ˜‚ IMPORT naik sokooerrðŸ˜‚UTANG naik sokooerrðŸ˜‚ Alhamdulillah kt masih diberi ke-WARAS-an berfikir bs membedakan</t>
  </si>
  <si>
    <t xml:space="preserve"> afwan bib ™ memang hrs banyak bilang syukur contoh bpjs naik sokooerrðÿ˜‚ listrik naik sokooerrðÿ˜‚phk naik sokooerrðÿ˜‚ import naik sokooerrðÿ˜‚utang naik sokooerrðÿ˜‚ alhamdulillah masih diberi kewarasan berfikir membedakan</t>
  </si>
  <si>
    <t>['afwan', 'bib', '™\x8f', 'memang', 'hrs', 'banyak', 'bilang', 'syukur', 'contoh', 'bpjs', 'naik', 'sokooerrðÿ˜‚', 'listrik', 'naik', 'sokooerrðÿ˜‚phk', 'naik', 'sokooerrðÿ˜‚', 'import', 'naik', 'sokooerrðÿ˜‚utang', 'naik', 'sokooerrðÿ˜‚', 'alhamdulillah', 'masih', 'diberi', 'kewarasan', 'berfikir', 'membedakan']</t>
  </si>
  <si>
    <t>['afwan', 'bib', '', 'memang', 'hrs', 'banyak', 'bilang', 'syukur', 'contoh', 'bpjs', 'naik', 'sokooerr', 'listrik', 'naik', 'sokooerr phk', 'naik', 'sokooerr', 'import', 'naik', 'sokooerr utang', 'naik', 'sokooerr', 'alhamdulillah', 'masih', 'beri', 'waras', 'berfikir', 'beda']</t>
  </si>
  <si>
    <t>['afwan', 'bib', '', 'hrs', 'bilang', 'syukur', 'contoh', 'bpjs', 'sokooerr', 'listrik', 'sokooerr phk', 'sokooerr', 'import', 'sokooerr utang', 'sokooerr', 'alhamdulillah', 'waras', 'berfikir', 'beda']</t>
  </si>
  <si>
    <t>@oxfara Orang2 yang ngeghosting itu sebenernya pengen mba bayar tepat waktu percaya deh. Tapi emang pengeluaran BPJS itu besar banget buat rumah tangga kebanyakan. Apalagi setelah taun lalu jadi naik iurannya padahal udah dibatalin MA.</t>
  </si>
  <si>
    <t xml:space="preserve"> orang yang ngeghosting itu sebenernya pengen mba bayar tepat waktu percaya deh tapi emang pengeluaran bpjs itu besar banget buat rumah tangga kebanyakan apalagi setelah taun lalu jadi naik iurannya padahal udah dibatalin </t>
  </si>
  <si>
    <t>['orang', 'yang', 'ngeghosting', 'itu', 'sebenernya', 'pengen', 'mba', 'bayar', 'tepat', 'waktu', 'percaya', 'deh', 'tapi', 'emang', 'pengeluaran', 'bpjs', 'itu', 'besar', 'banget', 'buat', 'rumah', 'tangga', 'kebanyakan', 'apalagi', 'setelah', 'taun', 'lalu', 'jadi', 'naik', 'iurannya', 'padahal', 'udah', 'dibatalin']</t>
  </si>
  <si>
    <t>['orang', 'yang', 'ngeghosting', 'itu', 'sebenernya', 'ken', 'mba', 'bayar', 'tepat', 'waktu', 'percaya', 'deh', 'tapi', 'emang', 'keluar', 'bpjs', 'itu', 'besar', 'banget', 'buat', 'rumah', 'tangga', 'banyak', 'apalagi', 'telah', 'taun', 'lalu', 'jadi', 'naik', 'iur', 'padahal', 'udah', 'dibatalin']</t>
  </si>
  <si>
    <t>['orang', 'ngeghosting', 'sebenernya', 'ken', 'mba', 'bayar', 'percaya', 'deh', 'emang', 'bpjs', 'banget', 'rumah', 'tangga', 'taun', 'iur', 'udah', 'dibatalin']</t>
  </si>
  <si>
    <t>@WagimanDeep212_ akupun pake bpjs kelas 3 2bulan lalu sempet naik sekarang turun lagi 35</t>
  </si>
  <si>
    <t xml:space="preserve"> akupun pake bpjs kelas bulan lalu sempet naik sekarang turun lagi </t>
  </si>
  <si>
    <t>['akupun', 'pake', 'bpjs', 'kelas', 'bulan', 'lalu', 'sempet', 'naik', 'sekarang', 'turun', 'lagi']</t>
  </si>
  <si>
    <t>['aku', 'pake', 'bpjs', 'kelas', 'bulan', 'lalu', 'sempet', 'naik', 'sekarang', 'turun', 'lagi']</t>
  </si>
  <si>
    <t>['pake', 'bpjs', 'kelas', 'sempet', 'turun']</t>
  </si>
  <si>
    <t>Wahai para perokok....pahala mu bertambah ketika membeli sebungkus rokok  Cukai Rokok Naik Ini Efeknya Bagi BPJS Kesehatan  https://t.co/JNNBv3eFGU</t>
  </si>
  <si>
    <t xml:space="preserve">wahai para perokokpahala bertambah ketika membeli sebungkus rokok cukai rokok naik ini efeknya bagi bpjs kesehatan </t>
  </si>
  <si>
    <t>['wahai', 'para', 'perokokpahala', 'bertambah', 'ketika', 'membeli', 'sebungkus', 'rokok', 'cukai', 'rokok', 'naik', 'ini', 'efeknya', 'bagi', 'bpjs', 'kesehatan']</t>
  </si>
  <si>
    <t>['wahai', 'para', 'perokokpahala', 'tambah', 'ketika', 'beli', 'bungkus', 'rokok', 'cukai', 'rokok', 'naik', 'ini', 'efek', 'bagi', 'bpjs', 'sehat']</t>
  </si>
  <si>
    <t>['perokokpahala', 'beli', 'bungkus', 'rokok', 'cukai', 'rokok', 'efek', 'bpjs', 'sehat']</t>
  </si>
  <si>
    <t>perokokpahala beli bungkus rokok cukai rokok efek bpjs sehat</t>
  </si>
  <si>
    <t>@Dennysiregar7 @SBYudhoyono @jokowi yang demo nya juga dari partai itu. Bpjs naik dan listrik naik kagak ada yg demo presiden sekarang. Sungguh penuh sineyron ikatan bohong</t>
  </si>
  <si>
    <t xml:space="preserve"> yang demo nya juga dari partai itu bpjs naik dan listrik naik kagak ada demo presiden sekarang sungguh penuh sineyron ikatan bohong</t>
  </si>
  <si>
    <t>['yang', 'demo', 'nya', 'juga', 'dari', 'partai', 'itu', 'bpjs', 'naik', 'dan', 'listrik', 'naik', 'kagak', 'ada', 'demo', 'presiden', 'sekarang', 'sungguh', 'penuh', 'sineyron', 'ikatan', 'bohong']</t>
  </si>
  <si>
    <t>['yang', 'demo', 'nya', 'juga', 'dari', 'partai', 'itu', 'bpjs', 'naik', 'dan', 'listrik', 'naik', 'kagak', 'ada', 'demo', 'presiden', 'sekarang', 'sungguh', 'penuh', 'sineyron', 'ikat', 'bohong']</t>
  </si>
  <si>
    <t>['demo', 'nya', 'partai', 'bpjs', 'listrik', 'kagak', 'demo', 'presiden', 'sungguh', 'penuh', 'sineyron', 'ikat', 'bohong']</t>
  </si>
  <si>
    <t>Ingat loh milan gaji mandzukic â‚¬16m per 6 bulan atau â‚¬32m/musimnya yang dimana mandzukic gak kasih kontribusi apa apa selain nambah BPJS milan masa hakan minta naik gaji ke â‚¬35-4m/musim susah dipenuhi.</t>
  </si>
  <si>
    <t>ingat loh milan gaji mandzukic ‚¬ per bulan atau ‚¬mmusimnya yang dimana mandzukic gak kasih kontribusi apa apa selain nambah bpjs milan masa hakan minta naik gaji ‚¬mmusim susah dipenuhi</t>
  </si>
  <si>
    <t>['ingat', 'loh', 'milan', 'gaji', 'mandzukic', '‚¬', 'per', 'bulan', 'atau', '‚¬mmusimnya', 'yang', 'dimana', 'mandzukic', 'gak', 'kasih', 'kontribusi', 'apa', 'apa', 'selain', 'nambah', 'bpjs', 'milan', 'masa', 'hakan', 'minta', 'naik', 'gaji', '‚¬mmusim', 'susah', 'dipenuhi']</t>
  </si>
  <si>
    <t>['ingat', 'loh', 'mil', 'gaji', 'mandzukic', '', 'per', 'bulan', 'atau', 'mmusimnya', 'yang', 'mana', 'mandzukic', 'gak', 'kasih', 'kontribusi', 'apa', 'apa', 'selain', 'nambah', 'bpjs', 'mil', 'masa', 'hak', 'minta', 'naik', 'gaji', 'mmusim', 'susah', 'penuh']</t>
  </si>
  <si>
    <t>['loh', 'mil', 'gaji', 'mandzukic', '', 'mmusimnya', 'mandzukic', 'gak', 'kasih', 'kontribusi', 'nambah', 'bpjs', 'mil', 'hak', 'gaji', 'mmusim', 'susah', 'penuh']</t>
  </si>
  <si>
    <t>@CNNIndonesia Anak Muda Dewasa dan Orang Tua semuanya sangat suka kinerja beliau sebab selama beliau menjabat kemiskinan itu hanya perlahan-lahan ndak berasa walaupun semuanya naik seperti bpjs bbm pln dan kebutuhan pokok lainnya.</t>
  </si>
  <si>
    <t xml:space="preserve"> anak muda dewasa dan orang tua semuanya sangat suka kinerja beliau sebab selama beliau menjabat kemiskinan itu hanya perlahanlahan ndak berasa walaupun semuanya naik seperti bpjs bbm pln dan kebutuhan pokok lainnya</t>
  </si>
  <si>
    <t>['anak', 'muda', 'dewasa', 'dan', 'orang', 'tua', 'semuanya', 'sangat', 'suka', 'kinerja', 'beliau', 'sebab', 'selama', 'beliau', 'menjabat', 'kemiskinan', 'itu', 'hanya', 'perlahanlahan', 'ndak', 'berasa', 'walaupun', 'semuanya', 'naik', 'seperti', 'bpjs', 'bbm', 'pln', 'dan', 'kebutuhan', 'pokok', 'lainnya']</t>
  </si>
  <si>
    <t>['anak', 'muda', 'dewasa', 'dan', 'orang', 'tua', 'semua', 'sangat', 'suka', 'kerja', 'beliau', 'sebab', 'lama', 'beliau', 'jabat', 'miskin', 'itu', 'hanya', 'perlahanlahan', 'ndak', 'asa', 'walaupun', 'semua', 'naik', 'seperti', 'bpjs', 'bbm', 'pln', 'dan', 'butuh', 'pokok', 'lain']</t>
  </si>
  <si>
    <t>['anak', 'muda', 'dewasa', 'orang', 'tua', 'suka', 'kerja', 'beliau', 'beliau', 'jabat', 'miskin', 'perlahanlahan', 'ndak', 'asa', 'bpjs', 'bbm', 'pln', 'butuh', 'pokok']</t>
  </si>
  <si>
    <t>@hrdbacot Umk jogja 2.075 Naik 75k.  Blm d potong kost bpjs ðŸ˜ƒðŸ˜ƒ</t>
  </si>
  <si>
    <t xml:space="preserve"> umk jogja naik blm potong kost bpjs ˜ƒðÿ˜</t>
  </si>
  <si>
    <t>['umk', 'jogja', 'naik', 'blm', 'potong', 'kost', 'bpjs', '˜ƒðÿ˜']</t>
  </si>
  <si>
    <t>['umk', 'jogja', 'naik', 'blm', 'potong', 'kost', 'bpjs', '']</t>
  </si>
  <si>
    <t>['umk', 'jogja', 'blm', 'potong', 'kost', 'bpjs', '']</t>
  </si>
  <si>
    <t>@randhilicious @keithreynard8 @aniesbaswedan Jangan pakai Listrik Bos kalau takut Naik  Juga gak usah pakai BPJS</t>
  </si>
  <si>
    <t xml:space="preserve"> jangan pakai listrik bos kalau takut naik juga gak usah pakai bpjs</t>
  </si>
  <si>
    <t>['jangan', 'pakai', 'listrik', 'bos', 'kalau', 'takut', 'naik', 'juga', 'gak', 'usah', 'pakai', 'bpjs']</t>
  </si>
  <si>
    <t>['pakai', 'listrik', 'bos', 'takut', 'gak', 'pakai', 'bpjs']</t>
  </si>
  <si>
    <t>@jokowi Pak joko widodo yang terhormat Mengapa mengapa biaya BPJS mandiri terus naik coba pak joko Widodo tolong mempertimbangkannya karena bagi kami petani sangat tidak mampu</t>
  </si>
  <si>
    <t xml:space="preserve"> pak joko widodo yang terhormat mengapa mengapa biaya bpjs mandiri terus naik coba pak joko widodo tolong mempertimbangkannya karena bagi kami petani sangat tidak mampu</t>
  </si>
  <si>
    <t>['pak', 'joko', 'widodo', 'yang', 'terhormat', 'mengapa', 'mengapa', 'biaya', 'bpjs', 'mandiri', 'terus', 'naik', 'coba', 'pak', 'joko', 'widodo', 'tolong', 'mempertimbangkannya', 'karena', 'bagi', 'kami', 'petani', 'sangat', 'tidak', 'mampu']</t>
  </si>
  <si>
    <t>['pak', 'joko', 'widodo', 'yang', 'hormat', 'mengapa', 'mengapa', 'biaya', 'bpjs', 'mandiri', 'terus', 'naik', 'coba', 'pak', 'joko', 'widodo', 'tolong', 'timbang', 'karena', 'bagi', 'kami', 'tani', 'sangat', 'tidak', 'mampu']</t>
  </si>
  <si>
    <t>['joko', 'widodo', 'hormat', 'biaya', 'bpjs', 'mandiri', 'coba', 'joko', 'widodo', 'tolong', 'timbang', 'tani']</t>
  </si>
  <si>
    <t>@BedjoWidodo @ehdiaalagi @jokowi Pak yang anda keluhkan tu apa? BPJS kelas 3 naik ? Ato PNS yang nerima THR?</t>
  </si>
  <si>
    <t xml:space="preserve"> pak yang anda keluhkan apa bpjs kelas naik ato pns yang nerima thr</t>
  </si>
  <si>
    <t>['pak', 'yang', 'anda', 'keluhkan', 'apa', 'bpjs', 'kelas', 'naik', 'ato', 'pns', 'yang', 'nerima', 'thr']</t>
  </si>
  <si>
    <t>['pak', 'yang', 'anda', 'keluh', 'apa', 'bpjs', 'kelas', 'naik', 'ato', 'pns', 'yang', 'nerima', 'thr']</t>
  </si>
  <si>
    <t>['keluh', 'bpjs', 'kelas', 'ato', 'pns', 'nerima', 'thr']</t>
  </si>
  <si>
    <t>BPJS kesehatan ga ada angin ga ada hujan tiba-tiba naik hampir 100% kemana harus mengadu??? #bpjskesehatan</t>
  </si>
  <si>
    <t>bpjs kesehatan ada angin ada hujan tibatiba naik hampir kemana harus mengadu bpjskesehatan</t>
  </si>
  <si>
    <t>['bpjs', 'kesehatan', 'ada', 'angin', 'ada', 'hujan', 'tibatiba', 'naik', 'hampir', 'kemana', 'harus', 'mengadu', 'bpjskesehatan']</t>
  </si>
  <si>
    <t>['bpjs', 'sehat', 'ada', 'angin', 'ada', 'hujan', 'tibatiba', 'naik', 'hampir', 'mana', 'harus', 'adu', 'bpjskesehatan']</t>
  </si>
  <si>
    <t>['bpjs', 'sehat', 'angin', 'hujan', 'tibatiba', 'adu', 'bpjskesehatan']</t>
  </si>
  <si>
    <t>naik jabatan marketing trus naik lagi jabatan jadi trainer sms blast yang kerjasama dengan bpjs kesehatan. Pindah lagi jadi operator pom bensin admin distributor mesin jahit dan terakhir dikantor hukum.</t>
  </si>
  <si>
    <t>naik jabatan marketing trus naik lagi jabatan jadi trainer sms blast yang kerjasama dengan bpjs kesehatan pindah lagi jadi operator pom bensin admin distributor mesin jahit dan terakhir dikantor hukum</t>
  </si>
  <si>
    <t>['naik', 'jabatan', 'marketing', 'trus', 'naik', 'lagi', 'jabatan', 'jadi', 'trainer', 'sms', 'blast', 'yang', 'kerjasama', 'dengan', 'bpjs', 'kesehatan', 'pindah', 'lagi', 'jadi', 'operator', 'pom', 'bensin', 'admin', 'distributor', 'mesin', 'jahit', 'dan', 'terakhir', 'dikantor', 'hukum']</t>
  </si>
  <si>
    <t>['naik', 'jabat', 'marketing', 'trus', 'naik', 'lagi', 'jabat', 'jadi', 'trainer', 'sms', 'blast', 'yang', 'kerjasama', 'dengan', 'bpjs', 'sehat', 'pindah', 'lagi', 'jadi', 'operator', 'pom', 'bensin', 'admin', 'distributor', 'mesin', 'jahit', 'dan', 'akhir', 'kantor', 'hukum']</t>
  </si>
  <si>
    <t>['jabat', 'marketing', 'trus', 'jabat', 'trainer', 'sms', 'blast', 'kerjasama', 'bpjs', 'sehat', 'pindah', 'operator', 'pom', 'bensin', 'admin', 'distributor', 'mesin', 'jahit', 'kantor', 'hukum']</t>
  </si>
  <si>
    <t>@morasyhroni @jokowi Iya aneh kebijakannya UMKM yg dapat bantuan peserta Bank Emok  BPJS klas 3 mandiri naik ( kalau orang mampu mungkin gk ambil kelas 3)</t>
  </si>
  <si>
    <t xml:space="preserve"> iya aneh kebijakannya umkm dapat bantuan peserta bank emok bpjs klas mandiri naik kalau orang mampu mungkin ambil kelas </t>
  </si>
  <si>
    <t>['iya', 'aneh', 'kebijakannya', 'umkm', 'dapat', 'bantuan', 'peserta', 'bank', 'emok', 'bpjs', 'klas', 'mandiri', 'naik', 'kalau', 'orang', 'mampu', 'mungkin', 'ambil', 'kelas']</t>
  </si>
  <si>
    <t>['iya', 'aneh', 'bijak', 'umkm', 'dapat', 'bantu', 'serta', 'bank', 'emok', 'bpjs', 'klas', 'mandiri', 'naik', 'kalau', 'orang', 'mampu', 'mungkin', 'ambil', 'kelas']</t>
  </si>
  <si>
    <t>['iya', 'aneh', 'bijak', 'umkm', 'bantu', 'bank', 'emok', 'bpjs', 'klas', 'mandiri', 'orang', 'ambil', 'kelas']</t>
  </si>
  <si>
    <t>@jokowi Pak Dhe  bantuan UMKM gk tepat  Bansos gak tepat sasaran BPJS kelas 3 mandiri naik ( ini jelas klaster miskin)   harusnya tidak naik atau lebih bijak gratis. Lebih baik ASN gk usah diberi THR dan Gaji ke 13. Dananya bagi rata ke peserta BPJS keseh</t>
  </si>
  <si>
    <t xml:space="preserve"> pak dhe bantuan umkm tepat bansos gak tepat sasaran bpjs kelas mandiri naik ini jelas klaster miskin harusnya tidak naik atau lebih bijak gratis lebih baik asn usah diberi thr dan gaji dananya bagi rata peserta bpjs keseh</t>
  </si>
  <si>
    <t>['pak', 'dhe', 'bantuan', 'umkm', 'tepat', 'bansos', 'gak', 'tepat', 'sasaran', 'bpjs', 'kelas', 'mandiri', 'naik', 'ini', 'jelas', 'klaster', 'miskin', 'harusnya', 'tidak', 'naik', 'atau', 'lebih', 'bijak', 'gratis', 'lebih', 'baik', 'asn', 'usah', 'diberi', 'thr', 'dan', 'gaji', 'dananya', 'bagi', 'rata', 'peserta', 'bpjs', 'keseh']</t>
  </si>
  <si>
    <t>['pak', 'dhe', 'bantu', 'umkm', 'tepat', 'bansos', 'gak', 'tepat', 'sasar', 'bpjs', 'kelas', 'mandiri', 'naik', 'ini', 'jelas', 'klaster', 'miskin', 'harus', 'tidak', 'naik', 'atau', 'lebih', 'bijak', 'gratis', 'lebih', 'baik', 'asn', 'usah', 'beri', 'thr', 'dan', 'gaji', 'dana', 'bagi', 'rata', 'serta', 'bpjs', 'seh']</t>
  </si>
  <si>
    <t>['dhe', 'bantu', 'umkm', 'bansos', 'gak', 'sasar', 'bpjs', 'kelas', 'mandiri', 'klaster', 'miskin', 'bijak', 'gratis', 'asn', 'thr', 'gaji', 'dana', 'bpjs', 'seh']</t>
  </si>
  <si>
    <t>@CNNIndonesia uang yang ditilep dan korupsi para oknum anggota2 parpol aja banyak bener....emang ngk bisa apa cari duit sendiri?? jgn bebanin ke rakyat saja dong!!! pajak naik harga2 meroket BPJS ngk bener...dan banyak lagi.</t>
  </si>
  <si>
    <t xml:space="preserve"> uang yang ditilep dan korupsi para oknum anggota parpol aja banyak beneremang ngk bisa apa cari duit sendiri jgn bebanin rakyat saja dong pajak naik harga meroket bpjs ngk benerdan banyak lagi</t>
  </si>
  <si>
    <t>['uang', 'yang', 'ditilep', 'dan', 'korupsi', 'para', 'oknum', 'anggota', 'parpol', 'aja', 'banyak', 'beneremang', 'ngk', 'bisa', 'apa', 'cari', 'duit', 'sendiri', 'jgn', 'bebanin', 'rakyat', 'saja', 'dong', 'pajak', 'naik', 'harga', 'meroket', 'bpjs', 'ngk', 'benerdan', 'banyak', 'lagi']</t>
  </si>
  <si>
    <t>['uang', 'yang', 'ditilep', 'dan', 'korupsi', 'para', 'oknum', 'anggota', 'parpol', 'aja', 'banyak', 'beneremang', 'ngk', 'bisa', 'apa', 'cari', 'duit', 'sendiri', 'jgn', 'bebanin', 'rakyat', 'saja', 'dong', 'pajak', 'naik', 'harga', 'roket', 'bpjs', 'ngk', 'benerdan', 'banyak', 'lagi']</t>
  </si>
  <si>
    <t>['uang', 'ditilep', 'korupsi', 'oknum', 'anggota', 'parpol', 'aja', 'beneremang', 'ngk', 'cari', 'duit', 'jgn', 'bebanin', 'rakyat', 'pajak', 'harga', 'roket', 'bpjs', 'ngk', 'benerdan']</t>
  </si>
  <si>
    <t>@AgusYudhoyono Mungkin rakyat udah tau dan kapok era SBY dl subsidi BBM 300t lari nya kmn di wilayah timur tetep ko hrg BBM perliter 50rb lebih dan lari nya kmn subsidi itu ga rata penerima nya hrg2 pun naik melonjak belom biaya kesehatan sebelum ada BPJS</t>
  </si>
  <si>
    <t xml:space="preserve"> mungkin rakyat udah tau dan kapok era sby subsidi bbm lari nya kmn wilayah timur tetep hrg bbm perliter lebih dan lari nya kmn subsidi itu rata penerima nya hrg pun naik melonjak belom biaya kesehatan sebelum ada bpjs</t>
  </si>
  <si>
    <t>['mungkin', 'rakyat', 'udah', 'tau', 'dan', 'kapok', 'era', 'sby', 'subsidi', 'bbm', 'lari', 'nya', 'kmn', 'wilayah', 'timur', 'tetep', 'hrg', 'bbm', 'perliter', 'lebih', 'dan', 'lari', 'nya', 'kmn', 'subsidi', 'itu', 'rata', 'penerima', 'nya', 'hrg', 'pun', 'naik', 'melonjak', 'belom', 'biaya', 'kesehatan', 'sebelum', 'ada', 'bpjs']</t>
  </si>
  <si>
    <t>['mungkin', 'rakyat', 'udah', 'tau', 'dan', 'kapok', 'era', 'sby', 'subsidi', 'bbm', 'lari', 'nya', 'kmn', 'wilayah', 'timur', 'tetep', 'hrg', 'bbm', 'liter', 'lebih', 'dan', 'lari', 'nya', 'kmn', 'subsidi', 'itu', 'rata', 'terima', 'nya', 'hrg', 'pun', 'naik', 'lonjak', 'bom', 'biaya', 'sehat', 'belum', 'ada', 'bpjs']</t>
  </si>
  <si>
    <t>['rakyat', 'udah', 'tau', 'kapok', 'era', 'sby', 'subsidi', 'bbm', 'lari', 'nya', 'kmn', 'wilayah', 'timur', 'tetep', 'hrg', 'bbm', 'liter', 'lari', 'nya', 'kmn', 'subsidi', 'terima', 'nya', 'hrg', 'lonjak', 'bom', 'biaya', 'sehat', 'bpjs']</t>
  </si>
  <si>
    <t>@khilma_wan @RachlanNashidik Yang pasti dia tidak bikin utang negara menggunung  tidak bikin BUMN2 merugi  tidak bikin BPJS BBM &amp;amp  listrik naik  tidak bikin rakyat terpecah belah tidak bikin ekonomi hancur tidak bikin petani menjerit karena impor.  Sil</t>
  </si>
  <si>
    <t xml:space="preserve"> yang pasti dia tidak bikin utang negara menggunung tidak bikin bumn merugi tidak bikin bpjs bbm amp listrik naik tidak bikin rakyat terpecah belah tidak bikin ekonomi hancur tidak bikin petani menjerit karena impor sil</t>
  </si>
  <si>
    <t>['yang', 'pasti', 'dia', 'tidak', 'bikin', 'utang', 'negara', 'menggunung', 'tidak', 'bikin', 'bumn', 'merugi', 'tidak', 'bikin', 'bpjs', 'bbm', 'amp', 'listrik', 'naik', 'tidak', 'bikin', 'rakyat', 'terpecah', 'belah', 'tidak', 'bikin', 'ekonomi', 'hancur', 'tidak', 'bikin', 'petani', 'menjerit', 'karena', 'impor', 'sil']</t>
  </si>
  <si>
    <t>['yang', 'pasti', 'dia', 'tidak', 'bikin', 'utang', 'negara', 'gunung', 'tidak', 'bikin', 'bumn', 'rugi', 'tidak', 'bikin', 'bpjs', 'bbm', 'amp', 'listrik', 'naik', 'tidak', 'bikin', 'rakyat', 'pecah', 'belah', 'tidak', 'bikin', 'ekonomi', 'hancur', 'tidak', 'bikin', 'tani', 'jerit', 'karena', 'impor', 'sil']</t>
  </si>
  <si>
    <t>['bikin', 'utang', 'negara', 'gunung', 'bikin', 'bumn', 'rugi', 'bikin', 'bpjs', 'bbm', 'amp', 'listrik', 'bikin', 'rakyat', 'pecah', 'belah', 'bikin', 'ekonomi', 'hancur', 'bikin', 'tani', 'jerit', 'impor', 'sil']</t>
  </si>
  <si>
    <t>@CakSugiman Maaf cak sebelumnya BPJS cak kelas berapa ya? Kalau kelas 1 turunin aja cak. Saya juga begitu tadinya kelas 1 cuma karna keadaa lagi begini turun kelas nanti ketika membaik naik lagi. Ya walaupun harus nunggu satu tahun tapi yang penting tidak</t>
  </si>
  <si>
    <t xml:space="preserve"> maaf cak sebelumnya bpjs cak kelas berapa kalau kelas turunin aja cak saya juga begitu tadinya kelas cuma karna keadaa lagi begini turun kelas nanti ketika membaik naik lagi walaupun harus nunggu satu tahun tapi yang penting tidak</t>
  </si>
  <si>
    <t>['maaf', 'cak', 'sebelumnya', 'bpjs', 'cak', 'kelas', 'berapa', 'kalau', 'kelas', 'turunin', 'aja', 'cak', 'saya', 'juga', 'begitu', 'tadinya', 'kelas', 'cuma', 'karna', 'keadaa', 'lagi', 'begini', 'turun', 'kelas', 'nanti', 'ketika', 'membaik', 'naik', 'lagi', 'walaupun', 'harus', 'nunggu', 'satu', 'tahun', 'tapi', 'yang', 'penting', 'tidak']</t>
  </si>
  <si>
    <t>['maaf', 'cak', 'belum', 'bpjs', 'cak', 'kelas', 'berapa', 'kalau', 'kelas', 'turunin', 'aja', 'cak', 'saya', 'juga', 'begitu', 'tadi', 'kelas', 'cuma', 'karna', 'keadaa', 'lagi', 'begini', 'turun', 'kelas', 'nanti', 'ketika', 'baik', 'naik', 'lagi', 'walaupun', 'harus', 'nunggu', 'satu', 'tahun', 'tapi', 'yang', 'penting', 'tidak']</t>
  </si>
  <si>
    <t>['maaf', 'cak', 'bpjs', 'cak', 'kelas', 'kelas', 'turunin', 'aja', 'cak', 'kelas', 'karna', 'keadaa', 'turun', 'kelas', 'nunggu']</t>
  </si>
  <si>
    <t>-rek ke jogja itu pake rapid ga ya?  terus rapid di sby bisa pake bpjs ga? terus kalau ge nose itu gmn ya carae aku belum paham ge nose itu apa kota ke stasiun lgsg tes ge nose atau gmn?:(  maklum gapernah naik kereta:')</t>
  </si>
  <si>
    <t>rek jogja itu pake rapid terus rapid sby bisa pake bpjs terus kalau nose itu gmn carae aku belum paham nose itu apa kota stasiun lgsg tes nose atau gmn maklum gapernah naik kereta</t>
  </si>
  <si>
    <t>['rek', 'jogja', 'itu', 'pake', 'rapid', 'terus', 'rapid', 'sby', 'bisa', 'pake', 'bpjs', 'terus', 'kalau', 'nose', 'itu', 'gmn', 'carae', 'aku', 'belum', 'paham', 'nose', 'itu', 'apa', 'kota', 'stasiun', 'lgsg', 'tes', 'nose', 'atau', 'gmn', 'maklum', 'gapernah', 'naik', 'kereta']</t>
  </si>
  <si>
    <t>['rek', 'jogja', 'pake', 'rapid', 'rapid', 'sby', 'pake', 'bpjs', 'nose', 'gmn', 'carae', 'paham', 'nose', 'kota', 'stasiun', 'lgsg', 'tes', 'nose', 'gmn', 'maklum', 'gapernah', 'kereta']</t>
  </si>
  <si>
    <t>@rahung Bud....bud.dikitantek asing. Kya' kau yg paling hebat. Blm dpt kursi ngakunya paling depan bela rakyat. Dah dpt kursi...mna teriakanmu waktu BBM naik harga naik BPJS naik listrik naik???.apa kau sdh bisu???."</t>
  </si>
  <si>
    <t xml:space="preserve"> budbuddikitantek asing kya kau paling hebat blm dpt kursi ngakunya paling depan bela rakyat dah dpt kursimna teriakanmu waktu bbm naik harga naik bpjs naik listrik naikapa kau sdh bisu</t>
  </si>
  <si>
    <t>['budbuddikitantek', 'asing', 'kya', 'kau', 'paling', 'hebat', 'blm', 'dpt', 'kursi', 'ngakunya', 'paling', 'depan', 'bela', 'rakyat', 'dah', 'dpt', 'kursimna', 'teriakanmu', 'waktu', 'bbm', 'naik', 'harga', 'naik', 'bpjs', 'naik', 'listrik', 'naikapa', 'kau', 'sdh', 'bisu']</t>
  </si>
  <si>
    <t>['budbuddikitantek', 'asing', 'kya', 'kau', 'paling', 'hebat', 'blm', 'dpt', 'kursi', 'ngakunya', 'paling', 'depan', 'bela', 'rakyat', 'dah', 'dpt', 'kursimna', 'ria', 'waktu', 'bbm', 'naik', 'harga', 'naik', 'bpjs', 'naik', 'listrik', 'naikapa', 'kau', 'sdh', 'bisu']</t>
  </si>
  <si>
    <t>['budbuddikitantek', 'asing', 'kya', 'kau', 'hebat', 'blm', 'dpt', 'kursi', 'ngakunya', 'bela', 'rakyat', 'dah', 'dpt', 'kursimna', 'ria', 'bbm', 'harga', 'bpjs', 'listrik', 'naikapa', 'kau', 'sdh', 'bisu']</t>
  </si>
  <si>
    <t>pengalaman pake BPJS beda tingkat aja.  dulu aku BPJS kelas 2 gratis ga bayar (ikut ayah) dokternya aja cuman ngeliat terus suruh discharge akhirnya besok kambuh. Besoknya masuk RS lagi naik jadi kelas 1 dan bayar sendiri dokternya subuh subuh dateng dan ngecek :)</t>
  </si>
  <si>
    <t xml:space="preserve">pengalaman pake bpjs beda tingkat aja dulu aku bpjs kelas gratis bayar ikut ayah dokternya aja cuman ngeliat terus suruh discharge akhirnya besok kambuh besoknya masuk lagi naik jadi kelas dan bayar sendiri dokternya subuh subuh dateng dan ngecek </t>
  </si>
  <si>
    <t>['pengalaman', 'pake', 'bpjs', 'beda', 'tingkat', 'aja', 'dulu', 'aku', 'bpjs', 'kelas', 'gratis', 'bayar', 'ikut', 'ayah', 'dokternya', 'aja', 'cuman', 'ngeliat', 'terus', 'suruh', 'discharge', 'akhirnya', 'besok', 'kambuh', 'besoknya', 'masuk', 'lagi', 'naik', 'jadi', 'kelas', 'dan', 'bayar', 'sendiri', 'dokternya', 'subuh', 'subuh', 'dateng', 'dan', 'ngecek']</t>
  </si>
  <si>
    <t>['alam', 'pake', 'bpjs', 'beda', 'tingkat', 'aja', 'dulu', 'aku', 'bpjs', 'kelas', 'gratis', 'bayar', 'ikut', 'ayah', 'dokter', 'aja', 'cuman', 'ngeliat', 'terus', 'suruh', 'discharge', 'akhir', 'besok', 'kambuh', 'besok', 'masuk', 'lagi', 'naik', 'jadi', 'kelas', 'dan', 'bayar', 'sendiri', 'dokter', 'subuh', 'subuh', 'dateng', 'dan', 'ngecek']</t>
  </si>
  <si>
    <t>['alam', 'pake', 'bpjs', 'beda', 'tingkat', 'aja', 'bpjs', 'kelas', 'gratis', 'bayar', 'ayah', 'dokter', 'aja', 'cuman', 'ngeliat', 'suruh', 'discharge', 'besok', 'kambuh', 'besok', 'masuk', 'kelas', 'bayar', 'dokter', 'subuh', 'subuh', 'dateng', 'ngecek']</t>
  </si>
  <si>
    <t>Wah w pernah di opnam gara gara DB pake BPJS juga. Pantes bentar amat cuma tiga hari. Untung trombosit emang udah naik.  Biayanya? Rp. 0! Terima kasih BPJSðŸ˜˜</t>
  </si>
  <si>
    <t>wah pernah opnam gara gara pake bpjs juga pantes bentar amat cuma tiga hari untung trombosit emang udah naik biayanya terima kasih bpjsðÿ˜˜</t>
  </si>
  <si>
    <t>['wah', 'pernah', 'opnam', 'gara', 'gara', 'pake', 'bpjs', 'juga', 'pantes', 'bentar', 'amat', 'cuma', 'tiga', 'hari', 'untung', 'trombosit', 'emang', 'udah', 'naik', 'biayanya', 'terima', 'kasih', 'bpjsðÿ˜˜']</t>
  </si>
  <si>
    <t>['wah', 'pernah', 'opnam', 'gara', 'gara', 'pake', 'bpjs', 'juga', 'pantes', 'bentar', 'amat', 'cuma', 'tiga', 'hari', 'untung', 'trombosit', 'emang', 'udah', 'naik', 'biaya', 'terima', 'kasih', 'bpjs']</t>
  </si>
  <si>
    <t>['opnam', 'gara', 'gara', 'pake', 'bpjs', 'pantes', 'bentar', 'untung', 'trombosit', 'emang', 'udah', 'biaya', 'terima', 'kasih', 'bpjs']</t>
  </si>
  <si>
    <t>@iwahyudis @taehyungislyfe alhamdulillah alm/h omtante pake BPJS mandiri . dirawat dg baik sampe ajal menjemput ðŸ˜Š dn smua pengobatan ditanggung BPjS . hanya sj prnh dgr banyak yg bredar klo kelas 3 gk sbaik kelas 1 . jd klo ingin dpt kmr dsuruh naik ke</t>
  </si>
  <si>
    <t xml:space="preserve"> alhamdulillah almh omtante pake bpjs mandiri dirawat baik sampe ajal menjemput ˜ smua pengobatan ditanggung bpjs hanya prnh dgr banyak bredar klo kelas sbaik kelas klo ingin dpt kmr dsuruh naik </t>
  </si>
  <si>
    <t>['alhamdulillah', 'almh', 'omtante', 'pake', 'bpjs', 'mandiri', 'dirawat', 'baik', 'sampe', 'ajal', 'menjemput', '˜', 'smua', 'pengobatan', 'ditanggung', 'bpjs', 'hanya', 'prnh', 'dgr', 'banyak', 'bredar', 'klo', 'kelas', 'sbaik', 'kelas', 'klo', 'ingin', 'dpt', 'kmr', 'dsuruh', 'naik']</t>
  </si>
  <si>
    <t>['alhamdulillah', 'almh', 'omtante', 'pake', 'bpjs', 'mandiri', 'rawat', 'baik', 'sampe', 'ajal', 'jemput', '', 'smua', 'obat', 'tanggung', 'bpjs', 'hanya', 'prnh', 'dgr', 'banyak', 'bredar', 'klo', 'kelas', 'sbaik', 'kelas', 'klo', 'ingin', 'dpt', 'kmr', 'dsuruh', 'naik']</t>
  </si>
  <si>
    <t>['alhamdulillah', 'almh', 'omtante', 'pake', 'bpjs', 'mandiri', 'rawat', 'sampe', 'ajal', 'jemput', '', 'smua', 'obat', 'tanggung', 'bpjs', 'prnh', 'dgr', 'bredar', 'klo', 'kelas', 'sbaik', 'kelas', 'klo', 'dpt', 'kmr', 'dsuruh']</t>
  </si>
  <si>
    <t>ada alasan kan lagi gak sakit kok bayar?pak ibuyg namanya asuransi ya emang bgitu ðŸ˜…  2. tepat sasarankerna prnh dpt pasie prasejahtera gak bs bayar utk ranapmau pulang APS jg gak punya uang byar biaya di IGD tp di bed lain ada psien naik fortuner hp android pake bpjs pbi</t>
  </si>
  <si>
    <t>ada alasan kan lagi gak sakit kok bayarpak ibuyg namanya asuransi emang bgitu ˜… tepat sasarankerna prnh dpt pasie prasejahtera gak bayar utk ranapmau pulang aps gak punya uang byar biaya igd bed lain ada psien naik fortuner android pake bpjs pbi</t>
  </si>
  <si>
    <t>['ada', 'alasan', 'kan', 'lagi', 'gak', 'sakit', 'kok', 'bayarpak', 'ibuyg', 'namanya', 'asuransi', 'emang', 'bgitu', '˜…', 'tepat', 'sasarankerna', 'prnh', 'dpt', 'pasie', 'prasejahtera', 'gak', 'bayar', 'utk', 'ranapmau', 'pulang', 'aps', 'gak', 'punya', 'uang', 'byar', 'biaya', 'igd', 'bed', 'lain', 'ada', 'psien', 'naik', 'fortuner', 'android', 'pake', 'bpjs', 'pbi']</t>
  </si>
  <si>
    <t>['ada', 'alas', 'kan', 'lagi', 'gak', 'sakit', 'kok', 'bayarpak', 'ibuyg', 'nama', 'asuransi', 'emang', 'bgitu', '', 'tepat', 'sasarankerna', 'prnh', 'dpt', 'pasie', 'prasejahtera', 'gak', 'bayar', 'utk', 'ranapmau', 'pulang', 'aps', 'gak', 'punya', 'uang', 'byar', 'biaya', 'igd', 'bed', 'lain', 'ada', 'psien', 'naik', 'fortuner', 'android', 'pake', 'bpjs', 'pbi']</t>
  </si>
  <si>
    <t>['alas', 'gak', 'sakit', 'bayarpak', 'ibuyg', 'nama', 'asuransi', 'emang', 'bgitu', '', 'sasarankerna', 'prnh', 'dpt', 'pasie', 'prasejahtera', 'gak', 'bayar', 'utk', 'ranapmau', 'pulang', 'aps', 'gak', 'uang', 'byar', 'biaya', 'igd', 'bed', 'psien', 'fortuner', 'android', 'pake', 'bpjs', 'pbi']</t>
  </si>
  <si>
    <t>Yang mestinya teriak2 BPJS sucks itu tenaga kesehatan maupun pegawai di fasilitas2 kesehatan yg non tenaga kesehatan. Gara2 banyak warga pada gak disiplin bayar -&amp;gt  BPJS nunggak ke RS &amp;amp  faskes2 -&amp;gt  banyak nakes &amp;amp  pegawai dibayar sangat rendah bahkan gak dibayar gaji susah naik.</t>
  </si>
  <si>
    <t>yang mestinya teriak bpjs sucks itu tenaga kesehatan maupun pegawai fasilitas kesehatan non tenaga kesehatan gara banyak warga pada gak disiplin bayar bpjs nunggak amp faskes banyak nakes amp pegawai dibayar sangat rendah bahkan gak dibayar gaji susah naik</t>
  </si>
  <si>
    <t>['yang', 'mestinya', 'teriak', 'bpjs', 'sucks', 'itu', 'tenaga', 'kesehatan', 'maupun', 'pegawai', 'fasilitas', 'kesehatan', 'non', 'tenaga', 'kesehatan', 'gara', 'banyak', 'warga', 'pada', 'gak', 'disiplin', 'bayar', 'bpjs', 'nunggak', 'amp', 'faskes', 'banyak', 'nakes', 'amp', 'pegawai', 'dibayar', 'sangat', 'rendah', 'bahkan', 'gak', 'dibayar', 'gaji', 'susah', 'naik']</t>
  </si>
  <si>
    <t>['yang', 'mesti', 'teriak', 'bpjs', 'sucks', 'itu', 'tenaga', 'sehat', 'maupun', 'pegawai', 'fasilitas', 'sehat', 'non', 'tenaga', 'sehat', 'gara', 'banyak', 'warga', 'pada', 'gak', 'disiplin', 'bayar', 'bpjs', 'nunggak', 'amp', 'faskes', 'banyak', 'nakes', 'amp', 'pegawai', 'bayar', 'sangat', 'rendah', 'bahkan', 'gak', 'bayar', 'gaji', 'susah', 'naik']</t>
  </si>
  <si>
    <t>['mesti', 'teriak', 'bpjs', 'sucks', 'tenaga', 'sehat', 'pegawai', 'fasilitas', 'sehat', 'non', 'tenaga', 'sehat', 'gara', 'warga', 'gak', 'disiplin', 'bayar', 'bpjs', 'nunggak', 'amp', 'faskes', 'nakes', 'amp', 'pegawai', 'bayar', 'rendah', 'gak', 'bayar', 'gaji', 'susah']</t>
  </si>
  <si>
    <t>@mbahndi Iya benar pak kalau sudah ada riwayat penyakit.  Bisa ditolak bisa ditunda bisa diterima dengan premi naik atau bisa diterima tapi diexclude.  Hanya BPJS yang bisa terima tanpa ada pengecualian apa2 kalau orang tua yang sudah ada riwayat penyakit</t>
  </si>
  <si>
    <t xml:space="preserve"> iya benar pak kalau sudah ada riwayat penyakit bisa ditolak bisa ditunda bisa diterima dengan premi naik atau bisa diterima tapi diexclude hanya bpjs yang bisa terima tanpa ada pengecualian apa kalau orang tua yang sudah ada riwayat penyakit</t>
  </si>
  <si>
    <t>['iya', 'benar', 'pak', 'kalau', 'sudah', 'ada', 'riwayat', 'penyakit', 'bisa', 'ditolak', 'bisa', 'ditunda', 'bisa', 'diterima', 'dengan', 'premi', 'naik', 'atau', 'bisa', 'diterima', 'tapi', 'diexclude', 'hanya', 'bpjs', 'yang', 'bisa', 'terima', 'tanpa', 'ada', 'pengecualian', 'apa', 'kalau', 'orang', 'tua', 'yang', 'sudah', 'ada', 'riwayat', 'penyakit']</t>
  </si>
  <si>
    <t>['iya', 'benar', 'pak', 'kalau', 'sudah', 'ada', 'riwayat', 'sakit', 'bisa', 'tolak', 'bisa', 'tunda', 'bisa', 'terima', 'dengan', 'premi', 'naik', 'atau', 'bisa', 'terima', 'tapi', 'diexclude', 'hanya', 'bpjs', 'yang', 'bisa', 'terima', 'tanpa', 'ada', 'kecuali', 'apa', 'kalau', 'orang', 'tua', 'yang', 'sudah', 'ada', 'riwayat', 'sakit']</t>
  </si>
  <si>
    <t>['iya', 'riwayat', 'sakit', 'tolak', 'tunda', 'terima', 'premi', 'terima', 'diexclude', 'bpjs', 'terima', 'kecuali', 'orang', 'tua', 'riwayat', 'sakit']</t>
  </si>
  <si>
    <t>@pinotski Aku sekeluarga alhamdulillah sehat2 yg awalnya bpjs kelas 1 diturunin ke kelas 3 (aku) krn udh mandiri mama papa ikut kantor kelas 2 krn setauku obatnya sm aja yg di cover turun kelas jd iurannya murah kelas 3 cm 35k aja bisa naik 1 kelas ruanga</t>
  </si>
  <si>
    <t xml:space="preserve"> aku sekeluarga alhamdulillah sehat awalnya bpjs kelas diturunin kelas aku krn udh mandiri mama papa ikut kantor kelas krn setauku obatnya aja cover turun kelas iurannya murah kelas aja bisa naik kelas ruanga</t>
  </si>
  <si>
    <t>['aku', 'sekeluarga', 'alhamdulillah', 'sehat', 'awalnya', 'bpjs', 'kelas', 'diturunin', 'kelas', 'aku', 'krn', 'udh', 'mandiri', 'mama', 'papa', 'ikut', 'kantor', 'kelas', 'krn', 'setauku', 'obatnya', 'aja', 'cover', 'turun', 'kelas', 'iurannya', 'murah', 'kelas', 'aja', 'bisa', 'naik', 'kelas', 'ruanga']</t>
  </si>
  <si>
    <t>['aku', 'keluarga', 'alhamdulillah', 'sehat', 'awal', 'bpjs', 'kelas', 'diturunin', 'kelas', 'aku', 'krn', 'udh', 'mandiri', 'mama', 'papa', 'ikut', 'kantor', 'kelas', 'krn', 'tau', 'obat', 'aja', 'cover', 'turun', 'kelas', 'iur', 'murah', 'kelas', 'aja', 'bisa', 'naik', 'kelas', 'ruanga']</t>
  </si>
  <si>
    <t>['keluarga', 'alhamdulillah', 'sehat', 'bpjs', 'kelas', 'diturunin', 'kelas', 'krn', 'udh', 'mandiri', 'mama', 'papa', 'kantor', 'kelas', 'krn', 'tau', 'obat', 'aja', 'cover', 'turun', 'kelas', 'iur', 'murah', 'kelas', 'aja', 'kelas', 'ruanga']</t>
  </si>
  <si>
    <t>Pensiunan pejabat naik vellfire kanker awalnya Umum antri radiotheraphy bareng yg BPJS dia beralih pake BPJS. Radiotherapy 38x 25jtan/sesi. Kemo 10jtan/ampul pake 2 ampul/sesi selama 7-14 x diulang kl gagal. Hitung aja sendiri abis brp tuh. Yakin dicover asuransi semua?</t>
  </si>
  <si>
    <t>pensiunan pejabat naik vellfire kanker awalnya umum antri radiotheraphy bareng bpjs dia beralih pake bpjs radiotherapy jtansesi kemo jtanampul pake ampulsesi selama diulang gagal hitung aja sendiri abis brp tuh yakin dicover asuransi semua</t>
  </si>
  <si>
    <t>['pensiunan', 'pejabat', 'naik', 'vellfire', 'kanker', 'awalnya', 'umum', 'antri', 'radiotheraphy', 'bareng', 'bpjs', 'dia', 'beralih', 'pake', 'bpjs', 'radiotherapy', 'jtansesi', 'kemo', 'jtanampul', 'pake', 'ampulsesi', 'selama', 'diulang', 'gagal', 'hitung', 'aja', 'sendiri', 'abis', 'brp', 'tuh', 'yakin', 'dicover', 'asuransi', 'semua']</t>
  </si>
  <si>
    <t>['pensiun', 'jabat', 'naik', 'vellfire', 'kanker', 'awal', 'umum', 'antri', 'radiotheraphy', 'bareng', 'bpjs', 'dia', 'alih', 'pake', 'bpjs', 'radiotherapy', 'jtansesi', 'kemo', 'jtanampul', 'pake', 'ampulsesi', 'lama', 'ulang', 'gagal', 'hitung', 'aja', 'sendiri', 'abis', 'brp', 'tuh', 'yakin', 'dicover', 'asuransi', 'semua']</t>
  </si>
  <si>
    <t>['pensiun', 'jabat', 'vellfire', 'kanker', 'antri', 'radiotheraphy', 'bareng', 'bpjs', 'alih', 'pake', 'bpjs', 'radiotherapy', 'jtansesi', 'kemo', 'jtanampul', 'pake', 'ampulsesi', 'ulang', 'gagal', 'hitung', 'aja', 'abis', 'brp', 'tuh', 'dicover', 'asuransi']</t>
  </si>
  <si>
    <t>@rlarifrahman Mungkin kamu belum pernah ditagih ribuan USD padahal cuma naik ambulan beberapa blok doang.  Gak usah lah bandingin BPJS sama US. Wong mayoritas warga US sendiri aja udh stress setengah mati karena kejerat utang pelayanan kesehatan disana.</t>
  </si>
  <si>
    <t xml:space="preserve"> mungkin kamu belum pernah ditagih ribuan usd padahal cuma naik ambulan beberapa blok doang gak usah lah bandingin bpjs sama wong mayoritas warga sendiri aja udh stress setengah mati karena kejerat utang pelayanan kesehatan disana</t>
  </si>
  <si>
    <t>['mungkin', 'kamu', 'belum', 'pernah', 'ditagih', 'ribuan', 'usd', 'padahal', 'cuma', 'naik', 'ambulan', 'beberapa', 'blok', 'doang', 'gak', 'usah', 'lah', 'bandingin', 'bpjs', 'sama', 'wong', 'mayoritas', 'warga', 'sendiri', 'aja', 'udh', 'stress', 'setengah', 'mati', 'karena', 'kejerat', 'utang', 'pelayanan', 'kesehatan', 'disana']</t>
  </si>
  <si>
    <t>['mungkin', 'kamu', 'belum', 'pernah', 'tagih', 'ribu', 'usd', 'padahal', 'cuma', 'naik', 'ambul', 'beberapa', 'blok', 'doang', 'gak', 'usah', 'lah', 'bandingin', 'bpjs', 'sama', 'wong', 'mayoritas', 'warga', 'sendiri', 'aja', 'udh', 'stress', 'tengah', 'mati', 'karena', 'jerat', 'utang', 'layan', 'sehat', 'sana']</t>
  </si>
  <si>
    <t>['tagih', 'ribu', 'usd', 'ambul', 'blok', 'doang', 'gak', 'bandingin', 'bpjs', 'mayoritas', 'warga', 'aja', 'udh', 'stress', 'mati', 'jerat', 'utang', 'layan', 'sehat']</t>
  </si>
  <si>
    <t>BPJS skrg udah banyak berubah sih tapi antri itu wajar berobat ke rs mau umum apa bpjs juga antri. Antrian panjang itu tergantung rs dan inovasi rsnya aja. Wajar karena penggunaannya jg sangat banyak.  Alhamdulillah sudah sangat terbantu dg BPJS walaupun iurannya naik ðŸ˜­</t>
  </si>
  <si>
    <t>bpjs skrg udah banyak berubah sih tapi antri itu wajar berobat mau umum apa bpjs juga antri antrian panjang itu tergantung dan inovasi rsnya aja wajar karena penggunaannya sangat banyak alhamdulillah sudah sangat terbantu bpjs walaupun iurannya naik ˜­</t>
  </si>
  <si>
    <t>['bpjs', 'skrg', 'udah', 'banyak', 'berubah', 'sih', 'tapi', 'antri', 'itu', 'wajar', 'berobat', 'mau', 'umum', 'apa', 'bpjs', 'juga', 'antri', 'antrian', 'panjang', 'itu', 'tergantung', 'dan', 'inovasi', 'rsnya', 'aja', 'wajar', 'karena', 'penggunaannya', 'sangat', 'banyak', 'alhamdulillah', 'sudah', 'sangat', 'terbantu', 'bpjs', 'walaupun', 'iurannya', 'naik', '˜\xad']</t>
  </si>
  <si>
    <t>['bpjs', 'skrg', 'udah', 'banyak', 'ubah', 'sih', 'tapi', 'antri', 'itu', 'wajar', 'obat', 'mau', 'umum', 'apa', 'bpjs', 'juga', 'antri', 'antri', 'panjang', 'itu', 'gantung', 'dan', 'inovasi', 'rsnya', 'aja', 'wajar', 'karena', 'guna', 'sangat', 'banyak', 'alhamdulillah', 'sudah', 'sangat', 'bantu', 'bpjs', 'walaupun', 'iur', 'naik', '']</t>
  </si>
  <si>
    <t>['bpjs', 'skrg', 'udah', 'ubah', 'sih', 'antri', 'wajar', 'obat', 'bpjs', 'antri', 'antri', 'gantung', 'inovasi', 'rsnya', 'aja', 'wajar', 'alhamdulillah', 'bantu', 'bpjs', 'iur', '']</t>
  </si>
  <si>
    <t>@thoriqmm Belum yang dulu sempet rame dan nyinyir iuran bpjs naik karena ngerasa ga pernah pake. Lah..</t>
  </si>
  <si>
    <t xml:space="preserve"> belum yang dulu sempet rame dan nyinyir iuran bpjs naik karena ngerasa pernah pake lah</t>
  </si>
  <si>
    <t>['belum', 'yang', 'dulu', 'sempet', 'rame', 'dan', 'nyinyir', 'iuran', 'bpjs', 'naik', 'karena', 'ngerasa', 'pernah', 'pake', 'lah']</t>
  </si>
  <si>
    <t>['belum', 'yang', 'dulu', 'sempet', 'rame', 'dan', 'nyinyir', 'iur', 'bpjs', 'naik', 'karena', 'ngerasa', 'pernah', 'pake', 'lah']</t>
  </si>
  <si>
    <t>['sempet', 'rame', 'nyinyir', 'iur', 'bpjs', 'ngerasa', 'pake']</t>
  </si>
  <si>
    <t>@rasjawa Dlu bapakku bolak balik ke rs pakek bpjs dan setelah meninggal ttep tak bayar sampek 2 tahun baru saya non aktifkan karena tarif nya naik.</t>
  </si>
  <si>
    <t xml:space="preserve"> dlu bapakku bolak balik pakek bpjs dan setelah meninggal ttep tak bayar sampek tahun baru saya non aktifkan karena tarif nya naik</t>
  </si>
  <si>
    <t>['dlu', 'bapakku', 'bolak', 'balik', 'pakek', 'bpjs', 'dan', 'setelah', 'meninggal', 'ttep', 'tak', 'bayar', 'sampek', 'tahun', 'baru', 'saya', 'non', 'aktifkan', 'karena', 'tarif', 'nya', 'naik']</t>
  </si>
  <si>
    <t>['dlu', 'bapak', 'bolak', 'balik', 'pakek', 'bpjs', 'dan', 'telah', 'tinggal', 'ttep', 'tak', 'bayar', 'sampek', 'tahun', 'baru', 'saya', 'non', 'aktif', 'karena', 'tarif', 'nya', 'naik']</t>
  </si>
  <si>
    <t>['dlu', 'bolak', 'pakek', 'bpjs', 'tinggal', 'ttep', 'bayar', 'sampek', 'non', 'aktif', 'tarif', 'nya']</t>
  </si>
  <si>
    <t>@naito_asukabe nahiya makanya.. yg bangsat kan yg gak nyairin dana bpjs ke RSnya.. kalo dokternya atau RSnya sih setau gw biasa biasa aja pasti belom pernah naik deh.. gw pp tokyo 2jt naik air asia biasa biasa ajaðŸ¤”</t>
  </si>
  <si>
    <t xml:space="preserve"> nahiya makanya bangsat kan gak nyairin dana bpjs rsnya kalo dokternya atau rsnya sih setau biasa biasa aja pasti belom pernah naik deh tokyo naik air asia biasa biasa ajaðÿ¤”</t>
  </si>
  <si>
    <t>['nahiya', 'makanya', 'bangsat', 'kan', 'gak', 'nyairin', 'dana', 'bpjs', 'rsnya', 'kalo', 'dokternya', 'atau', 'rsnya', 'sih', 'setau', 'biasa', 'biasa', 'aja', 'pasti', 'belom', 'pernah', 'naik', 'deh', 'tokyo', 'naik', 'air', 'asia', 'biasa', 'biasa', 'ajaðÿ¤', '”']</t>
  </si>
  <si>
    <t>['nahiya', 'makanya', 'bangsat', 'kan', 'gak', 'nyairin', 'dana', 'bpjs', 'rsnya', 'kalo', 'dokter', 'atau', 'rsnya', 'sih', 'tau', 'biasa', 'biasa', 'aja', 'pasti', 'bom', 'pernah', 'naik', 'deh', 'tokyo', 'naik', 'air', 'asia', 'biasa', 'biasa', 'aja', '']</t>
  </si>
  <si>
    <t>['nahiya', 'bangsat', 'gak', 'nyairin', 'dana', 'bpjs', 'rsnya', 'kalo', 'dokter', 'rsnya', 'sih', 'tau', 'aja', 'bom', 'deh', 'tokyo', 'air', 'asia', 'aja', '']</t>
  </si>
  <si>
    <t>KPCDI (Komunitas Pasien Cuci Darah Indonesia) rutin menggugat kenaikan tarif BPJS Kesehatan ke MA. Gak boleh bubar tapi gak boleh naik.</t>
  </si>
  <si>
    <t>kpcdi komunitas pasien cuci darah indonesia rutin menggugat kenaikan tarif bpjs kesehatan gak boleh bubar tapi gak boleh naik</t>
  </si>
  <si>
    <t>['kpcdi', 'komunitas', 'pasien', 'cuci', 'darah', 'indonesia', 'rutin', 'menggugat', 'kenaikan', 'tarif', 'bpjs', 'kesehatan', 'gak', 'boleh', 'bubar', 'tapi', 'gak', 'boleh', 'naik']</t>
  </si>
  <si>
    <t>['kpcdi', 'komunitas', 'pasien', 'cuci', 'darah', 'indonesia', 'rutin', 'gugat', 'naik', 'tarif', 'bpjs', 'sehat', 'gak', 'boleh', 'bubar', 'tapi', 'gak', 'boleh', 'naik']</t>
  </si>
  <si>
    <t>['kpcdi', 'komunitas', 'pasien', 'cuci', 'darah', 'indonesia', 'rutin', 'gugat', 'tarif', 'bpjs', 'sehat', 'gak', 'bubar', 'gak']</t>
  </si>
  <si>
    <t>@jantungpisangMD Makasih sudah bersabar ya Dok. Berkat BPJS bapak saya bisa operasi besar nombok dikit doang karena harus naik ke VIP.ðŸ˜… satunya pasang selongsong aorta seharga avanza dengan gratis. Cepet pula penangannya.</t>
  </si>
  <si>
    <t xml:space="preserve"> makasih sudah bersabar dok berkat bpjs bapak saya bisa operasi besar nombok dikit doang karena harus naik vipðÿ˜… satunya pasang selongsong aorta seharga avanza dengan gratis cepet pula penangannya</t>
  </si>
  <si>
    <t>['makasih', 'sudah', 'bersabar', 'dok', 'berkat', 'bpjs', 'bapak', 'saya', 'bisa', 'operasi', 'besar', 'nombok', 'dikit', 'doang', 'karena', 'harus', 'naik', 'vipðÿ˜…', 'satunya', 'pasang', 'selongsong', 'aorta', 'seharga', 'avanza', 'dengan', 'gratis', 'cepet', 'pula', 'penangannya']</t>
  </si>
  <si>
    <t>['makasih', 'sudah', 'sabar', 'dok', 'berkat', 'bpjs', 'bapak', 'saya', 'bisa', 'operasi', 'besar', 'nombok', 'dikit', 'doang', 'karena', 'harus', 'naik', 'vip', 'satu', 'pasang', 'selongsong', 'aorta', 'harga', 'avanza', 'dengan', 'gratis', 'cepet', 'pula', 'nang']</t>
  </si>
  <si>
    <t>['makasih', 'sabar', 'dok', 'berkat', 'bpjs', 'operasi', 'nombok', 'dikit', 'doang', 'vip', 'pasang', 'selongsong', 'aorta', 'harga', 'avanza', 'gratis', 'cepet', 'nang']</t>
  </si>
  <si>
    <t>@emilianaura @tey_saja @solechan_talk ðŸ˜ðŸ˜ðŸ˜ðŸ˜ðŸ˜ I love BPJS biarpun antriannya bikin tensi naik tapi coveragenya ya Allah bikin happy istri operasi sesar cuma keluar 150rb itupun buat nyewa mobil balik dari RS Alhamdulillah...</t>
  </si>
  <si>
    <t xml:space="preserve"> ˜˜˜˜˜ love bpjs biarpun antriannya bikin tensi naik tapi coveragenya allah bikin happy istri operasi sesar cuma keluar itupun buat nyewa mobil balik dari alhamdulillah</t>
  </si>
  <si>
    <t>['˜\x8f˜\x8f˜\x8f˜\x8f˜\x8f', 'love', 'bpjs', 'biarpun', 'antriannya', 'bikin', 'tensi', 'naik', 'tapi', 'coveragenya', 'allah', 'bikin', 'happy', 'istri', 'operasi', 'sesar', 'cuma', 'keluar', 'itupun', 'buat', 'nyewa', 'mobil', 'balik', 'dari', 'alhamdulillah']</t>
  </si>
  <si>
    <t>['', 'love', 'bpjs', 'biarpun', 'antri', 'bikin', 'tensi', 'naik', 'tapi', 'coveragenya', 'allah', 'bikin', 'happy', 'istri', 'operasi', 'sesar', 'cuma', 'keluar', 'itu', 'buat', 'nyewa', 'mobil', 'balik', 'dari', 'alhamdulillah']</t>
  </si>
  <si>
    <t>['', 'love', 'bpjs', 'biarpun', 'antri', 'bikin', 'tensi', 'coveragenya', 'allah', 'bikin', 'happy', 'istri', 'operasi', 'sesar', 'nyewa', 'mobil', 'alhamdulillah']</t>
  </si>
  <si>
    <t>BPJS itu sangat membantu kok. Terlepas dari banyak kelurangannya.  Ibu saya dulu gagal ginjal bertahun2 harus cuci darah seminggu dua kali lalu naik jd tiga kali. beberapa kali masuk rumah sakit dan dirawat berhari2. Pasang CDL dan sebagainya. Semua dicover BPJS. Alhamdulillah</t>
  </si>
  <si>
    <t>bpjs itu sangat membantu kok terlepas dari banyak kelurangannya ibu saya dulu gagal ginjal bertahun harus cuci darah seminggu dua kali lalu naik tiga kali beberapa kali masuk rumah sakit dan dirawat berhari pasang cdl dan sebagainya semua dicover bpjs alhamdulillah</t>
  </si>
  <si>
    <t>['bpjs', 'itu', 'sangat', 'membantu', 'kok', 'terlepas', 'dari', 'banyak', 'kelurangannya', 'ibu', 'saya', 'dulu', 'gagal', 'ginjal', 'bertahun', 'harus', 'cuci', 'darah', 'seminggu', 'dua', 'kali', 'lalu', 'naik', 'tiga', 'kali', 'beberapa', 'kali', 'masuk', 'rumah', 'sakit', 'dan', 'dirawat', 'berhari', 'pasang', 'cdl', 'dan', 'sebagainya', 'semua', 'dicover', 'bpjs', 'alhamdulillah']</t>
  </si>
  <si>
    <t>['bpjs', 'itu', 'sangat', 'bantu', 'kok', 'lepas', 'dari', 'banyak', 'kelurangannya', 'ibu', 'saya', 'dulu', 'gagal', 'ginjal', 'tahun', 'harus', 'cuci', 'darah', 'minggu', 'dua', 'kali', 'lalu', 'naik', 'tiga', 'kali', 'beberapa', 'kali', 'masuk', 'rumah', 'sakit', 'dan', 'rawat', 'hari', 'pasang', 'cdl', 'dan', 'bagai', 'semua', 'dicover', 'bpjs', 'alhamdulillah']</t>
  </si>
  <si>
    <t>['bpjs', 'bantu', 'lepas', 'kelurangannya', 'gagal', 'ginjal', 'cuci', 'darah', 'minggu', 'kali', 'kali', 'kali', 'masuk', 'rumah', 'sakit', 'rawat', 'pasang', 'cdl', 'dicover', 'bpjs', 'alhamdulillah']</t>
  </si>
  <si>
    <t>@icblues Ini ada apaan sih kok isu BPJS naik lagi? Cukong gak dapet profit?</t>
  </si>
  <si>
    <t xml:space="preserve"> ini ada apaan sih kok isu bpjs naik lagi cukong gak dapet profit</t>
  </si>
  <si>
    <t>['ini', 'ada', 'apaan', 'sih', 'kok', 'isu', 'bpjs', 'naik', 'lagi', 'cukong', 'gak', 'dapet', 'profit']</t>
  </si>
  <si>
    <t>['ini', 'ada', 'apa', 'sih', 'kok', 'isu', 'bpjs', 'naik', 'lagi', 'cukong', 'gak', 'dapet', 'profit']</t>
  </si>
  <si>
    <t>['sih', 'isu', 'bpjs', 'cukong', 'gak', 'dapet', 'profit']</t>
  </si>
  <si>
    <t>@CNNIndonesia Sok2an mau diajak ke Eropa..Gaji pokok saja 5 tahun sekali naik..Itupun cuma 5 persen..Trus dikenakan lagi pajak penghasilan dan zakat..Ditambah lagi potongan2 lainnya yg naik seperti BPJS dll..Bukannya untung malah buntung..</t>
  </si>
  <si>
    <t xml:space="preserve"> sokan mau diajak eropagaji pokok saja tahun sekali naikitupun cuma persentrus dikenakan lagi pajak penghasilan dan zakatditambah lagi potongan lainnya naik seperti bpjs dllbukannya untung malah buntung</t>
  </si>
  <si>
    <t>['sokan', 'mau', 'diajak', 'eropagaji', 'pokok', 'saja', 'tahun', 'sekali', 'naikitupun', 'cuma', 'persentrus', 'dikenakan', 'lagi', 'pajak', 'penghasilan', 'dan', 'zakatditambah', 'lagi', 'potongan', 'lainnya', 'naik', 'seperti', 'bpjs', 'dllbukannya', 'untung', 'malah', 'buntung']</t>
  </si>
  <si>
    <t>['sok', 'mau', 'ajak', 'eropagaji', 'pokok', 'saja', 'tahun', 'sekali', 'naikitupun', 'cuma', 'persentrus', 'kena', 'lagi', 'pajak', 'hasil', 'dan', 'zakatditambah', 'lagi', 'potong', 'lain', 'naik', 'seperti', 'bpjs', 'dllbukannya', 'untung', 'malah', 'buntung']</t>
  </si>
  <si>
    <t>['sok', 'ajak', 'eropagaji', 'pokok', 'naikitupun', 'persentrus', 'kena', 'pajak', 'hasil', 'zakatditambah', 'potong', 'bpjs', 'dllbukannya', 'untung', 'buntung']</t>
  </si>
  <si>
    <t>Hanya fakta tanpa opini: Jika anda hidup smp usia 72.6 (ww life expectancy) dg tarif BPJS 2021 tdk naik selama2nya maka anda akan kluar 87 - 131 jt Rupiah sepanjang hidup utk BPJS.  Murah atau mahal? Silahkan tny kakek/nenek kalian sdh hbs brp sepanjang hidupnya utk ke RS</t>
  </si>
  <si>
    <t xml:space="preserve">hanya fakta tanpa opini jika anda hidup smp usia life expectancy tarif bpjs tdk naik selamanya maka anda akan kluar rupiah sepanjang hidup utk bpjs murah atau mahal silahkan tny kakeknenek kalian sdh hbs brp sepanjang hidupnya utk </t>
  </si>
  <si>
    <t>['hanya', 'fakta', 'tanpa', 'opini', 'jika', 'anda', 'hidup', 'smp', 'usia', 'life', 'expectancy', 'tarif', 'bpjs', 'tdk', 'naik', 'selamanya', 'maka', 'anda', 'akan', 'kluar', 'rupiah', 'sepanjang', 'hidup', 'utk', 'bpjs', 'murah', 'atau', 'mahal', 'silahkan', 'tny', 'kakeknenek', 'kalian', 'sdh', 'hbs', 'brp', 'sepanjang', 'hidupnya', 'utk']</t>
  </si>
  <si>
    <t>['hanya', 'fakta', 'tanpa', 'opini', 'jika', 'anda', 'hidup', 'smp', 'usia', 'life', 'expectancy', 'tarif', 'bpjs', 'tdk', 'naik', 'lama', 'maka', 'anda', 'akan', 'kluar', 'rupiah', 'panjang', 'hidup', 'utk', 'bpjs', 'murah', 'atau', 'mahal', 'silah', 'tny', 'kakeknenek', 'kalian', 'sdh', 'hbs', 'brp', 'panjang', 'hidup', 'utk']</t>
  </si>
  <si>
    <t>['fakta', 'opini', 'hidup', 'smp', 'usia', 'life', 'expectancy', 'tarif', 'bpjs', 'tdk', 'kluar', 'rupiah', 'hidup', 'utk', 'bpjs', 'murah', 'mahal', 'silah', 'tny', 'kakeknenek', 'sdh', 'hbs', 'brp', 'hidup', 'utk']</t>
  </si>
  <si>
    <t>@gapaitinggi Udah surplus tahun ini kan? Setelah naik iurannya. Aku ketinggalan deh isu BPJS ini naik lagi awalnya karena apa ya?</t>
  </si>
  <si>
    <t xml:space="preserve"> udah surplus tahun ini kan setelah naik iurannya aku ketinggalan deh isu bpjs ini naik lagi awalnya karena apa </t>
  </si>
  <si>
    <t>['udah', 'surplus', 'tahun', 'ini', 'kan', 'setelah', 'naik', 'iurannya', 'aku', 'ketinggalan', 'deh', 'isu', 'bpjs', 'ini', 'naik', 'lagi', 'awalnya', 'karena', 'apa']</t>
  </si>
  <si>
    <t>['udah', 'surplus', 'tahun', 'ini', 'kan', 'telah', 'naik', 'iur', 'aku', 'tinggal', 'deh', 'isu', 'bpjs', 'ini', 'naik', 'lagi', 'awal', 'karena', 'apa']</t>
  </si>
  <si>
    <t>['udah', 'surplus', 'iur', 'tinggal', 'deh', 'isu', 'bpjs']</t>
  </si>
  <si>
    <t>@_dasalona meanwhile in Indonesia  BPJS naik?..pemerintah dajjal !!! antek aseng!!!  ðŸ˜‚</t>
  </si>
  <si>
    <t xml:space="preserve"> meanwhile indonesia bpjs naikpemerintah dajjal antek aseng ˜‚</t>
  </si>
  <si>
    <t>['meanwhile', 'indonesia', 'bpjs', 'naikpemerintah', 'dajjal', 'antek', 'aseng', '˜‚']</t>
  </si>
  <si>
    <t>['meanwhile', 'indonesia', 'bpjs', 'naikpemerintah', 'dajjal', 'antek', 'aseng', '']</t>
  </si>
  <si>
    <t xml:space="preserve">meanwhile indonesia bpjs naikpemerintah dajjal antek aseng </t>
  </si>
  <si>
    <t>Bandingin BPJS sama US health care? Gila yang ngide!! Gw pernah pusing gegara Tekanan darah naik eehh sekonyong-konyongnya dibawa ke IGD trus tetiba di MRI sejam kemudian keluar tagihan $2500.  Padahal dikasih Panadol juga beres. $2500 MENDING GUE BELI MOBIL SEKEN DAPET!!!</t>
  </si>
  <si>
    <t>bandingin bpjs sama health care gila yang ngide pernah pusing gegara tekanan darah naik eehh sekonyongkonyongnya dibawa igd trus tetiba mri sejam kemudian keluar tagihan padahal dikasih panadol juga beres mending gue beli mobil seken dapet</t>
  </si>
  <si>
    <t>['bandingin', 'bpjs', 'sama', 'health', 'care', 'gila', 'yang', 'ngide', 'pernah', 'pusing', 'gegara', 'tekanan', 'darah', 'naik', 'eehh', 'sekonyongkonyongnya', 'dibawa', 'igd', 'trus', 'tetiba', 'mri', 'sejam', 'kemudian', 'keluar', 'tagihan', 'padahal', 'dikasih', 'panadol', 'juga', 'beres', 'mending', 'gue', 'beli', 'mobil', 'seken', 'dapet']</t>
  </si>
  <si>
    <t>['bandingin', 'bpjs', 'sama', 'health', 'care', 'gila', 'yang', 'ngide', 'pernah', 'pusing', 'gegara', 'tekan', 'darah', 'naik', 'eehh', 'sekonyongkonyongnya', 'bawa', 'igd', 'trus', 'tetiba', 'mri', 'jam', 'kemudian', 'keluar', 'tagih', 'padahal', 'kasih', 'panadol', 'juga', 'beres', 'mending', 'gue', 'beli', 'mobil', 'ken', 'dapet']</t>
  </si>
  <si>
    <t>['bandingin', 'bpjs', 'health', 'care', 'gila', 'ngide', 'pusing', 'gegara', 'tekan', 'darah', 'eehh', 'sekonyongkonyongnya', 'bawa', 'igd', 'trus', 'tetiba', 'mri', 'jam', 'tagih', 'kasih', 'panadol', 'beres', 'mending', 'gue', 'beli', 'mobil', 'ken', 'dapet']</t>
  </si>
  <si>
    <t>Yang ngajak orang gak bayar BPJS semoga tetep kaya biar gak pake BPJS.   Seperti selebtwit jama dulu yang mereview mobil LCGC dengan bilang kalau mau selamat gak usah deh naik mobil yang safety nya gak layak" Eh sekarang naik go/grab car pada pake mobil LCGC. Taik!"</t>
  </si>
  <si>
    <t>yang ngajak orang gak bayar bpjs semoga tetep kaya biar gak pake bpjs seperti selebtwit jama dulu yang mereview mobil lcgc dengan bilang kalau mau selamat gak usah deh naik mobil yang safety nya gak layak sekarang naik gograb car pada pake mobil lcgc taik</t>
  </si>
  <si>
    <t>['yang', 'ngajak', 'orang', 'gak', 'bayar', 'bpjs', 'semoga', 'tetep', 'kaya', 'biar', 'gak', 'pake', 'bpjs', 'seperti', 'selebtwit', 'jama', 'dulu', 'yang', 'mereview', 'mobil', 'lcgc', 'dengan', 'bilang', 'kalau', 'mau', 'selamat', 'gak', 'usah', 'deh', 'naik', 'mobil', 'yang', 'safety', 'nya', 'gak', 'layak', 'sekarang', 'naik', 'gograb', 'car', 'pada', 'pake', 'mobil', 'lcgc', 'taik']</t>
  </si>
  <si>
    <t>['yang', 'ngajak', 'orang', 'gak', 'bayar', 'bpjs', 'moga', 'tetep', 'kaya', 'biar', 'gak', 'pake', 'bpjs', 'seperti', 'selebtwit', 'jama', 'dulu', 'yang', 'mereview', 'mobil', 'lcgc', 'dengan', 'bilang', 'kalau', 'mau', 'selamat', 'gak', 'usah', 'deh', 'naik', 'mobil', 'yang', 'safety', 'nya', 'gak', 'layak', 'sekarang', 'naik', 'gograb', 'car', 'pada', 'pake', 'mobil', 'lcgc', 'taik']</t>
  </si>
  <si>
    <t>['ngajak', 'orang', 'gak', 'bayar', 'bpjs', 'moga', 'tetep', 'kaya', 'biar', 'gak', 'pake', 'bpjs', 'selebtwit', 'jama', 'mereview', 'mobil', 'lcgc', 'bilang', 'selamat', 'gak', 'deh', 'mobil', 'safety', 'nya', 'gak', 'layak', 'gograb', 'car', 'pake', 'mobil', 'lcgc', 'taik']</t>
  </si>
  <si>
    <t>@keuangannews_id Bunga hutang aja nyampe 370 triliun belum cicilan pokoknya. Perasaan kagak enak ini pasti subsidi hilang semua ntar pajak naik BPJS naik?</t>
  </si>
  <si>
    <t xml:space="preserve"> bunga hutang aja nyampe triliun belum cicilan pokoknya perasaan kagak enak ini pasti subsidi hilang semua ntar pajak naik bpjs naik</t>
  </si>
  <si>
    <t>['bunga', 'hutang', 'aja', 'nyampe', 'triliun', 'belum', 'cicilan', 'pokoknya', 'perasaan', 'kagak', 'enak', 'ini', 'pasti', 'subsidi', 'hilang', 'semua', 'ntar', 'pajak', 'naik', 'bpjs', 'naik']</t>
  </si>
  <si>
    <t>['bunga', 'hutang', 'aja', 'nyampe', 'triliun', 'belum', 'cicil', 'pokok', 'asa', 'kagak', 'enak', 'ini', 'pasti', 'subsidi', 'hilang', 'semua', 'ntar', 'pajak', 'naik', 'bpjs', 'naik']</t>
  </si>
  <si>
    <t>['bunga', 'hutang', 'aja', 'nyampe', 'triliun', 'cicil', 'pokok', 'asa', 'kagak', 'enak', 'subsidi', 'hilang', 'ntar', 'pajak', 'bpjs']</t>
  </si>
  <si>
    <t>@mbakegot @Uki23 Luar biasa nikmat mbak premi sebulan yang mandiri hanya 150rb. Semua penyakit ditanggung. Ansuransi swasta dgn iuran yg besar tdk akan sebaik BPJS. Asuransi di Indonesia itu super murah dibanding negara lain baik yg dikelola pemerintah. D</t>
  </si>
  <si>
    <t xml:space="preserve"> luar biasa nikmat mbak premi sebulan yang mandiri hanya semua penyakit ditanggung ansuransi swasta dgn iuran besar tdk akan sebaik bpjs asuransi indonesia itu super murah dibanding negara lain baik dikelola pemerintah </t>
  </si>
  <si>
    <t>['luar', 'biasa', 'nikmat', 'mbak', 'premi', 'sebulan', 'yang', 'mandiri', 'hanya', 'semua', 'penyakit', 'ditanggung', 'ansuransi', 'swasta', 'dgn', 'iuran', 'besar', 'tdk', 'akan', 'sebaik', 'bpjs', 'asuransi', 'indonesia', 'itu', 'super', 'murah', 'dibanding', 'negara', 'lain', 'baik', 'dikelola', 'pemerintah']</t>
  </si>
  <si>
    <t>['luar', 'biasa', 'nikmat', 'mbak', 'premi', 'bulan', 'yang', 'mandiri', 'hanya', 'semua', 'sakit', 'tanggung', 'ansuransi', 'swasta', 'dgn', 'iur', 'besar', 'tdk', 'akan', 'baik', 'bpjs', 'asuransi', 'indonesia', 'itu', 'super', 'murah', 'banding', 'negara', 'lain', 'baik', 'kelola', 'perintah']</t>
  </si>
  <si>
    <t>['nikmat', 'mbak', 'premi', 'mandiri', 'sakit', 'tanggung', 'ansuransi', 'swasta', 'dgn', 'iur', 'tdk', 'bpjs', 'asuransi', 'indonesia', 'super', 'murah', 'banding', 'negara', 'kelola', 'perintah']</t>
  </si>
  <si>
    <t>@dokterparu Aku dulu sebel bgt biaya BPJS naik tp pas ada orang rumah yg sakit dan semuanya dicover BPJS ku tidak sebal lagi. Kl ga dicover bisa belasan - puluhan juta keknya. Maafkan ðŸ™ðŸ˜ðŸ™</t>
  </si>
  <si>
    <t xml:space="preserve"> aku dulu sebel bgt biaya bpjs naik pas ada orang rumah sakit dan semuanya dicover bpjs tidak sebal lagi dicover bisa belasan puluhan juta keknya maafkan ™˜™</t>
  </si>
  <si>
    <t>['aku', 'dulu', 'sebel', 'bgt', 'biaya', 'bpjs', 'naik', 'pas', 'ada', 'orang', 'rumah', 'sakit', 'dan', 'semuanya', 'dicover', 'bpjs', 'tidak', 'sebal', 'lagi', 'dicover', 'bisa', 'belasan', 'puluhan', 'juta', 'keknya', 'maafkan', '™\x8f˜\x81™\x8f']</t>
  </si>
  <si>
    <t>['aku', 'dulu', 'sebel', 'bgt', 'biaya', 'bpjs', 'naik', 'pas', 'ada', 'orang', 'rumah', 'sakit', 'dan', 'semua', 'dicover', 'bpjs', 'tidak', 'sebal', 'lagi', 'dicover', 'bisa', 'bas', 'puluh', 'juta', 'kek', 'maaf', '']</t>
  </si>
  <si>
    <t>['sebel', 'bgt', 'biaya', 'bpjs', 'pas', 'orang', 'rumah', 'sakit', 'dicover', 'bpjs', 'sebal', 'dicover', 'bas', 'puluh', 'juta', 'kek', 'maaf', '']</t>
  </si>
  <si>
    <t>@Amy_Anwar @ChrisJ_2211 Salah urus atau anggaran di  https://t.co/TTBitL7VsL  pada salah satu kementrian tidak akan berdampak langsung pada keuangan &amp;amp  kesehatan masyarakat tapi jk BPJS ibarat kebutuhan pokok tarif naik karena merugi ttp harus nurut/ba</t>
  </si>
  <si>
    <t xml:space="preserve"> salah urus atau anggaran pada salah satu kementrian tidak akan berdampak langsung pada keuangan amp kesehatan masyarakat tapi bpjs ibarat kebutuhan pokok tarif naik karena merugi ttp harus nurutba</t>
  </si>
  <si>
    <t>['salah', 'urus', 'atau', 'anggaran', 'pada', 'salah', 'satu', 'kementrian', 'tidak', 'akan', 'berdampak', 'langsung', 'pada', 'keuangan', 'amp', 'kesehatan', 'masyarakat', 'tapi', 'bpjs', 'ibarat', 'kebutuhan', 'pokok', 'tarif', 'naik', 'karena', 'merugi', 'ttp', 'harus', 'nurutba']</t>
  </si>
  <si>
    <t>['salah', 'urus', 'atau', 'anggar', 'pada', 'salah', 'satu', 'tri', 'tidak', 'akan', 'dampak', 'langsung', 'pada', 'uang', 'amp', 'sehat', 'masyarakat', 'tapi', 'bpjs', 'ibarat', 'butuh', 'pokok', 'tarif', 'naik', 'karena', 'rugi', 'ttp', 'harus', 'nurutba']</t>
  </si>
  <si>
    <t>['salah', 'urus', 'anggar', 'salah', 'tri', 'dampak', 'langsung', 'uang', 'amp', 'sehat', 'masyarakat', 'bpjs', 'butuh', 'pokok', 'tarif', 'rugi', 'ttp', 'nurutba']</t>
  </si>
  <si>
    <t xml:space="preserve">@annisaoctian Alhamdulillah suami PNS sejak jaman askes sdh cover full  Sebelum ada bpjs temen2 pasien harus mati2an berjuang buat dana pengobatan anak2nya. Sejak ada bpjs jumlah pasien thalassemia di rs tempat kami berobat naik 3x lipat. Orang tdk takut </t>
  </si>
  <si>
    <t xml:space="preserve"> alhamdulillah suami pns sejak jaman askes sdh cover full sebelum ada bpjs temen pasien harus matian berjuang buat dana pengobatan anaknya sejak ada bpjs jumlah pasien thalassemia tempat kami berobat naik lipat orang tdk takut </t>
  </si>
  <si>
    <t>['alhamdulillah', 'suami', 'pns', 'sejak', 'jaman', 'askes', 'sdh', 'cover', 'full', 'sebelum', 'ada', 'bpjs', 'temen', 'pasien', 'harus', 'matian', 'berjuang', 'buat', 'dana', 'pengobatan', 'anaknya', 'sejak', 'ada', 'bpjs', 'jumlah', 'pasien', 'thalassemia', 'tempat', 'kami', 'berobat', 'naik', 'lipat', 'orang', 'tdk', 'takut']</t>
  </si>
  <si>
    <t>['alhamdulillah', 'suami', 'pns', 'sejak', 'jaman', 'askes', 'sdh', 'cover', 'full', 'belum', 'ada', 'bpjs', 'temen', 'pasien', 'harus', 'mati', 'juang', 'buat', 'dana', 'obat', 'anak', 'sejak', 'ada', 'bpjs', 'jumlah', 'pasien', 'thalassemia', 'tempat', 'kami', 'obat', 'naik', 'lipat', 'orang', 'tdk', 'takut']</t>
  </si>
  <si>
    <t>['alhamdulillah', 'suami', 'pns', 'jaman', 'askes', 'sdh', 'cover', 'full', 'bpjs', 'temen', 'pasien', 'mati', 'juang', 'dana', 'obat', 'anak', 'bpjs', 'pasien', 'thalassemia', 'obat', 'lipat', 'orang', 'tdk', 'takut']</t>
  </si>
  <si>
    <t>@panca66 Jaman SBY BPJS ga naik sekrng dri kelas 1-3 naik kok banggain?</t>
  </si>
  <si>
    <t xml:space="preserve"> jaman sby bpjs naik sekrng dri kelas naik kok banggain</t>
  </si>
  <si>
    <t>['jaman', 'sby', 'bpjs', 'naik', 'sekrng', 'dri', 'kelas', 'naik', 'kok', 'banggain']</t>
  </si>
  <si>
    <t>['jaman', 'sby', 'bpjs', 'sekrng', 'dri', 'kelas', 'banggain']</t>
  </si>
  <si>
    <t>@MuhadklyAcho 2.tetangga marah besar ayamnya hilang 3.gas sering habis karena sering masak ayam 4.tanggungan bpjs naik untuk berobat kolesterol 5.melukai perasaan kaum pecinta sayur sayuran</t>
  </si>
  <si>
    <t xml:space="preserve"> tetangga marah besar ayamnya hilang gas sering habis karena sering masak ayam tanggungan bpjs naik untuk berobat kolesterol melukai perasaan kaum pecinta sayur sayuran</t>
  </si>
  <si>
    <t>['tetangga', 'marah', 'besar', 'ayamnya', 'hilang', 'gas', 'sering', 'habis', 'karena', 'sering', 'masak', 'ayam', 'tanggungan', 'bpjs', 'naik', 'untuk', 'berobat', 'kolesterol', 'melukai', 'perasaan', 'kaum', 'pecinta', 'sayur', 'sayuran']</t>
  </si>
  <si>
    <t>['tetangga', 'marah', 'besar', 'ayam', 'hilang', 'gas', 'sering', 'habis', 'karena', 'sering', 'masak', 'ayam', 'tanggung', 'bpjs', 'naik', 'untuk', 'obat', 'kolesterol', 'luka', 'asa', 'kaum', 'cinta', 'sayur', 'sayur']</t>
  </si>
  <si>
    <t>['tetangga', 'marah', 'ayam', 'hilang', 'gas', 'habis', 'masak', 'ayam', 'tanggung', 'bpjs', 'obat', 'kolesterol', 'luka', 'asa', 'kaum', 'cinta', 'sayur', 'sayur']</t>
  </si>
  <si>
    <t>@elghafiky Yes alhamdulillah ðŸ¥² sheâ€™s stills recovering tho karna ada penyakit komorbid diabetes jadi akhirnya walau udah sembuh covid tapi diabetesnya naik level jd ibu selamanya harus suntik insulin (padahal sebelumnya ga pernah) untungnya udah dita</t>
  </si>
  <si>
    <t xml:space="preserve"> yes alhamdulillah ¥ sheâ€™ stills recovering tho karna ada penyakit komorbid diabetes jadi akhirnya walau udah sembuh covid tapi diabetesnya naik level ibu selamanya harus suntik insulin padahal sebelumnya pernah untungnya udah dita</t>
  </si>
  <si>
    <t>['yes', 'alhamdulillah', '¥', 'sheâ€™', 'stills', 'recovering', 'tho', 'karna', 'ada', 'penyakit', 'komorbid', 'diabetes', 'jadi', 'akhirnya', 'walau', 'udah', 'sembuh', 'covid', 'tapi', 'diabetesnya', 'naik', 'level', 'ibu', 'selamanya', 'harus', 'suntik', 'insulin', 'padahal', 'sebelumnya', 'pernah', 'untungnya', 'udah', 'dita']</t>
  </si>
  <si>
    <t>['yes', 'alhamdulillah', '', 'she', 'stills', 'recovering', 'tho', 'karna', 'ada', 'sakit', 'komorbid', 'diabetes', 'jadi', 'akhir', 'walau', 'udah', 'sembuh', 'covid', 'tapi', 'diabetes', 'naik', 'level', 'ibu', 'lama', 'harus', 'suntik', 'insulin', 'padahal', 'belum', 'pernah', 'untung', 'udah', 'dita']</t>
  </si>
  <si>
    <t>['yes', 'alhamdulillah', '', 'she', 'stills', 'recovering', 'tho', 'karna', 'sakit', 'komorbid', 'diabetes', 'udah', 'sembuh', 'covid', 'diabetes', 'level', 'suntik', 'insulin', 'untung', 'udah', 'dita']</t>
  </si>
  <si>
    <t>@locosboy Wis ket taun wingi naik 2 tinggat ora oleh bay. Iyo menak wi nek bumn biasane langsung sing kelas 1 bpjs e. Dibayari pak jokowi wisan wkwkwk</t>
  </si>
  <si>
    <t xml:space="preserve"> wis ket taun wingi naik tinggat ora oleh bay iyo menak nek bumn biasane langsung sing kelas bpjs dibayari pak jokowi wisan wkwkwk</t>
  </si>
  <si>
    <t>['wis', 'ket', 'taun', 'wingi', 'naik', 'tinggat', 'ora', 'oleh', 'bay', 'iyo', 'menak', 'nek', 'bumn', 'biasane', 'langsung', 'sing', 'kelas', 'bpjs', 'dibayari', 'pak', 'jokowi', 'wisan', 'wkwkwk']</t>
  </si>
  <si>
    <t>['wis', 'ket', 'taun', 'wing', 'naik', 'tinggat', 'ora', 'oleh', 'bay', 'iyo', 'menak', 'nek', 'bumn', 'biasane', 'langsung', 'sing', 'kelas', 'bpjs', 'bayar', 'pak', 'jokowi', 'wisan', 'wkwkwk']</t>
  </si>
  <si>
    <t>['wis', 'ket', 'taun', 'wing', 'tinggat', 'ora', 'bay', 'iyo', 'menak', 'nek', 'bumn', 'biasane', 'langsung', 'sing', 'kelas', 'bpjs', 'bayar', 'jokowi', 'wisan', 'wkwkwk']</t>
  </si>
  <si>
    <t>Ya cerita sedikit deh dulu nyokap waktu ketahuan kanker dari mulai check up operasi obat sampai dengan kontrol semua dicover sama BPJS. Kalau ditotal bisa ratusan juta tanpa BPJS ini berarti banget buat keluarga saya yang kondisi finansialnya naik-turun terus.</t>
  </si>
  <si>
    <t xml:space="preserve"> cerita sedikit deh dulu nyokap waktu ketahuan kanker dari mulai check operasi obat sampai dengan kontrol semua dicover sama bpjs kalau ditotal bisa ratusan juta tanpa bpjs ini berarti banget buat keluarga saya yang kondisi finansialnya naikturun terus</t>
  </si>
  <si>
    <t>['cerita', 'sedikit', 'deh', 'dulu', 'nyokap', 'waktu', 'ketahuan', 'kanker', 'dari', 'mulai', 'check', 'operasi', 'obat', 'sampai', 'dengan', 'kontrol', 'semua', 'dicover', 'sama', 'bpjs', 'kalau', 'ditotal', 'bisa', 'ratusan', 'juta', 'tanpa', 'bpjs', 'ini', 'berarti', 'banget', 'buat', 'keluarga', 'saya', 'yang', 'kondisi', 'finansialnya', 'naikturun', 'terus']</t>
  </si>
  <si>
    <t>['cerita', 'sedikit', 'deh', 'dulu', 'nyokap', 'waktu', 'tahu', 'kanker', 'dari', 'mulai', 'check', 'operasi', 'obat', 'sampai', 'dengan', 'kontrol', 'semua', 'dicover', 'sama', 'bpjs', 'kalau', 'total', 'bisa', 'ratus', 'juta', 'tanpa', 'bpjs', 'ini', 'arti', 'banget', 'buat', 'keluarga', 'saya', 'yang', 'kondisi', 'finansial', 'naikturun', 'terus']</t>
  </si>
  <si>
    <t>['cerita', 'deh', 'nyokap', 'kanker', 'check', 'operasi', 'obat', 'kontrol', 'dicover', 'bpjs', 'total', 'ratus', 'juta', 'bpjs', 'arti', 'banget', 'keluarga', 'kondisi', 'finansial', 'naikturun']</t>
  </si>
  <si>
    <t>cerita deh nyokap kanker check operasi obat kontrol dicover bpjs total ratus juta bpjs arti banget keluarga kondisi finansial naikturun</t>
  </si>
  <si>
    <t xml:space="preserve">@satriyoyoyoo @AREAJULID 1.Saya operasi usus buntu pakek BPJSsehari manggil perawatnya lebih dari 5kali gara2 darah naik ke selang infus krna tngan gerak trus tpi tetep dlayanin perawatnya tetep datengkalopun ada yg judes alsannya pasti capek bolak balik </t>
  </si>
  <si>
    <t xml:space="preserve"> saya operasi usus buntu pakek bpjssehari manggil perawatnya lebih dari kali gara darah naik selang infus krna tngan gerak trus tpi tetep dlayanin perawatnya tetep datengkalopun ada judes alsannya pasti capek bolak balik </t>
  </si>
  <si>
    <t>['saya', 'operasi', 'usus', 'buntu', 'pakek', 'bpjssehari', 'manggil', 'perawatnya', 'lebih', 'dari', 'kali', 'gara', 'darah', 'naik', 'selang', 'infus', 'krna', 'tngan', 'gerak', 'trus', 'tpi', 'tetep', 'dlayanin', 'perawatnya', 'tetep', 'datengkalopun', 'ada', 'judes', 'alsannya', 'pasti', 'capek', 'bolak', 'balik']</t>
  </si>
  <si>
    <t>['saya', 'operasi', 'usus', 'buntu', 'pakek', 'bpjssehari', 'manggil', 'awat', 'lebih', 'dari', 'kali', 'gara', 'darah', 'naik', 'selang', 'infus', 'krna', 'tngan', 'gerak', 'trus', 'tpi', 'tetep', 'dlayanin', 'awat', 'tetep', 'datengkalopun', 'ada', 'judes', 'alsannya', 'pasti', 'capek', 'bolak', 'balik']</t>
  </si>
  <si>
    <t>['operasi', 'usus', 'buntu', 'pakek', 'bpjssehari', 'manggil', 'awat', 'kali', 'gara', 'darah', 'selang', 'infus', 'krna', 'tngan', 'gerak', 'trus', 'tpi', 'tetep', 'dlayanin', 'awat', 'tetep', 'datengkalopun', 'judes', 'alsannya', 'capek', 'bolak']</t>
  </si>
  <si>
    <t>@panca66 mrk memuji krn di era ini iuran BPJS bs naik berulangkali ðŸ˜…</t>
  </si>
  <si>
    <t xml:space="preserve"> mrk memuji krn era ini iuran bpjs naik berulangkali ˜…</t>
  </si>
  <si>
    <t>['mrk', 'memuji', 'krn', 'era', 'ini', 'iuran', 'bpjs', 'naik', 'berulangkali', '˜…']</t>
  </si>
  <si>
    <t>['mrk', 'puji', 'krn', 'era', 'ini', 'iur', 'bpjs', 'naik', 'berulangkali', '']</t>
  </si>
  <si>
    <t>['mrk', 'puji', 'krn', 'era', 'iur', 'bpjs', 'berulangkali', '']</t>
  </si>
  <si>
    <t>@sigitzigit @SleepyOniion @tigorsiagian @yamikillua buat unit sistem lagi? ðŸ¤£ corona aja ga ketanggung sama itu BPJS Kesehatan.   gini aja kalo emang udah benar itu sistem iuran" dengan pakai subsidi silang kenapa masih defisit terus dan malah naik teru</t>
  </si>
  <si>
    <t xml:space="preserve"> buat unit sistem lagi ¤£ corona aja ketanggung sama itu bpjs kesehatan gini aja kalo emang udah benar itu sistem iuran dengan pakai subsidi silang kenapa masih defisit terus dan malah naik teru</t>
  </si>
  <si>
    <t>['buat', 'unit', 'sistem', 'lagi', '¤£', 'corona', 'aja', 'ketanggung', 'sama', 'itu', 'bpjs', 'kesehatan', 'gini', 'aja', 'kalo', 'emang', 'udah', 'benar', 'itu', 'sistem', 'iuran', 'dengan', 'pakai', 'subsidi', 'silang', 'kenapa', 'masih', 'defisit', 'terus', 'dan', 'malah', 'naik', 'teru']</t>
  </si>
  <si>
    <t>['buat', 'unit', 'sistem', 'lagi', '', 'corona', 'aja', 'tanggung', 'sama', 'itu', 'bpjs', 'sehat', 'gin', 'aja', 'kalo', 'emang', 'udah', 'benar', 'itu', 'sistem', 'iur', 'dengan', 'pakai', 'subsidi', 'silang', 'kenapa', 'masih', 'defisit', 'terus', 'dan', 'malah', 'naik', 'teru']</t>
  </si>
  <si>
    <t>['unit', 'sistem', '', 'corona', 'aja', 'tanggung', 'bpjs', 'sehat', 'gin', 'aja', 'kalo', 'emang', 'udah', 'sistem', 'iur', 'pakai', 'subsidi', 'silang', 'defisit', 'teru']</t>
  </si>
  <si>
    <t>@rrraisaaaa Eh br sadar ternyata emg lg ada topik yg naik ttg BPJS ya. Awalnya dr mana si?</t>
  </si>
  <si>
    <t xml:space="preserve"> sadar ternyata emg ada topik naik ttg bpjs awalnya mana </t>
  </si>
  <si>
    <t>['sadar', 'ternyata', 'emg', 'ada', 'topik', 'naik', 'ttg', 'bpjs', 'awalnya', 'mana']</t>
  </si>
  <si>
    <t>['sadar', 'nyata', 'emg', 'ada', 'topik', 'naik', 'ttg', 'bpjs', 'awal', 'mana']</t>
  </si>
  <si>
    <t>['sadar', 'nyata', 'emg', 'topik', 'ttg', 'bpjs']</t>
  </si>
  <si>
    <t>@moonseanne @rcsesarerosie Peserta PBI tetap bayar iuran ke bpjs tp yg bayar pemerintah. Ini untuk yg gak mampu bayar makanya gak bs naik kelas kyk peserta mandiri</t>
  </si>
  <si>
    <t xml:space="preserve"> peserta pbi tetap bayar iuran bpjs bayar pemerintah ini untuk gak mampu bayar makanya gak naik kelas kyk peserta mandiri</t>
  </si>
  <si>
    <t>['peserta', 'pbi', 'tetap', 'bayar', 'iuran', 'bpjs', 'bayar', 'pemerintah', 'ini', 'untuk', 'gak', 'mampu', 'bayar', 'makanya', 'gak', 'naik', 'kelas', 'kyk', 'peserta', 'mandiri']</t>
  </si>
  <si>
    <t>['serta', 'pbi', 'tetap', 'bayar', 'iur', 'bpjs', 'bayar', 'perintah', 'ini', 'untuk', 'gak', 'mampu', 'bayar', 'makanya', 'gak', 'naik', 'kelas', 'kyk', 'serta', 'mandiri']</t>
  </si>
  <si>
    <t>['pbi', 'bayar', 'iur', 'bpjs', 'bayar', 'perintah', 'gak', 'bayar', 'gak', 'kelas', 'kyk', 'mandiri']</t>
  </si>
  <si>
    <t>Gw gak mengira kalau dia bakal selama itu di RS awalnya dokter bilang 5-7 hari ternyata jadi 15 hari..  Pas hari kepulangan udah lemes jalan ke admisi keuangan.. ternyata bpjs cover semua + gw cuma bayar 500rb-an aja karna naik kls.. jadi dibalikin lagi tuh deposit gw 35jt ðŸ¤©</t>
  </si>
  <si>
    <t xml:space="preserve"> gak mengira kalau dia bakal selama itu awalnya dokter bilang hari ternyata jadi hari pas hari kepulangan udah lemes jalan admisi keuangan ternyata bpjs cover semua cuma bayar rban aja karna naik kls jadi dibalikin lagi tuh deposit ¤©</t>
  </si>
  <si>
    <t>['gak', 'mengira', 'kalau', 'dia', 'bakal', 'selama', 'itu', 'awalnya', 'dokter', 'bilang', 'hari', 'ternyata', 'jadi', 'hari', 'pas', 'hari', 'kepulangan', 'udah', 'lemes', 'jalan', 'admisi', 'keuangan', 'ternyata', 'bpjs', 'cover', 'semua', 'cuma', 'bayar', 'rban', 'aja', 'karna', 'naik', 'kls', 'jadi', 'dibalikin', 'lagi', 'tuh', 'deposit', '¤©']</t>
  </si>
  <si>
    <t>['gak', 'ira', 'kalau', 'dia', 'bakal', 'lama', 'itu', 'awal', 'dokter', 'bilang', 'hari', 'nyata', 'jadi', 'hari', 'pas', 'hari', 'pulang', 'udah', 'lemes', 'jalan', 'admisi', 'uang', 'nyata', 'bpjs', 'cover', 'semua', 'cuma', 'bayar', 'rban', 'aja', 'karna', 'naik', 'kls', 'jadi', 'dibalikin', 'lagi', 'tuh', 'deposit', '']</t>
  </si>
  <si>
    <t>['gak', 'ira', 'dokter', 'bilang', 'nyata', 'pas', 'pulang', 'udah', 'lemes', 'jalan', 'admisi', 'uang', 'nyata', 'bpjs', 'cover', 'bayar', 'rban', 'aja', 'karna', 'kls', 'dibalikin', 'tuh', 'deposit', '']</t>
  </si>
  <si>
    <t xml:space="preserve">@MmutMujiono @Badminfans @aniesbaswedan @BPJSKesehatanRI @dinkesJKT @dukcapiljakarta @DinsosDKI1 @Disnaketransdki @DKIJakarta Pandemi ini tidak hanya di Jakarta mas seluruh dunia. Kalau akibat pandemi lalu peserta BPJS naik harusnya semua daerah naik dan </t>
  </si>
  <si>
    <t xml:space="preserve"> pandemi ini tidak hanya jakarta mas seluruh dunia kalau akibat pandemi lalu peserta bpjs naik harusnya semua daerah naik dan </t>
  </si>
  <si>
    <t>['pandemi', 'ini', 'tidak', 'hanya', 'jakarta', 'mas', 'seluruh', 'dunia', 'kalau', 'akibat', 'pandemi', 'lalu', 'peserta', 'bpjs', 'naik', 'harusnya', 'semua', 'daerah', 'naik', 'dan']</t>
  </si>
  <si>
    <t>['pandemi', 'ini', 'tidak', 'hanya', 'jakarta', 'mas', 'seluruh', 'dunia', 'kalau', 'akibat', 'pandemi', 'lalu', 'serta', 'bpjs', 'naik', 'harus', 'semua', 'daerah', 'naik', 'dan']</t>
  </si>
  <si>
    <t>['pandemi', 'jakarta', 'mas', 'dunia', 'akibat', 'pandemi', 'bpjs', 'daerah']</t>
  </si>
  <si>
    <t>@revanheryan08 ga suka yaa boleh2 aja tapi jangan tolol juga cuk. OK OCE Jak Preneur yg punya ide yg jalanin yaa Pak Anies juga. Emangnya junjungan situ sembako impor bangga listrik &amp;amp  BPJS naik pura2 bahagia. MRT &amp;amp  LRT gak laku alias gagal. Utekmu</t>
  </si>
  <si>
    <t xml:space="preserve"> suka yaa boleh aja tapi jangan tolol juga cuk oce jak preneur punya ide jalanin yaa pak anies juga emangnya junjungan situ sembako impor bangga listrik amp bpjs naik pura bahagia mrt amp lrt gak laku alias gagal utekmu</t>
  </si>
  <si>
    <t>['suka', 'yaa', 'boleh', 'aja', 'tapi', 'jangan', 'tolol', 'juga', 'cuk', 'oce', 'jak', 'preneur', 'punya', 'ide', 'jalanin', 'yaa', 'pak', 'anies', 'juga', 'emangnya', 'junjungan', 'situ', 'sembako', 'impor', 'bangga', 'listrik', 'amp', 'bpjs', 'naik', 'pura', 'bahagia', 'mrt', 'amp', 'lrt', 'gak', 'laku', 'alias', 'gagal', 'utekmu']</t>
  </si>
  <si>
    <t>['suka', 'yaa', 'boleh', 'aja', 'tapi', 'jangan', 'tolol', 'juga', 'cuk', 'oce', 'jak', 'preneur', 'punya', 'ide', 'jalanin', 'yaa', 'pak', 'anies', 'juga', 'emang', 'junjung', 'situ', 'sembako', 'impor', 'bangga', 'listrik', 'amp', 'bpjs', 'naik', 'pura', 'bahagia', 'mrt', 'amp', 'lrt', 'gak', 'laku', 'alias', 'gagal', 'utekmu']</t>
  </si>
  <si>
    <t>['suka', 'yaa', 'aja', 'tolol', 'cuk', 'oce', 'jak', 'preneur', 'ide', 'jalanin', 'yaa', 'anies', 'emang', 'junjung', 'situ', 'sembako', 'impor', 'bangga', 'listrik', 'amp', 'bpjs', 'pura', 'bahagia', 'mrt', 'amp', 'lrt', 'gak', 'laku', 'alias', 'gagal', 'utekmu']</t>
  </si>
  <si>
    <t>ga semua ribet yg penting mau ngurus Alhamdulillah pernah opnam seminggu ketolong banget sama BPJS karena kelas 1 full gw naik VIP WKWKW kena tambahan sih tp enak temen sekelas pada bisa masuk semua buat jenguk ðŸ˜ƒ</t>
  </si>
  <si>
    <t xml:space="preserve"> semua ribet penting mau ngurus alhamdulillah pernah opnam seminggu ketolong banget sama bpjs karena kelas full naik vip wkwkw kena tambahan sih enak temen sekelas pada bisa masuk semua buat jenguk ˜</t>
  </si>
  <si>
    <t>['semua', 'ribet', 'penting', 'mau', 'ngurus', 'alhamdulillah', 'pernah', 'opnam', 'seminggu', 'ketolong', 'banget', 'sama', 'bpjs', 'karena', 'kelas', 'full', 'naik', 'vip', 'wkwkw', 'kena', 'tambahan', 'sih', 'enak', 'temen', 'sekelas', 'pada', 'bisa', 'masuk', 'semua', 'buat', 'jenguk', '˜']</t>
  </si>
  <si>
    <t>['semua', 'ribet', 'penting', 'mau', 'ngurus', 'alhamdulillah', 'pernah', 'opnam', 'minggu', 'tolong', 'banget', 'sama', 'bpjs', 'karena', 'kelas', 'full', 'naik', 'vip', 'wkwkw', 'kena', 'tambah', 'sih', 'enak', 'temen', 'kelas', 'pada', 'bisa', 'masuk', 'semua', 'buat', 'jenguk', '']</t>
  </si>
  <si>
    <t>['ribet', 'ngurus', 'alhamdulillah', 'opnam', 'minggu', 'tolong', 'banget', 'bpjs', 'kelas', 'full', 'vip', 'wkwkw', 'kena', 'sih', 'enak', 'temen', 'kelas', 'masuk', 'jenguk', '']</t>
  </si>
  <si>
    <t>Harapan saya sama BPJS cuma satu itu plafon INA CBG gimana uda dari 2016 ngga naik padahal inflasi jalan terus harga2 naik terus . Semoga dalam waktu dekat segera dinaikkan deh paling ngga disesuaikan sama kenaikan harga dan inflasi biar semua senang ..</t>
  </si>
  <si>
    <t xml:space="preserve">harapan saya sama bpjs cuma satu itu plafon ina cbg gimana uda dari ngga naik padahal inflasi jalan terus harga naik terus semoga dalam waktu dekat segera dinaikkan deh paling ngga disesuaikan sama kenaikan harga dan inflasi biar semua senang </t>
  </si>
  <si>
    <t>['harapan', 'saya', 'sama', 'bpjs', 'cuma', 'satu', 'itu', 'plafon', 'ina', 'cbg', 'gimana', 'uda', 'dari', 'ngga', 'naik', 'padahal', 'inflasi', 'jalan', 'terus', 'harga', 'naik', 'terus', 'semoga', 'dalam', 'waktu', 'dekat', 'segera', 'dinaikkan', 'deh', 'paling', 'ngga', 'disesuaikan', 'sama', 'kenaikan', 'harga', 'dan', 'inflasi', 'biar', 'semua', 'senang']</t>
  </si>
  <si>
    <t>['harap', 'saya', 'sama', 'bpjs', 'cuma', 'satu', 'itu', 'plafon', 'ina', 'cbg', 'gimana', 'uda', 'dari', 'ngga', 'naik', 'padahal', 'inflasi', 'jalan', 'terus', 'harga', 'naik', 'terus', 'moga', 'dalam', 'waktu', 'dekat', 'segera', 'naik', 'deh', 'paling', 'ngga', 'sesuai', 'sama', 'naik', 'harga', 'dan', 'inflasi', 'biar', 'semua', 'senang']</t>
  </si>
  <si>
    <t>['harap', 'bpjs', 'plafon', 'ina', 'cbg', 'gimana', 'uda', 'ngga', 'inflasi', 'jalan', 'harga', 'moga', 'deh', 'ngga', 'sesuai', 'harga', 'inflasi', 'biar', 'senang']</t>
  </si>
  <si>
    <t>@syahbanu BPJS sendiri kurang inisiatif menggarap ceruk pasar orang kaya ya kali orang kaya mau dirawat di kelas I yg mentok naik sampai VIP doanh. Seharusnya ada kelas VIP VVIP dst. Iurannya juga beda harga.</t>
  </si>
  <si>
    <t xml:space="preserve"> bpjs sendiri kurang inisiatif menggarap ceruk pasar orang kaya kali orang kaya mau dirawat kelas mentok naik sampai vip doanh seharusnya ada kelas vip vvip dst iurannya juga beda harga</t>
  </si>
  <si>
    <t>['bpjs', 'sendiri', 'kurang', 'inisiatif', 'menggarap', 'ceruk', 'pasar', 'orang', 'kaya', 'kali', 'orang', 'kaya', 'mau', 'dirawat', 'kelas', 'mentok', 'naik', 'sampai', 'vip', 'doanh', 'seharusnya', 'ada', 'kelas', 'vip', 'vvip', 'dst', 'iurannya', 'juga', 'beda', 'harga']</t>
  </si>
  <si>
    <t>['bpjs', 'sendiri', 'kurang', 'inisiatif', 'garap', 'ceruk', 'pasar', 'orang', 'kaya', 'kali', 'orang', 'kaya', 'mau', 'rawat', 'kelas', 'mentok', 'naik', 'sampai', 'vip', 'doanh', 'harus', 'ada', 'kelas', 'vip', 'vvip', 'dst', 'iur', 'juga', 'beda', 'harga']</t>
  </si>
  <si>
    <t>['bpjs', 'inisiatif', 'garap', 'ceruk', 'pasar', 'orang', 'kaya', 'kali', 'orang', 'kaya', 'rawat', 'kelas', 'mentok', 'vip', 'doanh', 'kelas', 'vip', 'vvip', 'dst', 'iur', 'beda', 'harga']</t>
  </si>
  <si>
    <t>@MmutMujiono @aniesbaswedan @BPJSKesehatanRI @dinkesJKT @dukcapiljakarta @DinsosDKI1 @Disnaketransdki @DKIJakarta Emangnya yg corona jakarta aja? Harusnya semua daerah naik dong lagian biaya perawatan covid itu ditanggung negara ga harus ngurus bpjs dl</t>
  </si>
  <si>
    <t xml:space="preserve"> emangnya corona jakarta aja harusnya semua daerah naik dong lagian biaya perawatan covid itu ditanggung negara harus ngurus bpjs </t>
  </si>
  <si>
    <t>['emangnya', 'corona', 'jakarta', 'aja', 'harusnya', 'semua', 'daerah', 'naik', 'dong', 'lagian', 'biaya', 'perawatan', 'covid', 'itu', 'ditanggung', 'negara', 'harus', 'ngurus', 'bpjs']</t>
  </si>
  <si>
    <t>['emang', 'corona', 'jakarta', 'aja', 'harus', 'semua', 'daerah', 'naik', 'dong', 'lagi', 'biaya', 'awat', 'covid', 'itu', 'tanggung', 'negara', 'harus', 'ngurus', 'bpjs']</t>
  </si>
  <si>
    <t>['emang', 'corona', 'jakarta', 'aja', 'daerah', 'biaya', 'awat', 'covid', 'tanggung', 'negara', 'ngurus', 'bpjs']</t>
  </si>
  <si>
    <t>@glrhn Mertua kena stroke udh serangan kedua klo gak ada BPJS palingan cuma bisa ke dukun alhamdulilah visiotherapy udh 2 bulanan semua ke cover obat sama dokter spesialis juga kecover. Keluar duit cuma buat naik bajaj aja.</t>
  </si>
  <si>
    <t xml:space="preserve"> mertua kena stroke udh serangan kedua klo gak ada bpjs palingan cuma bisa dukun alhamdulilah visiotherapy udh bulanan semua cover obat sama dokter spesialis juga kecover keluar duit cuma buat naik bajaj aja</t>
  </si>
  <si>
    <t>['mertua', 'kena', 'stroke', 'udh', 'serangan', 'kedua', 'klo', 'gak', 'ada', 'bpjs', 'palingan', 'cuma', 'bisa', 'dukun', 'alhamdulilah', 'visiotherapy', 'udh', 'bulanan', 'semua', 'cover', 'obat', 'sama', 'dokter', 'spesialis', 'juga', 'kecover', 'keluar', 'duit', 'cuma', 'buat', 'naik', 'bajaj', 'aja']</t>
  </si>
  <si>
    <t>['mertua', 'kena', 'stroke', 'udh', 'serang', 'dua', 'klo', 'gak', 'ada', 'bpjs', 'paling', 'cuma', 'bisa', 'dukun', 'alhamdulilah', 'visiotherapy', 'udh', 'bulan', 'semua', 'cover', 'obat', 'sama', 'dokter', 'spesialis', 'juga', 'kecover', 'keluar', 'duit', 'cuma', 'buat', 'naik', 'bajaj', 'aja']</t>
  </si>
  <si>
    <t>['mertua', 'kena', 'stroke', 'udh', 'serang', 'klo', 'gak', 'bpjs', 'dukun', 'alhamdulilah', 'visiotherapy', 'udh', 'cover', 'obat', 'dokter', 'spesialis', 'kecover', 'duit', 'bajaj', 'aja']</t>
  </si>
  <si>
    <t>@mrs_enci Wah ini aku bgt mbak. Lahiran gratis 2018 pakai BPJS waktu itu krn kamar kelas 1 full (kelas PNS) diminta naik ke kelas VIP bayar di awal 22jt.   Krn lahiran normal bayi sehat etc. (pulang day 2) pas mau pulang di kasir dikembalikan 205jt - 15jt</t>
  </si>
  <si>
    <t xml:space="preserve"> wah ini aku bgt mbak lahiran gratis pakai bpjs waktu itu krn kamar kelas full kelas pns diminta naik kelas vip bayar awal krn lahiran normal bayi sehat etc pulang day pas mau pulang kasir dikembalikan </t>
  </si>
  <si>
    <t>['wah', 'ini', 'aku', 'bgt', 'mbak', 'lahiran', 'gratis', 'pakai', 'bpjs', 'waktu', 'itu', 'krn', 'kamar', 'kelas', 'full', 'kelas', 'pns', 'diminta', 'naik', 'kelas', 'vip', 'bayar', 'awal', 'krn', 'lahiran', 'normal', 'bayi', 'sehat', 'etc', 'pulang', 'day', 'pas', 'mau', 'pulang', 'kasir', 'dikembalikan']</t>
  </si>
  <si>
    <t>['wah', 'ini', 'aku', 'bgt', 'mbak', 'lahir', 'gratis', 'pakai', 'bpjs', 'waktu', 'itu', 'krn', 'kamar', 'kelas', 'full', 'kelas', 'pns', 'minta', 'naik', 'kelas', 'vip', 'bayar', 'awal', 'krn', 'lahir', 'normal', 'bayi', 'sehat', 'etc', 'pulang', 'day', 'pas', 'mau', 'pulang', 'kasir', 'kembali']</t>
  </si>
  <si>
    <t>['bgt', 'mbak', 'lahir', 'gratis', 'pakai', 'bpjs', 'krn', 'kamar', 'kelas', 'full', 'kelas', 'pns', 'kelas', 'vip', 'bayar', 'krn', 'lahir', 'normal', 'bayi', 'sehat', 'etc', 'pulang', 'day', 'pas', 'pulang', 'kasir']</t>
  </si>
  <si>
    <t>Aku orang yang kalau udah nyaman nd mau ke mna2. Tempat makan es buahku aja dari 2012 smp hri ini tetap di smping BPJS Kesehatan. Tempat makan nasi goreng terbaik aja dari kuliah tetap di depan BumiPutra naik dikit....</t>
  </si>
  <si>
    <t>aku orang yang kalau udah nyaman mau mna tempat makan buahku aja dari smp hri ini tetap smping bpjs kesehatan tempat makan nasi goreng terbaik aja dari kuliah tetap depan bumiputra naik dikit</t>
  </si>
  <si>
    <t>['aku', 'orang', 'yang', 'kalau', 'udah', 'nyaman', 'mau', 'mna', 'tempat', 'makan', 'buahku', 'aja', 'dari', 'smp', 'hri', 'ini', 'tetap', 'smping', 'bpjs', 'kesehatan', 'tempat', 'makan', 'nasi', 'goreng', 'terbaik', 'aja', 'dari', 'kuliah', 'tetap', 'depan', 'bumiputra', 'naik', 'dikit']</t>
  </si>
  <si>
    <t>['aku', 'orang', 'yang', 'kalau', 'udah', 'nyaman', 'mau', 'mna', 'tempat', 'makan', 'buah', 'aja', 'dari', 'smp', 'hri', 'ini', 'tetap', 'smping', 'bpjs', 'sehat', 'tempat', 'makan', 'nasi', 'goreng', 'baik', 'aja', 'dari', 'kuliah', 'tetap', 'depan', 'bumiputra', 'naik', 'dikit']</t>
  </si>
  <si>
    <t>['orang', 'udah', 'nyaman', 'mna', 'makan', 'buah', 'aja', 'smp', 'hri', 'smping', 'bpjs', 'sehat', 'makan', 'nasi', 'goreng', 'aja', 'kuliah', 'bumiputra', 'dikit']</t>
  </si>
  <si>
    <t>naik asam lambung karena liat teaser dicover bpjs ga</t>
  </si>
  <si>
    <t xml:space="preserve">naik asam lambung karena liat teaser dicover bpjs </t>
  </si>
  <si>
    <t>['naik', 'asam', 'lambung', 'karena', 'liat', 'teaser', 'dicover', 'bpjs']</t>
  </si>
  <si>
    <t>['asam', 'lambung', 'liat', 'teaser', 'dicover', 'bpjs']</t>
  </si>
  <si>
    <t>@BigAlphaID Beberapa kali arb massal bantingan kejam tapi bila ditarik akhir des 2020-sekarang sideway bandingkan dengan crypto yg naik gila2an belum lagi bpjs tk yg mau ngurangi saham. https://t.co/9bqoHmI1vB</t>
  </si>
  <si>
    <t xml:space="preserve"> beberapa kali arb massal bantingan kejam tapi bila ditarik akhir des sekarang sideway bandingkan dengan crypto naik gilaan belum lagi bpjs mau ngurangi saham </t>
  </si>
  <si>
    <t>['beberapa', 'kali', 'arb', 'massal', 'bantingan', 'kejam', 'tapi', 'bila', 'ditarik', 'akhir', 'des', 'sekarang', 'sideway', 'bandingkan', 'dengan', 'crypto', 'naik', 'gilaan', 'belum', 'lagi', 'bpjs', 'mau', 'ngurangi', 'saham']</t>
  </si>
  <si>
    <t>['beberapa', 'kali', 'arb', 'massal', 'banting', 'kejam', 'tapi', 'bila', 'tarik', 'akhir', 'des', 'sekarang', 'sideway', 'banding', 'dengan', 'crypto', 'naik', 'gila', 'belum', 'lagi', 'bpjs', 'mau', 'ngurangi', 'saham']</t>
  </si>
  <si>
    <t>['kali', 'arb', 'massal', 'banting', 'kejam', 'tarik', 'des', 'sideway', 'banding', 'crypto', 'gila', 'bpjs', 'ngurangi', 'saham']</t>
  </si>
  <si>
    <t>Ini Tarif Baru BPJS Kesehatan Kelas III Naik Rp 9.500 https://t.co/6Qoybr0VGY</t>
  </si>
  <si>
    <t xml:space="preserve">ini tarif baru bpjs kesehatan kelas iii naik </t>
  </si>
  <si>
    <t>['ini', 'tarif', 'baru', 'bpjs', 'kesehatan', 'kelas', 'iii', 'naik']</t>
  </si>
  <si>
    <t>['ini', 'tarif', 'baru', 'bpjs', 'sehat', 'kelas', 'iii', 'naik']</t>
  </si>
  <si>
    <t>['tarif', 'bpjs', 'sehat', 'kelas', 'iii']</t>
  </si>
  <si>
    <t>mau nge rant lagi karena w beneran kesel BPJS kantor aja g ada mau bayar. Lu bayangin kerjaan yg risk nya tinggi apalagi di lapangan karena sangkut paut sama kelistrikan dan ketinggian (naik ke atep kadang gedung tinggi) ga ada asuransi dan lepas tangan klo kecelakaan kerja</t>
  </si>
  <si>
    <t>mau nge rant lagi karena beneran kesel bpjs kantor aja ada mau bayar bayangin kerjaan risk nya tinggi apalagi lapangan karena sangkut paut sama kelistrikan dan ketinggian naik atep kadang gedung tinggi ada asuransi dan lepas tangan klo kecelakaan kerja</t>
  </si>
  <si>
    <t>['mau', 'nge', 'rant', 'lagi', 'karena', 'beneran', 'kesel', 'bpjs', 'kantor', 'aja', 'ada', 'mau', 'bayar', 'bayangin', 'kerjaan', 'risk', 'nya', 'tinggi', 'apalagi', 'lapangan', 'karena', 'sangkut', 'paut', 'sama', 'kelistrikan', 'dan', 'ketinggian', 'naik', 'atep', 'kadang', 'gedung', 'tinggi', 'ada', 'asuransi', 'dan', 'lepas', 'tangan', 'klo', 'kecelakaan', 'kerja']</t>
  </si>
  <si>
    <t>['mau', 'nge', 'rant', 'lagi', 'karena', 'beneran', 'kesel', 'bpjs', 'kantor', 'aja', 'ada', 'mau', 'bayar', 'bayangin', 'kerja', 'risk', 'nya', 'tinggi', 'apalagi', 'lapang', 'karena', 'sangkut', 'paut', 'sama', 'listrik', 'dan', 'tinggi', 'naik', 'atep', 'kadang', 'gedung', 'tinggi', 'ada', 'asuransi', 'dan', 'lepas', 'tangan', 'klo', 'celaka', 'kerja']</t>
  </si>
  <si>
    <t>['nge', 'rant', 'beneran', 'kesel', 'bpjs', 'kantor', 'aja', 'bayar', 'bayangin', 'kerja', 'risk', 'nya', 'lapang', 'sangkut', 'paut', 'listrik', 'atep', 'kadang', 'gedung', 'asuransi', 'lepas', 'tangan', 'klo', 'celaka', 'kerja']</t>
  </si>
  <si>
    <t>@diaatauakuu @pendividia @BPJSKesehatanRI Setau aku kak emang harus ke tk I dulu. Trs nanti diperiksa dokternya apakah layak rujuk atau tdk. Nanti dirujukan oleh bagian pendaftaran. Baru naik ke tingkat 2. Kalau urgent bisa langsung ke ugd tp balik lagi a</t>
  </si>
  <si>
    <t xml:space="preserve"> setau aku kak emang harus dulu trs nanti diperiksa dokternya apakah layak rujuk atau tdk nanti dirujukan oleh bagian pendaftaran baru naik tingkat kalau urgent bisa langsung ugd balik lagi </t>
  </si>
  <si>
    <t>['setau', 'aku', 'kak', 'emang', 'harus', 'dulu', 'trs', 'nanti', 'diperiksa', 'dokternya', 'apakah', 'layak', 'rujuk', 'atau', 'tdk', 'nanti', 'dirujukan', 'oleh', 'bagian', 'pendaftaran', 'baru', 'naik', 'tingkat', 'kalau', 'urgent', 'bisa', 'langsung', 'ugd', 'balik', 'lagi']</t>
  </si>
  <si>
    <t>['tau', 'aku', 'kak', 'emang', 'harus', 'dulu', 'trs', 'nanti', 'periksa', 'dokter', 'apakah', 'layak', 'rujuk', 'atau', 'tdk', 'nanti', 'rujuk', 'oleh', 'bagi', 'daftar', 'baru', 'naik', 'tingkat', 'kalau', 'urgent', 'bisa', 'langsung', 'ugd', 'balik', 'lagi']</t>
  </si>
  <si>
    <t>['tau', 'kak', 'emang', 'trs', 'periksa', 'dokter', 'layak', 'rujuk', 'tdk', 'rujuk', 'daftar', 'tingkat', 'urgent', 'langsung', 'ugd']</t>
  </si>
  <si>
    <t>Aku ketika bpjs lagi trending di twt kadang dumba takut ada info premi nya naik lagi</t>
  </si>
  <si>
    <t>aku ketika bpjs lagi trending twt kadang dumba takut ada info premi nya naik lagi</t>
  </si>
  <si>
    <t>['aku', 'ketika', 'bpjs', 'lagi', 'trending', 'twt', 'kadang', 'dumba', 'takut', 'ada', 'info', 'premi', 'nya', 'naik', 'lagi']</t>
  </si>
  <si>
    <t>['bpjs', 'trending', 'twt', 'kadang', 'dumba', 'takut', 'info', 'premi', 'nya']</t>
  </si>
  <si>
    <t>@zarazettirazr Belum tentu Bu tkdg mereka juga pake BPJS Krn untuk RS tipe A pake BPJS digratiskan.. Sdgkan jika naik private/VVIP ttp ada selisih... Dan itu lumayan besar... Apalagi jika penyakit kronis pst butuh biaya yg sgt besar dan bth perawatan beru</t>
  </si>
  <si>
    <t xml:space="preserve"> belum tentu tkdg mereka juga pake bpjs krn untuk tipe pake bpjs digratiskan sdgkan jika naik privatevvip ttp ada selisih dan itu lumayan besar apalagi jika penyakit kronis pst butuh biaya sgt besar dan bth perawatan beru</t>
  </si>
  <si>
    <t>['belum', 'tentu', 'tkdg', 'mereka', 'juga', 'pake', 'bpjs', 'krn', 'untuk', 'tipe', 'pake', 'bpjs', 'digratiskan', 'sdgkan', 'jika', 'naik', 'privatevvip', 'ttp', 'ada', 'selisih', 'dan', 'itu', 'lumayan', 'besar', 'apalagi', 'jika', 'penyakit', 'kronis', 'pst', 'butuh', 'biaya', 'sgt', 'besar', 'dan', 'bth', 'perawatan', 'beru']</t>
  </si>
  <si>
    <t>['belum', 'tentu', 'tkdg', 'mereka', 'juga', 'pake', 'bpjs', 'krn', 'untuk', 'tipe', 'pake', 'bpjs', 'gratis', 'sdgkan', 'jika', 'naik', 'privatevvip', 'ttp', 'ada', 'selisih', 'dan', 'itu', 'lumayan', 'besar', 'apalagi', 'jika', 'sakit', 'kronis', 'pst', 'butuh', 'biaya', 'sgt', 'besar', 'dan', 'bth', 'awat', 'beru']</t>
  </si>
  <si>
    <t>['tkdg', 'pake', 'bpjs', 'krn', 'tipe', 'pake', 'bpjs', 'gratis', 'sdgkan', 'privatevvip', 'ttp', 'selisih', 'lumayan', 'sakit', 'kronis', 'pst', 'butuh', 'biaya', 'sgt', 'bth', 'awat', 'beru']</t>
  </si>
  <si>
    <t>@SumandoGaek @sandiuno Disisi lain SP3 u koruptor kakap pajak 0% u mobil baru pajak 0% u yacht tax amnesty.... di sisi lain  listrik pdam naik bpjs naik harga kebutuhan  pokok naik.. ... mantap</t>
  </si>
  <si>
    <t xml:space="preserve"> disisi lain koruptor kakap pajak mobil baru pajak yacht tax amnesty sisi lain listrik pdam naik bpjs naik harga kebutuhan pokok naik mantap</t>
  </si>
  <si>
    <t>['disisi', 'lain', 'koruptor', 'kakap', 'pajak', 'mobil', 'baru', 'pajak', 'yacht', 'tax', 'amnesty', 'sisi', 'lain', 'listrik', 'pdam', 'naik', 'bpjs', 'naik', 'harga', 'kebutuhan', 'pokok', 'naik', 'mantap']</t>
  </si>
  <si>
    <t>['sisi', 'lain', 'koruptor', 'kakap', 'pajak', 'mobil', 'baru', 'pajak', 'yacht', 'tax', 'amnesty', 'sisi', 'lain', 'listrik', 'pdam', 'naik', 'bpjs', 'naik', 'harga', 'butuh', 'pokok', 'naik', 'mantap']</t>
  </si>
  <si>
    <t>['sisi', 'koruptor', 'kakap', 'pajak', 'mobil', 'pajak', 'yacht', 'tax', 'amnesty', 'sisi', 'listrik', 'pdam', 'bpjs', 'harga', 'butuh', 'pokok', 'mantap']</t>
  </si>
  <si>
    <t>Tagihan bpjs naik ya :)</t>
  </si>
  <si>
    <t xml:space="preserve">tagihan bpjs naik </t>
  </si>
  <si>
    <t>['tagihan', 'bpjs', 'naik']</t>
  </si>
  <si>
    <t>['tagih', 'bpjs', 'naik']</t>
  </si>
  <si>
    <t>['tagih', 'bpjs']</t>
  </si>
  <si>
    <t>@hestifatmawati @ariefghozaly @AREAJULID I'm so sorry aku sakit di RS yg berbeda dan kota yg berbeda perlakuan nakesnya jg berbeda2 bahkan di RS yg sama. Dulu aku pake bpjs mandiri kelas 1 itu kek pada baik2 smua perawatnya. Pas skrg iuran udh naik aku tu</t>
  </si>
  <si>
    <t xml:space="preserve"> sorry aku sakit berbeda dan kota berbeda perlakuan nakesnya berbeda bahkan sama dulu aku pake bpjs mandiri kelas itu kek pada baik smua perawatnya pas skrg iuran udh naik aku </t>
  </si>
  <si>
    <t>['sorry', 'aku', 'sakit', 'berbeda', 'dan', 'kota', 'berbeda', 'perlakuan', 'nakesnya', 'berbeda', 'bahkan', 'sama', 'dulu', 'aku', 'pake', 'bpjs', 'mandiri', 'kelas', 'itu', 'kek', 'pada', 'baik', 'smua', 'perawatnya', 'pas', 'skrg', 'iuran', 'udh', 'naik', 'aku']</t>
  </si>
  <si>
    <t>['sorry', 'aku', 'sakit', 'beda', 'dan', 'kota', 'beda', 'laku', 'nakesnya', 'beda', 'bahkan', 'sama', 'dulu', 'aku', 'pake', 'bpjs', 'mandiri', 'kelas', 'itu', 'kek', 'pada', 'baik', 'smua', 'awat', 'pas', 'skrg', 'iur', 'udh', 'naik', 'aku']</t>
  </si>
  <si>
    <t>['sorry', 'sakit', 'beda', 'kota', 'beda', 'laku', 'nakesnya', 'beda', 'pake', 'bpjs', 'mandiri', 'kelas', 'kek', 'smua', 'awat', 'pas', 'skrg', 'iur', 'udh']</t>
  </si>
  <si>
    <t xml:space="preserve">@flawerss_ @hipotalamuzh @kulojodohmu @ariefghozaly Iya emang bener ribet tapi penanganan nya ke bpjs sama umum emang berbeda kok. Anak saya juga pernah masuk rs nah kebetulan kita di kelas 3 jadi saya pas lgii butuh bantuan karna darah nya naik ke infus </t>
  </si>
  <si>
    <t xml:space="preserve"> iya emang bener ribet tapi penanganan nya bpjs sama umum emang berbeda kok anak saya juga pernah masuk nah kebetulan kita kelas jadi saya pas lgii butuh bantuan karna darah nya naik infus </t>
  </si>
  <si>
    <t>['iya', 'emang', 'bener', 'ribet', 'tapi', 'penanganan', 'nya', 'bpjs', 'sama', 'umum', 'emang', 'berbeda', 'kok', 'anak', 'saya', 'juga', 'pernah', 'masuk', 'nah', 'kebetulan', 'kita', 'kelas', 'jadi', 'saya', 'pas', 'lgii', 'butuh', 'bantuan', 'karna', 'darah', 'nya', 'naik', 'infus']</t>
  </si>
  <si>
    <t>['iya', 'emang', 'bener', 'ribet', 'tapi', 'tangan', 'nya', 'bpjs', 'sama', 'umum', 'emang', 'beda', 'kok', 'anak', 'saya', 'juga', 'pernah', 'masuk', 'nah', 'betul', 'kita', 'kelas', 'jadi', 'saya', 'pas', 'lgii', 'butuh', 'bantu', 'karna', 'darah', 'nya', 'naik', 'infus']</t>
  </si>
  <si>
    <t>['iya', 'emang', 'bener', 'ribet', 'tangan', 'nya', 'bpjs', 'emang', 'beda', 'anak', 'masuk', 'kelas', 'pas', 'lgii', 'butuh', 'bantu', 'karna', 'darah', 'nya', 'infus']</t>
  </si>
  <si>
    <t>@Desty007 semoga bpjs semakin membaik ya mbak.. jangan naik lagi yaaa ðŸ¤—</t>
  </si>
  <si>
    <t xml:space="preserve"> semoga bpjs semakin membaik mbak jangan naik lagi yaaa ¤—</t>
  </si>
  <si>
    <t>['semoga', 'bpjs', 'semakin', 'membaik', 'mbak', 'jangan', 'naik', 'lagi', 'yaaa', '¤—']</t>
  </si>
  <si>
    <t>['moga', 'bpjs', 'makin', 'baik', 'mbak', 'jangan', 'naik', 'lagi', 'yaaa', '']</t>
  </si>
  <si>
    <t>['moga', 'bpjs', 'mbak', 'yaaa', '']</t>
  </si>
  <si>
    <t>@ariftri Ibu saya oprasi patah tulang pake BPJS pas liat darah ada yang naik ke infus karena aku panik nggak tau bilang lah ke perawat ya emang nggak enak balesnya tapi abis itu yang dateng 3 perawat baek semua diajakin ngobrol juga ibuk saya."</t>
  </si>
  <si>
    <t xml:space="preserve"> ibu saya oprasi patah tulang pake bpjs pas liat darah ada yang naik infus karena aku panik nggak tau bilang lah perawat emang nggak enak balesnya tapi abis itu yang dateng perawat baek semua diajakin ngobrol juga ibuk saya</t>
  </si>
  <si>
    <t>['ibu', 'saya', 'oprasi', 'patah', 'tulang', 'pake', 'bpjs', 'pas', 'liat', 'darah', 'ada', 'yang', 'naik', 'infus', 'karena', 'aku', 'panik', 'nggak', 'tau', 'bilang', 'lah', 'perawat', 'emang', 'nggak', 'enak', 'balesnya', 'tapi', 'abis', 'itu', 'yang', 'dateng', 'perawat', 'baek', 'semua', 'diajakin', 'ngobrol', 'juga', 'ibuk', 'saya']</t>
  </si>
  <si>
    <t>['ibu', 'saya', 'oprasi', 'patah', 'tulang', 'pake', 'bpjs', 'pas', 'liat', 'darah', 'ada', 'yang', 'naik', 'infus', 'karena', 'aku', 'panik', 'nggak', 'tau', 'bilang', 'lah', 'awat', 'emang', 'nggak', 'enak', 'balesnya', 'tapi', 'abis', 'itu', 'yang', 'dateng', 'awat', 'baek', 'semua', 'diajakin', 'ngobrol', 'juga', 'ibuk', 'saya']</t>
  </si>
  <si>
    <t>['oprasi', 'patah', 'tulang', 'pake', 'bpjs', 'pas', 'liat', 'darah', 'infus', 'panik', 'nggak', 'tau', 'bilang', 'awat', 'emang', 'nggak', 'enak', 'balesnya', 'abis', 'dateng', 'awat', 'baek', 'diajakin', 'ngobrol', 'ibuk']</t>
  </si>
  <si>
    <t>@zarazettirazr Untung di Pancasila ga ada pemaksaan" ðŸ˜‚ Kalau ada bisa kena sila itu juga Karena BPJS wajib iuran naik juga sepihak kita harus nurut apapun Pdhl kalau asuransi swasta ga bisa naik drastis kecuali yang bayar pake USD Kita ga cocok bisa cu</t>
  </si>
  <si>
    <t xml:space="preserve"> untung pancasila ada pemaksaan ˜‚ kalau ada bisa kena sila itu juga karena bpjs wajib iuran naik juga sepihak kita harus nurut apapun pdhl kalau asuransi swasta bisa naik drastis kecuali yang bayar pake usd kita cocok bisa </t>
  </si>
  <si>
    <t>['untung', 'pancasila', 'ada', 'pemaksaan', '˜‚', 'kalau', 'ada', 'bisa', 'kena', 'sila', 'itu', 'juga', 'karena', 'bpjs', 'wajib', 'iuran', 'naik', 'juga', 'sepihak', 'kita', 'harus', 'nurut', 'apapun', 'pdhl', 'kalau', 'asuransi', 'swasta', 'bisa', 'naik', 'drastis', 'kecuali', 'yang', 'bayar', 'pake', 'usd', 'kita', 'cocok', 'bisa']</t>
  </si>
  <si>
    <t>['untung', 'pancasila', 'ada', 'paksa', '', 'kalau', 'ada', 'bisa', 'kena', 'sila', 'itu', 'juga', 'karena', 'bpjs', 'wajib', 'iur', 'naik', 'juga', 'pihak', 'kita', 'harus', 'nurut', 'apa', 'pdhl', 'kalau', 'asuransi', 'swasta', 'bisa', 'naik', 'drastis', 'kecuali', 'yang', 'bayar', 'pake', 'usd', 'kita', 'cocok', 'bisa']</t>
  </si>
  <si>
    <t>['untung', 'pancasila', 'paksa', '', 'kena', 'sila', 'bpjs', 'wajib', 'iur', 'nurut', 'pdhl', 'asuransi', 'swasta', 'drastis', 'kecuali', 'bayar', 'pake', 'usd', 'cocok']</t>
  </si>
  <si>
    <t>@zarazettirazr EH BUKANNYA BPJS GK MASUK ANGGARAN APBN?? MAKANYA IURANNYA NAIK?ðŸ¤­ðŸ¤­</t>
  </si>
  <si>
    <t xml:space="preserve"> bukannya bpjs masuk anggaran apbn makanya iurannya naikðÿ¤­¤­</t>
  </si>
  <si>
    <t>['bukannya', 'bpjs', 'masuk', 'anggaran', 'apbn', 'makanya', 'iurannya', 'naikðÿ¤\xad¤\xad']</t>
  </si>
  <si>
    <t>['bukan', 'bpjs', 'masuk', 'anggar', 'apbn', 'makanya', 'iur', 'naik']</t>
  </si>
  <si>
    <t>['bpjs', 'masuk', 'anggar', 'apbn', 'iur']</t>
  </si>
  <si>
    <t>@kurawa Yg sy tahu mau menang masuk Lkkpn/E-catalog bpjs aja Perusahaan Farmasi mesti lobi2 dg disc besar dll Coba sistem bpjs di Perbaiki Iuran Naik tapi Kualitas Obat standar</t>
  </si>
  <si>
    <t xml:space="preserve"> tahu mau menang masuk lkkpnecatalog bpjs aja perusahaan farmasi mesti lobi disc besar dll coba sistem bpjs perbaiki iuran naik tapi kualitas obat standar</t>
  </si>
  <si>
    <t>['tahu', 'mau', 'menang', 'masuk', 'lkkpnecatalog', 'bpjs', 'aja', 'perusahaan', 'farmasi', 'mesti', 'lobi', 'disc', 'besar', 'dll', 'coba', 'sistem', 'bpjs', 'perbaiki', 'iuran', 'naik', 'tapi', 'kualitas', 'obat', 'standar']</t>
  </si>
  <si>
    <t>['tahu', 'mau', 'menang', 'masuk', 'lkkpnecatalog', 'bpjs', 'aja', 'usaha', 'farmasi', 'mesti', 'lobi', 'disc', 'besar', 'dll', 'coba', 'sistem', 'bpjs', 'baik', 'iur', 'naik', 'tapi', 'kualitas', 'obat', 'standar']</t>
  </si>
  <si>
    <t>['menang', 'masuk', 'lkkpnecatalog', 'bpjs', 'aja', 'usaha', 'farmasi', 'mesti', 'lobi', 'disc', 'dll', 'coba', 'sistem', 'bpjs', 'iur', 'kualitas', 'obat', 'standar']</t>
  </si>
  <si>
    <t>@Fajar_al_fakir udah ada pajak penghasilan bpjs zakat pulsa listrik naik apalagi nnt ya? Masa pandemi makin susah digencet sana sini. ðŸ˜Ÿ</t>
  </si>
  <si>
    <t xml:space="preserve"> udah ada pajak penghasilan bpjs zakat pulsa listrik naik apalagi nnt masa pandemi makin susah digencet sana sini ˜</t>
  </si>
  <si>
    <t>['udah', 'ada', 'pajak', 'penghasilan', 'bpjs', 'zakat', 'pulsa', 'listrik', 'naik', 'apalagi', 'nnt', 'masa', 'pandemi', 'makin', 'susah', 'digencet', 'sana', 'sini', '˜']</t>
  </si>
  <si>
    <t>['udah', 'ada', 'pajak', 'hasil', 'bpjs', 'zakat', 'pulsa', 'listrik', 'naik', 'apalagi', 'nnt', 'masa', 'pandemi', 'makin', 'susah', 'gencet', 'sana', 'sini', '']</t>
  </si>
  <si>
    <t>['udah', 'pajak', 'hasil', 'bpjs', 'zakat', 'pulsa', 'listrik', 'nnt', 'pandemi', 'susah', 'gencet', '']</t>
  </si>
  <si>
    <t>@mbah_mijan Ya saya harap pembiayaan naik 2x lipat karena ada kekerasan klo perlu blok bpjs nya biar bayar mandiri</t>
  </si>
  <si>
    <t xml:space="preserve"> saya harap pembiayaan naik lipat karena ada kekerasan klo perlu blok bpjs nya biar bayar mandiri</t>
  </si>
  <si>
    <t>['saya', 'harap', 'pembiayaan', 'naik', 'lipat', 'karena', 'ada', 'kekerasan', 'klo', 'perlu', 'blok', 'bpjs', 'nya', 'biar', 'bayar', 'mandiri']</t>
  </si>
  <si>
    <t>['saya', 'harap', 'biaya', 'naik', 'lipat', 'karena', 'ada', 'keras', 'klo', 'perlu', 'blok', 'bpjs', 'nya', 'biar', 'bayar', 'mandiri']</t>
  </si>
  <si>
    <t>['harap', 'biaya', 'lipat', 'keras', 'klo', 'blok', 'bpjs', 'nya', 'biar', 'bayar', 'mandiri']</t>
  </si>
  <si>
    <t>@BERKARYA_NET Mereka Ng punya logika.... dipikir kita ttp boros ..Ng taunya pd hemat pemakaian...BPJS terus naik Krn makin banyak saja yg nombok/gagal bayar...</t>
  </si>
  <si>
    <t xml:space="preserve"> mereka punya logika dipikir kita ttp boros taunya hemat pemakaianbpjs terus naik krn makin banyak saja nombokgagal bayar</t>
  </si>
  <si>
    <t>['mereka', 'punya', 'logika', 'dipikir', 'kita', 'ttp', 'boros', 'taunya', 'hemat', 'pemakaianbpjs', 'terus', 'naik', 'krn', 'makin', 'banyak', 'saja', 'nombokgagal', 'bayar']</t>
  </si>
  <si>
    <t>['mereka', 'punya', 'logika', 'pikir', 'kita', 'ttp', 'boros', 'tau', 'hemat', 'pemakaianbpjs', 'terus', 'naik', 'krn', 'makin', 'banyak', 'saja', 'nombokgagal', 'bayar']</t>
  </si>
  <si>
    <t>['logika', 'pikir', 'ttp', 'boros', 'tau', 'hemat', 'pemakaianbpjs', 'krn', 'nombokgagal', 'bayar']</t>
  </si>
  <si>
    <t>@jokowi sehat slalu pa.. Bpjs kls3 jangan naik sy gabisa brobat dah nunggk 3bl</t>
  </si>
  <si>
    <t xml:space="preserve"> sehat slalu bpjs kls jangan naik gabisa brobat dah nunggk </t>
  </si>
  <si>
    <t>['sehat', 'slalu', 'bpjs', 'kls', 'jangan', 'naik', 'gabisa', 'brobat', 'dah', 'nunggk']</t>
  </si>
  <si>
    <t>['sehat', 'slalu', 'bpjs', 'kls', 'gabisa', 'brobat', 'dah', 'nunggk']</t>
  </si>
  <si>
    <t>BPJS ga boleh telat listrik tiap bulan ga jelas harga bahan baku selama ramadhan juga naik. 'ini negara bodoh yg sangat aku bela layaknya kekasih yg tercinta' KOIL - Sistem Kepemilikan.</t>
  </si>
  <si>
    <t>bpjs boleh telat listrik tiap bulan jelas harga bahan baku selama ramadhan juga naik ini negara bodoh sangat aku bela layaknya kekasih tercinta koil sistem kepemilikan</t>
  </si>
  <si>
    <t>['bpjs', 'boleh', 'telat', 'listrik', 'tiap', 'bulan', 'jelas', 'harga', 'bahan', 'baku', 'selama', 'ramadhan', 'juga', 'naik', 'ini', 'negara', 'bodoh', 'sangat', 'aku', 'bela', 'layaknya', 'kekasih', 'tercinta', 'koil', 'sistem', 'kepemilikan']</t>
  </si>
  <si>
    <t>['bpjs', 'boleh', 'telat', 'listrik', 'tiap', 'bulan', 'jelas', 'harga', 'bahan', 'baku', 'lama', 'ramadhan', 'juga', 'naik', 'ini', 'negara', 'bodoh', 'sangat', 'aku', 'bela', 'layak', 'kasih', 'cinta', 'koil', 'sistem', 'milik']</t>
  </si>
  <si>
    <t>['bpjs', 'telat', 'listrik', 'harga', 'bahan', 'baku', 'ramadhan', 'negara', 'bodoh', 'bela', 'layak', 'kasih', 'cinta', 'koil', 'sistem', 'milik']</t>
  </si>
  <si>
    <t>@Dandhy_Laksono BPJS ga boleh telat Listrik tiap bulan ga jelas harga bahan baku slama ramadhan juga naik..  nasib hidup di negara lawak.</t>
  </si>
  <si>
    <t xml:space="preserve"> bpjs boleh telat listrik tiap bulan jelas harga bahan baku slama ramadhan juga naik nasib hidup negara lawak</t>
  </si>
  <si>
    <t>['bpjs', 'boleh', 'telat', 'listrik', 'tiap', 'bulan', 'jelas', 'harga', 'bahan', 'baku', 'slama', 'ramadhan', 'juga', 'naik', 'nasib', 'hidup', 'negara', 'lawak']</t>
  </si>
  <si>
    <t>['bpjs', 'telat', 'listrik', 'harga', 'bahan', 'baku', 'slama', 'ramadhan', 'nasib', 'hidup', 'negara', 'lawak']</t>
  </si>
  <si>
    <t>kalian itu harus loyal ya ke perusahaan kalau sales naik kan kalian juga yg dapat profitnya" halahhh tai kucing bpjs uang lembur dan hak segala macam lainnya aja kaga dapet mau keluar dikit dapet banyak hahaha"</t>
  </si>
  <si>
    <t>kalian itu harus loyal perusahaan kalau sales naik kan kalian juga dapat profitnya halahhh tai kucing bpjs uang lembur dan hak segala macam lainnya aja kaga dapet mau keluar dikit dapet banyak hahaha</t>
  </si>
  <si>
    <t>['kalian', 'itu', 'harus', 'loyal', 'perusahaan', 'kalau', 'sales', 'naik', 'kan', 'kalian', 'juga', 'dapat', 'profitnya', 'halahhh', 'tai', 'kucing', 'bpjs', 'uang', 'lembur', 'dan', 'hak', 'segala', 'macam', 'lainnya', 'aja', 'kaga', 'dapet', 'mau', 'keluar', 'dikit', 'dapet', 'banyak', 'hahaha']</t>
  </si>
  <si>
    <t>['kalian', 'itu', 'harus', 'loyal', 'usaha', 'kalau', 'sales', 'naik', 'kan', 'kalian', 'juga', 'dapat', 'profit', 'halahhh', 'tai', 'kucing', 'bpjs', 'uang', 'lembur', 'dan', 'hak', 'segala', 'macam', 'lain', 'aja', 'kaga', 'dapet', 'mau', 'keluar', 'dikit', 'dapet', 'banyak', 'hahaha']</t>
  </si>
  <si>
    <t>['loyal', 'usaha', 'sales', 'profit', 'halahhh', 'tai', 'kucing', 'bpjs', 'uang', 'lembur', 'hak', 'aja', 'kaga', 'dapet', 'dikit', 'dapet', 'hahaha']</t>
  </si>
  <si>
    <t>@txtdrkuliner Resistensi insulin Diabetes tipe 2 Trigleserida naik Metabolisme menurun Hipoglemik Klaim BPJS menunggu</t>
  </si>
  <si>
    <t xml:space="preserve"> resistensi insulin diabetes tipe trigleserida naik metabolisme menurun hipoglemik klaim bpjs menunggu</t>
  </si>
  <si>
    <t>['resistensi', 'insulin', 'diabetes', 'tipe', 'trigleserida', 'naik', 'metabolisme', 'menurun', 'hipoglemik', 'klaim', 'bpjs', 'menunggu']</t>
  </si>
  <si>
    <t>['resistensi', 'insulin', 'diabetes', 'tipe', 'trigleserida', 'naik', 'metabolisme', 'turun', 'hipoglemik', 'klaim', 'bpjs', 'tunggu']</t>
  </si>
  <si>
    <t>['resistensi', 'insulin', 'diabetes', 'tipe', 'trigleserida', 'metabolisme', 'turun', 'hipoglemik', 'klaim', 'bpjs', 'tunggu']</t>
  </si>
  <si>
    <t>Btw gajiku naik cuma pas selesai percobaan setahun setelahnya berkurang gara2 dipotong bpjs. Tapi Alhamdulillah masih blm potong spt. Orang masih dibawah wajib pajak. Seneng tidak berkurang tapi bayar pajak gapopo kok sumpah itu berarti ada kenaikan salary.</t>
  </si>
  <si>
    <t>btw gajiku naik cuma pas selesai percobaan setahun setelahnya berkurang gara dipotong bpjs tapi alhamdulillah masih blm potong spt orang masih dibawah wajib pajak seneng tidak berkurang tapi bayar pajak gapopo kok sumpah itu berarti ada kenaikan salary</t>
  </si>
  <si>
    <t>['btw', 'gajiku', 'naik', 'cuma', 'pas', 'selesai', 'percobaan', 'setahun', 'setelahnya', 'berkurang', 'gara', 'dipotong', 'bpjs', 'tapi', 'alhamdulillah', 'masih', 'blm', 'potong', 'spt', 'orang', 'masih', 'dibawah', 'wajib', 'pajak', 'seneng', 'tidak', 'berkurang', 'tapi', 'bayar', 'pajak', 'gapopo', 'kok', 'sumpah', 'itu', 'berarti', 'ada', 'kenaikan', 'salary']</t>
  </si>
  <si>
    <t>['btw', 'gaji', 'naik', 'cuma', 'pas', 'selesai', 'coba', 'tahun', 'telah', 'kurang', 'gara', 'potong', 'bpjs', 'tapi', 'alhamdulillah', 'masih', 'blm', 'potong', 'spt', 'orang', 'masih', 'bawah', 'wajib', 'pajak', 'neng', 'tidak', 'kurang', 'tapi', 'bayar', 'pajak', 'gapopo', 'kok', 'sumpah', 'itu', 'arti', 'ada', 'naik', 'salary']</t>
  </si>
  <si>
    <t>['btw', 'gaji', 'pas', 'selesai', 'coba', 'gara', 'potong', 'bpjs', 'alhamdulillah', 'blm', 'potong', 'spt', 'orang', 'wajib', 'pajak', 'neng', 'bayar', 'pajak', 'gapopo', 'sumpah', 'arti', 'salary']</t>
  </si>
  <si>
    <t>@RicKY_KCh Setelah kenaikan bbm di susul kenaikan bpjs sekarang TDL juga naik. Disaat ekonomi susah rakyat tambah melarat pemerintah seenaknya menaikkan semua kebutuhan primer rakyat miskin.</t>
  </si>
  <si>
    <t xml:space="preserve"> setelah kenaikan bbm susul kenaikan bpjs sekarang tdl juga naik disaat ekonomi susah rakyat tambah melarat pemerintah seenaknya menaikkan semua kebutuhan primer rakyat miskin</t>
  </si>
  <si>
    <t>['setelah', 'kenaikan', 'bbm', 'susul', 'kenaikan', 'bpjs', 'sekarang', 'tdl', 'juga', 'naik', 'disaat', 'ekonomi', 'susah', 'rakyat', 'tambah', 'melarat', 'pemerintah', 'seenaknya', 'menaikkan', 'semua', 'kebutuhan', 'primer', 'rakyat', 'miskin']</t>
  </si>
  <si>
    <t>['telah', 'naik', 'bbm', 'susul', 'naik', 'bpjs', 'sekarang', 'tdl', 'juga', 'naik', 'saat', 'ekonomi', 'susah', 'rakyat', 'tambah', 'melarat', 'perintah', 'enak', 'naik', 'semua', 'butuh', 'primer', 'rakyat', 'miskin']</t>
  </si>
  <si>
    <t>['bbm', 'susul', 'bpjs', 'tdl', 'ekonomi', 'susah', 'rakyat', 'melarat', 'perintah', 'enak', 'butuh', 'primer', 'rakyat', 'miskin']</t>
  </si>
  <si>
    <t>@simbolonmarudu1 @msaid_didu Bpjs naik listrik naik bbm naik tp kok bisa2nya pada tumpur??  Apa mungkin kinclong itu maksudnya duit habis/bersih(tumpur) ??  Aah ntah lah.</t>
  </si>
  <si>
    <t xml:space="preserve"> bpjs naik listrik naik bbm naik kok bisanya pada tumpur apa mungkin kinclong itu maksudnya duit habisbersihtumpur aah ntah lah</t>
  </si>
  <si>
    <t>['bpjs', 'naik', 'listrik', 'naik', 'bbm', 'naik', 'kok', 'bisanya', 'pada', 'tumpur', 'apa', 'mungkin', 'kinclong', 'itu', 'maksudnya', 'duit', 'habisbersihtumpur', 'aah', 'ntah', 'lah']</t>
  </si>
  <si>
    <t>['bpjs', 'naik', 'listrik', 'naik', 'bbm', 'naik', 'kok', 'bisa', 'pada', 'tumpur', 'apa', 'mungkin', 'kinclong', 'itu', 'maksud', 'duit', 'habisbersihtumpur', 'aah', 'ntah', 'lah']</t>
  </si>
  <si>
    <t>['bpjs', 'listrik', 'bbm', 'tumpur', 'kinclong', 'maksud', 'duit', 'habisbersihtumpur', 'aah', 'ntah']</t>
  </si>
  <si>
    <t>Tidak ada manfaat BPJS Kesehatan bagi buruh yang sedang berkasus kasus buruh PT Sulindafin Tangerang adalah contoh kasus yang mengemuka tapi saya yakin banyak kasus serupa tapi tidak naik kepermukaan. https://t.co/tYzXUV13YJ</t>
  </si>
  <si>
    <t xml:space="preserve">tidak ada manfaat bpjs kesehatan bagi buruh yang sedang berkasus kasus buruh sulindafin tangerang adalah contoh kasus yang mengemuka tapi saya yakin banyak kasus serupa tapi tidak naik kepermukaan </t>
  </si>
  <si>
    <t>['tidak', 'ada', 'manfaat', 'bpjs', 'kesehatan', 'bagi', 'buruh', 'yang', 'sedang', 'berkasus', 'kasus', 'buruh', 'sulindafin', 'tangerang', 'adalah', 'contoh', 'kasus', 'yang', 'mengemuka', 'tapi', 'saya', 'yakin', 'banyak', 'kasus', 'serupa', 'tapi', 'tidak', 'naik', 'kepermukaan']</t>
  </si>
  <si>
    <t>['tidak', 'ada', 'manfaat', 'bpjs', 'sehat', 'bagi', 'buruh', 'yang', 'sedang', 'kasus', 'kasus', 'buruh', 'sulindafin', 'tangerang', 'adalah', 'contoh', 'kasus', 'yang', 'muka', 'tapi', 'saya', 'yakin', 'banyak', 'kasus', 'rupa', 'tapi', 'tidak', 'naik', 'muka']</t>
  </si>
  <si>
    <t>['manfaat', 'bpjs', 'sehat', 'buruh', 'buruh', 'sulindafin', 'tangerang', 'contoh', 'muka', 'rupa', 'muka']</t>
  </si>
  <si>
    <t>@sinopel benar mudah2an ada naik dah masa yg lain new high ini rusak terus  mudah2an asing borong saham lagi deh yg dijualin bpjs TK</t>
  </si>
  <si>
    <t xml:space="preserve"> benar mudahan ada naik dah masa lain new high ini rusak terus mudahan asing borong saham lagi deh dijualin bpjs </t>
  </si>
  <si>
    <t>['benar', 'mudahan', 'ada', 'naik', 'dah', 'masa', 'lain', 'new', 'high', 'ini', 'rusak', 'terus', 'mudahan', 'asing', 'borong', 'saham', 'lagi', 'deh', 'dijualin', 'bpjs']</t>
  </si>
  <si>
    <t>['benar', 'mudah', 'ada', 'naik', 'dah', 'masa', 'lain', 'new', 'high', 'ini', 'rusak', 'terus', 'mudah', 'asing', 'borong', 'saham', 'lagi', 'deh', 'dijualin', 'bpjs']</t>
  </si>
  <si>
    <t>['mudah', 'dah', 'new', 'high', 'rusak', 'mudah', 'asing', 'borong', 'saham', 'deh', 'dijualin', 'bpjs']</t>
  </si>
  <si>
    <t>Ada yang terbaru di 2021 besaran denda @BPJSKesehatanRI naik jadi 5% padahal pandemi seperti ini sektor kesehatan sangat rentan  BPJS yang berbayar (kelas 3) pun terasa berat di periode 5 bulan terakhir ini  Alhasil denda wajib dibayar dallam 2x24jam atau dihitung rawat tunai https://t.co/zPmLzEIbCv</t>
  </si>
  <si>
    <t xml:space="preserve">ada yang terbaru besaran denda naik jadi padahal pandemi seperti ini sektor kesehatan sangat rentan bpjs yang berbayar kelas pun terasa berat periode bulan terakhir ini alhasil denda wajib dibayar dallam xjam atau dihitung rawat tunai </t>
  </si>
  <si>
    <t>['ada', 'yang', 'terbaru', 'besaran', 'denda', 'naik', 'jadi', 'padahal', 'pandemi', 'seperti', 'ini', 'sektor', 'kesehatan', 'sangat', 'rentan', 'bpjs', 'yang', 'berbayar', 'kelas', 'pun', 'terasa', 'berat', 'periode', 'bulan', 'terakhir', 'ini', 'alhasil', 'denda', 'wajib', 'dibayar', 'dallam', 'xjam', 'atau', 'dihitung', 'rawat', 'tunai']</t>
  </si>
  <si>
    <t>['ada', 'yang', 'baru', 'besar', 'denda', 'naik', 'jadi', 'padahal', 'pandemi', 'seperti', 'ini', 'sektor', 'sehat', 'sangat', 'rentan', 'bpjs', 'yang', 'bayar', 'kelas', 'pun', 'asa', 'berat', 'periode', 'bulan', 'akhir', 'ini', 'alhasil', 'denda', 'wajib', 'bayar', 'dallam', 'xjam', 'atau', 'hitung', 'rawat', 'tunai']</t>
  </si>
  <si>
    <t>['denda', 'pandemi', 'sektor', 'sehat', 'rentan', 'bpjs', 'bayar', 'kelas', 'asa', 'berat', 'periode', 'alhasil', 'denda', 'wajib', 'bayar', 'dallam', 'xjam', 'hitung', 'rawat', 'tunai']</t>
  </si>
  <si>
    <t>trade-offs seperti ini yg seringkali luput ketika membicarakan sebuah proposal  di sini tarif BPJS naik saja sudah tdk bs diterima</t>
  </si>
  <si>
    <t>tradeoffs seperti ini seringkali luput ketika membicarakan sebuah proposal sini tarif bpjs naik saja sudah tdk diterima</t>
  </si>
  <si>
    <t>['tradeoffs', 'seperti', 'ini', 'seringkali', 'luput', 'ketika', 'membicarakan', 'sebuah', 'proposal', 'sini', 'tarif', 'bpjs', 'naik', 'saja', 'sudah', 'tdk', 'diterima']</t>
  </si>
  <si>
    <t>['tradeoffs', 'seperti', 'ini', 'seringkali', 'luput', 'ketika', 'bicara', 'buah', 'proposal', 'sini', 'tarif', 'bpjs', 'naik', 'saja', 'sudah', 'tdk', 'terima']</t>
  </si>
  <si>
    <t>['tradeoffs', 'seringkali', 'luput', 'bicara', 'buah', 'proposal', 'tarif', 'bpjs', 'tdk', 'terima']</t>
  </si>
  <si>
    <t>Listrik mahal tp PLN RUGI... BBM mahal tp PERTAMINA RUGI... GAS mahal tp PGN RUGI... BPJS naik tp RUGI... Klo semua rugi lama2 Negara bangkrut dongðŸ¤­ðŸ˜ž</t>
  </si>
  <si>
    <t>listrik mahal pln rugi bbm mahal pertamina rugi gas mahal pgn rugi bpjs naik rugi klo semua rugi lama negara bangkrut dongðÿ¤­˜</t>
  </si>
  <si>
    <t>['listrik', 'mahal', 'pln', 'rugi', 'bbm', 'mahal', 'pertamina', 'rugi', 'gas', 'mahal', 'pgn', 'rugi', 'bpjs', 'naik', 'rugi', 'klo', 'semua', 'rugi', 'lama', 'negara', 'bangkrut', 'dongðÿ¤\xad˜']</t>
  </si>
  <si>
    <t>['listrik', 'mahal', 'pln', 'rugi', 'bbm', 'mahal', 'pertamina', 'rugi', 'gas', 'mahal', 'pgn', 'rugi', 'bpjs', 'naik', 'rugi', 'klo', 'semua', 'rugi', 'lama', 'negara', 'bangkrut', 'dong']</t>
  </si>
  <si>
    <t>['listrik', 'mahal', 'pln', 'rugi', 'bbm', 'mahal', 'pertamina', 'rugi', 'gas', 'mahal', 'pgn', 'rugi', 'bpjs', 'rugi', 'klo', 'rugi', 'negara', 'bangkrut']</t>
  </si>
  <si>
    <t>Mohon dong @medcom_id kasih judul yg benar...  Judulnya defisit 636T" pdhal isi beritanya 636T. Kesalahan judul seperti ini kan bisa digoreng sampai gosong sm kadrun...  Meski Cash Flow Naik BPJS Kesehatan Masih Defisit Rp636 Triliun | https://t.co/AWRxBPoU5z"</t>
  </si>
  <si>
    <t xml:space="preserve">mohon dong kasih judul benar judulnya defisit pdhal isi beritanya kesalahan judul seperti ini kan bisa digoreng sampai gosong kadrun meski cash flow naik bpjs kesehatan masih defisit triliun </t>
  </si>
  <si>
    <t>['mohon', 'dong', 'kasih', 'judul', 'benar', 'judulnya', 'defisit', 'pdhal', 'isi', 'beritanya', 'kesalahan', 'judul', 'seperti', 'ini', 'kan', 'bisa', 'digoreng', 'sampai', 'gosong', 'kadrun', 'meski', 'cash', 'flow', 'naik', 'bpjs', 'kesehatan', 'masih', 'defisit', 'triliun']</t>
  </si>
  <si>
    <t>['mohon', 'dong', 'kasih', 'judul', 'benar', 'judul', 'defisit', 'pdhal', 'isi', 'berita', 'salah', 'judul', 'seperti', 'ini', 'kan', 'bisa', 'goreng', 'sampai', 'gosong', 'kadrun', 'meski', 'cash', 'flow', 'naik', 'bpjs', 'sehat', 'masih', 'defisit', 'triliun']</t>
  </si>
  <si>
    <t>['mohon', 'kasih', 'judul', 'judul', 'defisit', 'pdhal', 'isi', 'berita', 'salah', 'judul', 'goreng', 'gosong', 'kadrun', 'cash', 'flow', 'bpjs', 'sehat', 'defisit', 'triliun']</t>
  </si>
  <si>
    <t>Pandemi Justru Bikin Cash Flow BPJS Kesehatan Naik Kok Bisa? https://t.co/R2i5bzuTbx</t>
  </si>
  <si>
    <t xml:space="preserve">pandemi justru bikin cash flow bpjs kesehatan naik kok bisa </t>
  </si>
  <si>
    <t>['pandemi', 'justru', 'bikin', 'cash', 'flow', 'bpjs', 'kesehatan', 'naik', 'kok', 'bisa']</t>
  </si>
  <si>
    <t>['pandemi', 'justru', 'bikin', 'cash', 'flow', 'bpjs', 'sehat', 'naik', 'kok', 'bisa']</t>
  </si>
  <si>
    <t>['pandemi', 'bikin', 'cash', 'flow', 'bpjs', 'sehat']</t>
  </si>
  <si>
    <t>@FNurhuda28 @RoniSap93554597 @aniesbaswedan Udah kebelet pengen selfie dia... lumayan katanya ada hiburan krn stres dibohongi idolanya listrik naik BPJS naik harga sembako naik ðŸ˜­</t>
  </si>
  <si>
    <t xml:space="preserve"> udah kebelet pengen selfie dia lumayan katanya ada hiburan krn stres dibohongi idolanya listrik naik bpjs naik harga sembako naik ˜­</t>
  </si>
  <si>
    <t>['udah', 'kebelet', 'pengen', 'selfie', 'dia', 'lumayan', 'katanya', 'ada', 'hiburan', 'krn', 'stres', 'dibohongi', 'idolanya', 'listrik', 'naik', 'bpjs', 'naik', 'harga', 'sembako', 'naik', '˜\xad']</t>
  </si>
  <si>
    <t>['udah', 'kebelet', 'ken', 'selfie', 'dia', 'lumayan', 'kata', 'ada', 'hibur', 'krn', 'stres', 'bohong', 'idola', 'listrik', 'naik', 'bpjs', 'naik', 'harga', 'sembako', 'naik', '']</t>
  </si>
  <si>
    <t>['udah', 'kebelet', 'ken', 'selfie', 'lumayan', 'hibur', 'krn', 'stres', 'bohong', 'idola', 'listrik', 'bpjs', 'harga', 'sembako', '']</t>
  </si>
  <si>
    <t>@kompascom Kapan negeri nya ringan buat rakyat jika naik terus bpjs naik sembako naik dpt dr mana lg rakyat akhir nya banyak masyarakat miskin jd nya</t>
  </si>
  <si>
    <t xml:space="preserve"> kapan negeri nya ringan buat rakyat jika naik terus bpjs naik sembako naik dpt mana rakyat akhir nya banyak masyarakat miskin nya</t>
  </si>
  <si>
    <t>['kapan', 'negeri', 'nya', 'ringan', 'buat', 'rakyat', 'jika', 'naik', 'terus', 'bpjs', 'naik', 'sembako', 'naik', 'dpt', 'mana', 'rakyat', 'akhir', 'nya', 'banyak', 'masyarakat', 'miskin', 'nya']</t>
  </si>
  <si>
    <t>['negeri', 'nya', 'ringan', 'rakyat', 'bpjs', 'sembako', 'dpt', 'rakyat', 'nya', 'masyarakat', 'miskin', 'nya']</t>
  </si>
  <si>
    <t>Meskipun begitu Keberadaan BPJS Kesehatan sering menjadi polemik di tengah masyarakat. Setelah premi yang terus naik turun kini muncul wacana penghapusan kelas bagi pengguna BPJS Kesehatan. https://t.co/4aI38VIiKS</t>
  </si>
  <si>
    <t xml:space="preserve">meskipun begitu keberadaan bpjs kesehatan sering menjadi polemik tengah masyarakat setelah premi yang terus naik turun kini muncul wacana penghapusan kelas bagi pengguna bpjs kesehatan </t>
  </si>
  <si>
    <t>['meskipun', 'begitu', 'keberadaan', 'bpjs', 'kesehatan', 'sering', 'menjadi', 'polemik', 'tengah', 'masyarakat', 'setelah', 'premi', 'yang', 'terus', 'naik', 'turun', 'kini', 'muncul', 'wacana', 'penghapusan', 'kelas', 'bagi', 'pengguna', 'bpjs', 'kesehatan']</t>
  </si>
  <si>
    <t>['meski', 'begitu', 'ada', 'bpjs', 'sehat', 'sering', 'jadi', 'polemik', 'tengah', 'masyarakat', 'telah', 'premi', 'yang', 'terus', 'naik', 'turun', 'kini', 'muncul', 'wacana', 'hapus', 'kelas', 'bagi', 'guna', 'bpjs', 'sehat']</t>
  </si>
  <si>
    <t>['bpjs', 'sehat', 'polemik', 'masyarakat', 'premi', 'turun', 'muncul', 'wacana', 'hapus', 'kelas', 'bpjs', 'sehat']</t>
  </si>
  <si>
    <t>Beda perusahaan beda benefit. Buat kamu benefit apa yang paling penting?  â€¢ Kesehatan (BPJS Asuransi perawatan mata &amp;amp  gigi) â€¢ Catering makan siang camilan &amp;amp  kopi â€¢ Bonus tahunan (di luar naik gaji/THR) â€¢ Uang lembur â€¢ Biaya transportasi â€¢ Akses KPR  #KerjaPunyaCerita</t>
  </si>
  <si>
    <t>beda perusahaan beda benefit buat kamu benefit apa yang paling penting €¢ kesehatan bpjs asuransi perawatan mata amp gigi €¢ catering makan siang camilan amp kopi €¢ bonus tahunan luar naik gajithr €¢ uang lembur €¢ biaya transportasi €¢ akses kpr kerjapunyacerita</t>
  </si>
  <si>
    <t>['beda', 'perusahaan', 'beda', 'benefit', 'buat', 'kamu', 'benefit', 'apa', 'yang', 'paling', 'penting', '€¢', 'kesehatan', 'bpjs', 'asuransi', 'perawatan', 'mata', 'amp', 'gigi', '€¢', 'catering', 'makan', 'siang', 'camilan', 'amp', 'kopi', '€¢', 'bonus', 'tahunan', 'luar', 'naik', 'gajithr', '€¢', 'uang', 'lembur', '€¢', 'biaya', 'transportasi', '€¢', 'akses', 'kpr', 'kerjapunyacerita']</t>
  </si>
  <si>
    <t>['beda', 'usaha', 'beda', 'benefit', 'buat', 'kamu', 'benefit', 'apa', 'yang', 'paling', 'penting', '', 'sehat', 'bpjs', 'asuransi', 'awat', 'mata', 'amp', 'gigi', '', 'catering', 'makan', 'siang', 'camil', 'amp', 'kopi', '', 'bonus', 'tahun', 'luar', 'naik', 'gajithr', '', 'uang', 'lembur', '', 'biaya', 'transportasi', '', 'akses', 'kpr', 'kerjapunyacerita']</t>
  </si>
  <si>
    <t>['beda', 'usaha', 'beda', 'benefit', 'benefit', '', 'sehat', 'bpjs', 'asuransi', 'awat', 'mata', 'amp', 'gigi', '', 'catering', 'makan', 'siang', 'camil', 'amp', 'kopi', '', 'bonus', 'gajithr', '', 'uang', 'lembur', '', 'biaya', 'transportasi', '', 'akses', 'kpr', 'kerjapunyacerita']</t>
  </si>
  <si>
    <t>@RBTHIndonesia Kalo masalah horor Indonesia jago ya Min. Ada nenek gayung kakek cangkul kuntilanak pocong keliling sampe bank keliling.. ðŸ˜ðŸ˜ Yg lebih serem lg bahkan ada yaitu : tarif dasar listrik naik mendadak iuran bpjs naik.  Rusia ada yg seperti</t>
  </si>
  <si>
    <t xml:space="preserve"> kalo masalah horor indonesia jago min ada nenek gayung kakek cangkul kuntilanak pocong keliling sampe bank keliling ˜˜ lebih serem bahkan ada yaitu tarif dasar listrik naik mendadak iuran bpjs naik rusia ada seperti</t>
  </si>
  <si>
    <t>['kalo', 'masalah', 'horor', 'indonesia', 'jago', 'min', 'ada', 'nenek', 'gayung', 'kakek', 'cangkul', 'kuntilanak', 'pocong', 'keliling', 'sampe', 'bank', 'keliling', '˜\x81˜\x81', 'lebih', 'serem', 'bahkan', 'ada', 'yaitu', 'tarif', 'dasar', 'listrik', 'naik', 'mendadak', 'iuran', 'bpjs', 'naik', 'rusia', 'ada', 'seperti']</t>
  </si>
  <si>
    <t>['kalo', 'masalah', 'horor', 'indonesia', 'jago', 'min', 'ada', 'nenek', 'gayung', 'kakek', 'cangkul', 'kuntilanak', 'pocong', 'keliling', 'sampe', 'bank', 'keliling', '', 'lebih', 'rem', 'bahkan', 'ada', 'yaitu', 'tarif', 'dasar', 'listrik', 'naik', 'dadak', 'iur', 'bpjs', 'naik', 'rusia', 'ada', 'seperti']</t>
  </si>
  <si>
    <t>['kalo', 'horor', 'indonesia', 'jago', 'min', 'nenek', 'gayung', 'kakek', 'cangkul', 'kuntilanak', 'pocong', 'keliling', 'sampe', 'bank', 'keliling', '', 'rem', 'tarif', 'dasar', 'listrik', 'dadak', 'iur', 'bpjs', 'rusia']</t>
  </si>
  <si>
    <t>(...) begitu Keberadaan BPJS Kesehatan sering menjadi polemik di tengah masyarakat. Setelah premi yang terus naik turun kini muncul wacana penghapusan kelas bagi pengguna BPJS Kesehatan. Hal tersebut pun menuai berbagai respon dari berbagai pihak. â£â£ â£â£ Selengkapnya (...) https://t.co/kP6ujoE29o</t>
  </si>
  <si>
    <t xml:space="preserve"> begitu keberadaan bpjs kesehatan sering menjadi polemik tengah masyarakat setelah premi yang terus naik turun kini muncul wacana penghapusan kelas bagi pengguna bpjs kesehatan hal tersebut pun menuai berbagai respon dari berbagai pihak ££ ££ selengkapnya </t>
  </si>
  <si>
    <t>['begitu', 'keberadaan', 'bpjs', 'kesehatan', 'sering', 'menjadi', 'polemik', 'tengah', 'masyarakat', 'setelah', 'premi', 'yang', 'terus', 'naik', 'turun', 'kini', 'muncul', 'wacana', 'penghapusan', 'kelas', 'bagi', 'pengguna', 'bpjs', 'kesehatan', 'hal', 'tersebut', 'pun', 'menuai', 'berbagai', 'respon', 'dari', 'berbagai', 'pihak', '\x81£\x81£', '\x81£\x81£', 'selengkapnya']</t>
  </si>
  <si>
    <t>['begitu', 'ada', 'bpjs', 'sehat', 'sering', 'jadi', 'polemik', 'tengah', 'masyarakat', 'telah', 'premi', 'yang', 'terus', 'naik', 'turun', 'kini', 'muncul', 'wacana', 'hapus', 'kelas', 'bagi', 'guna', 'bpjs', 'sehat', 'hal', 'sebut', 'pun', 'tuai', 'bagai', 'respon', 'dari', 'bagai', 'pihak', '', '', 'lengkap']</t>
  </si>
  <si>
    <t>['bpjs', 'sehat', 'polemik', 'masyarakat', 'premi', 'turun', 'muncul', 'wacana', 'hapus', 'kelas', 'bpjs', 'sehat', 'tuai', 'respon', '', '', 'lengkap']</t>
  </si>
  <si>
    <t>@msaid_didu Lho katanya sekarang BPJS surplus...kok mau naik ??????</t>
  </si>
  <si>
    <t xml:space="preserve"> lho katanya sekarang bpjs surpluskok mau naik </t>
  </si>
  <si>
    <t>['lho', 'katanya', 'sekarang', 'bpjs', 'surpluskok', 'mau', 'naik']</t>
  </si>
  <si>
    <t>['lho', 'kata', 'sekarang', 'bpjs', 'surpluskok', 'mau', 'naik']</t>
  </si>
  <si>
    <t>['lho', 'bpjs', 'surpluskok']</t>
  </si>
  <si>
    <t>@msaid_didu Iuran bpjs naik tp ppnbm mobil turun ðŸ˜±ðŸ˜– negeri yang aneh</t>
  </si>
  <si>
    <t xml:space="preserve"> iuran bpjs naik ppnbm mobil turun ˜±˜– negeri yang aneh</t>
  </si>
  <si>
    <t>['iuran', 'bpjs', 'naik', 'ppnbm', 'mobil', 'turun', '˜±˜–', 'negeri', 'yang', 'aneh']</t>
  </si>
  <si>
    <t>['iur', 'bpjs', 'naik', 'ppnbm', 'mobil', 'turun', '', 'negeri', 'yang', 'aneh']</t>
  </si>
  <si>
    <t>['iur', 'bpjs', 'ppnbm', 'mobil', 'turun', '', 'negeri', 'aneh']</t>
  </si>
  <si>
    <t>https://t.co/OGoyE2LRM3  Yg Mau 3 prd mari komen ! Lihat saat Rezim ini beda jorgan kampanye   pro rakyat petani dan wong cilik. Bandingkan dgn Semakin byk pungutan dan pajak yg sulitkan rakyat. Apalagi saat pandemi seperti skrg  Naik BPJS tol ngurus infak sedekah royalti dsb"</t>
  </si>
  <si>
    <t xml:space="preserve"> mau prd mari komen lihat saat rezim ini beda jorgan kampanye pro rakyat petani dan wong cilik bandingkan dgn semakin byk pungutan dan pajak sulitkan rakyat apalagi saat pandemi seperti skrg naik bpjs tol ngurus infak sedekah royalti dsb</t>
  </si>
  <si>
    <t>['mau', 'prd', 'mari', 'komen', 'lihat', 'saat', 'rezim', 'ini', 'beda', 'jorgan', 'kampanye', 'pro', 'rakyat', 'petani', 'dan', 'wong', 'cilik', 'bandingkan', 'dgn', 'semakin', 'byk', 'pungutan', 'dan', 'pajak', 'sulitkan', 'rakyat', 'apalagi', 'saat', 'pandemi', 'seperti', 'skrg', 'naik', 'bpjs', 'tol', 'ngurus', 'infak', 'sedekah', 'royalti', 'dsb']</t>
  </si>
  <si>
    <t>['mau', 'prd', 'mari', 'komen', 'lihat', 'saat', 'rezim', 'ini', 'beda', 'jorgan', 'kampanye', 'pro', 'rakyat', 'tani', 'dan', 'wong', 'cilik', 'banding', 'dgn', 'makin', 'byk', 'pungut', 'dan', 'pajak', 'sulit', 'rakyat', 'apalagi', 'saat', 'pandemi', 'seperti', 'skrg', 'naik', 'bpjs', 'tol', 'ngurus', 'infak', 'sedekah', 'royalti', 'dsb']</t>
  </si>
  <si>
    <t>['prd', 'mari', 'komen', 'lihat', 'rezim', 'beda', 'jorgan', 'kampanye', 'pro', 'rakyat', 'tani', 'cilik', 'banding', 'dgn', 'byk', 'pungut', 'pajak', 'sulit', 'rakyat', 'pandemi', 'skrg', 'bpjs', 'tol', 'ngurus', 'infak', 'sedekah', 'royalti', 'dsb']</t>
  </si>
  <si>
    <t>@AchsanulQosasi @NoorABud @bpkri Saya daftar di bpjs mandiri dulu kelas 1 dengan naiknya jumlah iuran perbulan saya putuskan turun ke kelas 2 kalau naik terus saya harus turun ke kelas berapa lagi pak saya hanya driver ojek online mau urus surat keteranga</t>
  </si>
  <si>
    <t xml:space="preserve"> saya daftar bpjs mandiri dulu kelas dengan naiknya jumlah iuran perbulan saya putuskan turun kelas kalau naik terus saya harus turun kelas berapa lagi pak saya hanya driver ojek online mau urus surat keteranga</t>
  </si>
  <si>
    <t>['saya', 'daftar', 'bpjs', 'mandiri', 'dulu', 'kelas', 'dengan', 'naiknya', 'jumlah', 'iuran', 'perbulan', 'saya', 'putuskan', 'turun', 'kelas', 'kalau', 'naik', 'terus', 'saya', 'harus', 'turun', 'kelas', 'berapa', 'lagi', 'pak', 'saya', 'hanya', 'driver', 'ojek', 'online', 'mau', 'urus', 'surat', 'keteranga']</t>
  </si>
  <si>
    <t>['saya', 'daftar', 'bpjs', 'mandiri', 'dulu', 'kelas', 'dengan', 'naik', 'jumlah', 'iur', 'bulan', 'saya', 'putus', 'turun', 'kelas', 'kalau', 'naik', 'terus', 'saya', 'harus', 'turun', 'kelas', 'berapa', 'lagi', 'pak', 'saya', 'hanya', 'driver', 'ojek', 'online', 'mau', 'urus', 'surat', 'keteranga']</t>
  </si>
  <si>
    <t>['daftar', 'bpjs', 'mandiri', 'kelas', 'iur', 'putus', 'turun', 'kelas', 'turun', 'kelas', 'driver', 'ojek', 'online', 'urus', 'surat', 'keteranga']</t>
  </si>
  <si>
    <t>@tjahjo_kumolo Gmn pak gaji pensiunan kok gak jd naik.. Pdhal seindonesia sdh berharsp banyak kenaikan gjx... Sungguh pak pensiunan ini sdh klg kabut cari tambal sulam buat kebutuhan hidup.. Krn gj sdh dipotong bank dan tinggal 200 rb.... Tegakah bok #jok</t>
  </si>
  <si>
    <t xml:space="preserve"> gmn pak gaji pensiunan kok gak naik pdhal seindonesia sdh berharsp banyak kenaikan gjx sungguh pak pensiunan ini sdh klg kabut cari tambal sulam buat kebutuhan hidup krn sdh dipotong bank dan tinggal tegakah bok jok</t>
  </si>
  <si>
    <t>['gmn', 'pak', 'gaji', 'pensiunan', 'kok', 'gak', 'naik', 'pdhal', 'seindonesia', 'sdh', 'berharsp', 'banyak', 'kenaikan', 'gjx', 'sungguh', 'pak', 'pensiunan', 'ini', 'sdh', 'klg', 'kabut', 'cari', 'tambal', 'sulam', 'buat', 'kebutuhan', 'hidup', 'krn', 'sdh', 'dipotong', 'bank', 'dan', 'tinggal', 'tegakah', 'bok', 'jok']</t>
  </si>
  <si>
    <t>['gmn', 'pak', 'gaji', 'pensiun', 'kok', 'gak', 'naik', 'pdhal', 'indonesia', 'sdh', 'berharsp', 'banyak', 'naik', 'gjx', 'sungguh', 'pak', 'pensiun', 'ini', 'sdh', 'klg', 'kabut', 'cari', 'tambal', 'sulam', 'buat', 'butuh', 'hidup', 'krn', 'sdh', 'potong', 'bank', 'dan', 'tinggal', 'tega', 'bok', 'jok']</t>
  </si>
  <si>
    <t>['gmn', 'gaji', 'pensiun', 'gak', 'pdhal', 'indonesia', 'sdh', 'berharsp', 'gjx', 'sungguh', 'pensiun', 'sdh', 'klg', 'kabut', 'cari', 'tambal', 'sulam', 'butuh', 'hidup', 'krn', 'sdh', 'potong', 'bank', 'tinggal', 'tega', 'bok', 'jok']</t>
  </si>
  <si>
    <t>Kasus Covid-19 minggu ini kok naik ya? Padahal 3 mingguan terakhir sudah agak reda. Suspek nya banyak lagi skrg. Even suspected patients need to be isolated gengs dan kalo ga punya BPJS di RSUD aja perhari 5 juta bisa lebih. Belum yang lain baru kamar doang ðŸ˜­ðŸ˜´.</t>
  </si>
  <si>
    <t>kasus covid minggu ini kok naik padahal mingguan terakhir sudah agak reda suspek nya banyak lagi skrg even suspected patients need isolated gengs dan kalo punya bpjs rsud aja perhari juta bisa lebih belum yang lain baru kamar doang ˜­˜´</t>
  </si>
  <si>
    <t>['kasus', 'covid', 'minggu', 'ini', 'kok', 'naik', 'padahal', 'mingguan', 'terakhir', 'sudah', 'agak', 'reda', 'suspek', 'nya', 'banyak', 'lagi', 'skrg', 'even', 'suspected', 'patients', 'need', 'isolated', 'gengs', 'dan', 'kalo', 'punya', 'bpjs', 'rsud', 'aja', 'perhari', 'juta', 'bisa', 'lebih', 'belum', 'yang', 'lain', 'baru', 'kamar', 'doang', '˜\xad˜´']</t>
  </si>
  <si>
    <t>['kasus', 'covid', 'minggu', 'ini', 'kok', 'naik', 'padahal', 'minggu', 'akhir', 'sudah', 'agak', 'reda', 'suspek', 'nya', 'banyak', 'lagi', 'skrg', 'even', 'suspected', 'patients', 'need', 'isolated', 'gengs', 'dan', 'kalo', 'punya', 'bpjs', 'rsud', 'aja', 'hari', 'juta', 'bisa', 'lebih', 'belum', 'yang', 'lain', 'baru', 'kamar', 'doang', '']</t>
  </si>
  <si>
    <t>['covid', 'minggu', 'minggu', 'reda', 'suspek', 'nya', 'skrg', 'even', 'suspected', 'patients', 'need', 'isolated', 'gengs', 'kalo', 'bpjs', 'rsud', 'aja', 'juta', 'kamar', 'doang', '']</t>
  </si>
  <si>
    <t>harga BBM bisa murah lagi harga sandang pangan pasti murah industri pertanian naik jalan tol milik negara semua bpjs gratis sudah punya PLTN dll. ya kan ?</t>
  </si>
  <si>
    <t xml:space="preserve">harga bbm bisa murah lagi harga sandang pangan pasti murah industri pertanian naik jalan tol milik negara semua bpjs gratis sudah punya pltn dll kan </t>
  </si>
  <si>
    <t>['harga', 'bbm', 'bisa', 'murah', 'lagi', 'harga', 'sandang', 'pangan', 'pasti', 'murah', 'industri', 'pertanian', 'naik', 'jalan', 'tol', 'milik', 'negara', 'semua', 'bpjs', 'gratis', 'sudah', 'punya', 'pltn', 'dll', 'kan']</t>
  </si>
  <si>
    <t>['harga', 'bbm', 'bisa', 'murah', 'lagi', 'harga', 'sandang', 'pangan', 'pasti', 'murah', 'industri', 'tani', 'naik', 'jalan', 'tol', 'milik', 'negara', 'semua', 'bpjs', 'gratis', 'sudah', 'punya', 'pltn', 'dll', 'kan']</t>
  </si>
  <si>
    <t>['harga', 'bbm', 'murah', 'harga', 'sandang', 'pangan', 'murah', 'industri', 'tani', 'jalan', 'tol', 'milik', 'negara', 'bpjs', 'gratis', 'pltn', 'dll']</t>
  </si>
  <si>
    <t>@PejuangNKRI18 @riyan_lq @Samektaa Hehehe ðŸ™ˆðŸ™ˆ pns kement sultan emg suka bikin iri pns daerah kalo dulu kasusnya ditempat saya karena pasien maunya cepet2 tp bpjs online suka lemot lah padahal pegawainya udah sepuh2 ya mungkin bikin emosi naik</t>
  </si>
  <si>
    <t xml:space="preserve"> hehehe ™ˆðÿ™ pns kement sultan emg suka bikin iri pns daerah kalo dulu kasusnya ditempat saya karena pasien maunya cepet bpjs online suka lemot lah padahal pegawainya udah sepuh mungkin bikin emosi naik</t>
  </si>
  <si>
    <t>['hehehe', '™ˆðÿ™', 'pns', 'kement', 'sultan', 'emg', 'suka', 'bikin', 'iri', 'pns', 'daerah', 'kalo', 'dulu', 'kasusnya', 'ditempat', 'saya', 'karena', 'pasien', 'maunya', 'cepet', 'bpjs', 'online', 'suka', 'lemot', 'lah', 'padahal', 'pegawainya', 'udah', 'sepuh', 'mungkin', 'bikin', 'emosi', 'naik']</t>
  </si>
  <si>
    <t>['hehehe', '', 'pns', 'kement', 'sultan', 'emg', 'suka', 'bikin', 'iri', 'pns', 'daerah', 'kalo', 'dulu', 'kasus', 'tempat', 'saya', 'karena', 'pasien', 'mau', 'cepet', 'bpjs', 'online', 'suka', 'lot', 'lah', 'padahal', 'pegawai', 'udah', 'sepuh', 'mungkin', 'bikin', 'emosi', 'naik']</t>
  </si>
  <si>
    <t>['hehehe', '', 'pns', 'kement', 'sultan', 'emg', 'suka', 'bikin', 'iri', 'pns', 'daerah', 'kalo', 'pasien', 'cepet', 'bpjs', 'online', 'suka', 'lot', 'pegawai', 'udah', 'sepuh', 'bikin', 'emosi']</t>
  </si>
  <si>
    <t>Mantep nih sekuriti-sekuriti di kantor BPJS Kesehatan Bekasi. Ramah nerapin protokol kesehatan baik ngebantu sekali. Semoga naik gaji. Amiin....</t>
  </si>
  <si>
    <t>mantep nih sekuritisekuriti kantor bpjs kesehatan bekasi ramah nerapin protokol kesehatan baik ngebantu sekali semoga naik gaji amiin</t>
  </si>
  <si>
    <t>['mantep', 'nih', 'sekuritisekuriti', 'kantor', 'bpjs', 'kesehatan', 'bekasi', 'ramah', 'nerapin', 'protokol', 'kesehatan', 'baik', 'ngebantu', 'sekali', 'semoga', 'naik', 'gaji', 'amiin']</t>
  </si>
  <si>
    <t>['mantep', 'nih', 'sekuritisekuriti', 'kantor', 'bpjs', 'sehat', 'bekas', 'ramah', 'nerapin', 'protokol', 'sehat', 'baik', 'ngebantu', 'sekali', 'moga', 'naik', 'gaji', 'amiin']</t>
  </si>
  <si>
    <t>['mantep', 'nih', 'sekuritisekuriti', 'kantor', 'bpjs', 'sehat', 'bekas', 'ramah', 'nerapin', 'protokol', 'sehat', 'ngebantu', 'moga', 'gaji', 'amiin']</t>
  </si>
  <si>
    <t>@msaid_didu Mau naik terserah rakyat paling cuma bisa menggerutu sebab klu demo takut bonyok  tapi semestinya rakyat diberi kebebasan utk ikut atau tidak sebagai peserta BPJS Kesehatan.</t>
  </si>
  <si>
    <t xml:space="preserve"> mau naik terserah rakyat paling cuma bisa menggerutu sebab klu demo takut bonyok tapi semestinya rakyat diberi kebebasan utk ikut atau tidak sebagai peserta bpjs kesehatan</t>
  </si>
  <si>
    <t>['mau', 'naik', 'terserah', 'rakyat', 'paling', 'cuma', 'bisa', 'menggerutu', 'sebab', 'klu', 'demo', 'takut', 'bonyok', 'tapi', 'semestinya', 'rakyat', 'diberi', 'kebebasan', 'utk', 'ikut', 'atau', 'tidak', 'sebagai', 'peserta', 'bpjs', 'kesehatan']</t>
  </si>
  <si>
    <t>['mau', 'naik', 'serah', 'rakyat', 'paling', 'cuma', 'bisa', 'gerutu', 'sebab', 'klu', 'demo', 'takut', 'bonyok', 'tapi', 'mesti', 'rakyat', 'beri', 'bebas', 'utk', 'ikut', 'atau', 'tidak', 'bagai', 'serta', 'bpjs', 'sehat']</t>
  </si>
  <si>
    <t>['serah', 'rakyat', 'gerutu', 'klu', 'demo', 'takut', 'bonyok', 'mesti', 'rakyat', 'bebas', 'utk', 'bpjs', 'sehat']</t>
  </si>
  <si>
    <t>@msaid_didu Semenjak saya gak bekerja saya tetap rajin bayar iuran BPJS...   Semoga bisa bantu yang lain   Kalau memang mau naik lagi yo wis lah mending gak bayar aja sekalian.. kelas 1 2 tanggungan Berat saya kira</t>
  </si>
  <si>
    <t xml:space="preserve"> semenjak saya gak bekerja saya tetap rajin bayar iuran bpjs semoga bisa bantu yang lain kalau memang mau naik lagi wis lah mending gak bayar aja sekalian kelas tanggungan berat saya kira</t>
  </si>
  <si>
    <t>['semenjak', 'saya', 'gak', 'bekerja', 'saya', 'tetap', 'rajin', 'bayar', 'iuran', 'bpjs', 'semoga', 'bisa', 'bantu', 'yang', 'lain', 'kalau', 'memang', 'mau', 'naik', 'lagi', 'wis', 'lah', 'mending', 'gak', 'bayar', 'aja', 'sekalian', 'kelas', 'tanggungan', 'berat', 'saya', 'kira']</t>
  </si>
  <si>
    <t>['semenjak', 'saya', 'gak', 'kerja', 'saya', 'tetap', 'rajin', 'bayar', 'iur', 'bpjs', 'moga', 'bisa', 'bantu', 'yang', 'lain', 'kalau', 'memang', 'mau', 'naik', 'lagi', 'wis', 'lah', 'mending', 'gak', 'bayar', 'aja', 'sekali', 'kelas', 'tanggung', 'berat', 'saya', 'kira']</t>
  </si>
  <si>
    <t>['semenjak', 'gak', 'kerja', 'rajin', 'bayar', 'iur', 'bpjs', 'moga', 'bantu', 'wis', 'mending', 'gak', 'bayar', 'aja', 'kelas', 'tanggung', 'berat']</t>
  </si>
  <si>
    <t>Siap2 iuran BPJS naik</t>
  </si>
  <si>
    <t>siap iuran bpjs naik</t>
  </si>
  <si>
    <t>['siap', 'iuran', 'bpjs', 'naik']</t>
  </si>
  <si>
    <t>['siap', 'iur', 'bpjs', 'naik']</t>
  </si>
  <si>
    <t>Setelah premi yang terus naik turun kini muncul wacana penghapusan kelas bagi pengguna BPJS Kesehatan. Hal tersebut pun menuai berbagai respon dari berbagai pihak. â£â£</t>
  </si>
  <si>
    <t>setelah premi yang terus naik turun kini muncul wacana penghapusan kelas bagi pengguna bpjs kesehatan hal tersebut pun menuai berbagai respon dari berbagai pihak ££</t>
  </si>
  <si>
    <t>['setelah', 'premi', 'yang', 'terus', 'naik', 'turun', 'kini', 'muncul', 'wacana', 'penghapusan', 'kelas', 'bagi', 'pengguna', 'bpjs', 'kesehatan', 'hal', 'tersebut', 'pun', 'menuai', 'berbagai', 'respon', 'dari', 'berbagai', 'pihak', '\x81£\x81£']</t>
  </si>
  <si>
    <t>['telah', 'premi', 'yang', 'terus', 'naik', 'turun', 'kini', 'muncul', 'wacana', 'hapus', 'kelas', 'bagi', 'guna', 'bpjs', 'sehat', 'hal', 'sebut', 'pun', 'tuai', 'bagai', 'respon', 'dari', 'bagai', 'pihak', '']</t>
  </si>
  <si>
    <t>['premi', 'turun', 'muncul', 'wacana', 'hapus', 'kelas', 'bpjs', 'sehat', 'tuai', 'respon', '']</t>
  </si>
  <si>
    <t>Sementara pemerintah sudah dibebankan dgn defisit BPJS Kesehatan yang naik tiap tahun pandemi Covid-19 bergulir. Pandemi ini membuat pemerintah hrs mengubah postur APBN hingga dua kali yg pertama melalui Perpres No. 54 tahun 2020 dan yg kedua melalui Perpres No. 72 tahun 2020.</t>
  </si>
  <si>
    <t xml:space="preserve">sementara pemerintah sudah dibebankan dgn defisit bpjs kesehatan yang naik tiap tahun pandemi covid bergulir pandemi ini membuat pemerintah hrs mengubah postur apbn hingga dua kali pertama melalui perpres tahun dan kedua melalui perpres tahun </t>
  </si>
  <si>
    <t>['sementara', 'pemerintah', 'sudah', 'dibebankan', 'dgn', 'defisit', 'bpjs', 'kesehatan', 'yang', 'naik', 'tiap', 'tahun', 'pandemi', 'covid', 'bergulir', 'pandemi', 'ini', 'membuat', 'pemerintah', 'hrs', 'mengubah', 'postur', 'apbn', 'hingga', 'dua', 'kali', 'pertama', 'melalui', 'perpres', 'tahun', 'dan', 'kedua', 'melalui', 'perpres', 'tahun']</t>
  </si>
  <si>
    <t>['sementara', 'perintah', 'sudah', 'beban', 'dgn', 'defisit', 'bpjs', 'sehat', 'yang', 'naik', 'tiap', 'tahun', 'pandemi', 'covid', 'gulir', 'pandemi', 'ini', 'buat', 'perintah', 'hrs', 'ubah', 'postur', 'apbn', 'hingga', 'dua', 'kali', 'pertama', 'lalu', 'pres', 'tahun', 'dan', 'dua', 'lalu', 'pres', 'tahun']</t>
  </si>
  <si>
    <t>['perintah', 'beban', 'dgn', 'defisit', 'bpjs', 'sehat', 'pandemi', 'covid', 'gulir', 'pandemi', 'perintah', 'hrs', 'ubah', 'postur', 'apbn', 'kali', 'pres', 'pres']</t>
  </si>
  <si>
    <t xml:space="preserve">@herricahyadi Jika pasien BPJS paham alur administrasi nya sebenarnya simple.  Faskes I jika dirujuk naik level. Dengan ketentuan rujukan berlaku 90 hari. BPJS ini adalah bentuk ikhtiar pemerintah untuk masyarakat yang ingin mengakses faskes dengan harga </t>
  </si>
  <si>
    <t xml:space="preserve"> jika pasien bpjs paham alur administrasi nya sebenarnya simple faskes jika dirujuk naik level dengan ketentuan rujukan berlaku hari bpjs ini adalah bentuk ikhtiar pemerintah untuk masyarakat yang ingin mengakses faskes dengan harga </t>
  </si>
  <si>
    <t>['jika', 'pasien', 'bpjs', 'paham', 'alur', 'administrasi', 'nya', 'sebenarnya', 'simple', 'faskes', 'jika', 'dirujuk', 'naik', 'level', 'dengan', 'ketentuan', 'rujukan', 'berlaku', 'hari', 'bpjs', 'ini', 'adalah', 'bentuk', 'ikhtiar', 'pemerintah', 'untuk', 'masyarakat', 'yang', 'ingin', 'mengakses', 'faskes', 'dengan', 'harga']</t>
  </si>
  <si>
    <t>['jika', 'pasien', 'bpjs', 'paham', 'alur', 'administrasi', 'nya', 'benar', 'simple', 'faskes', 'jika', 'rujuk', 'naik', 'level', 'dengan', 'tentu', 'rujuk', 'laku', 'hari', 'bpjs', 'ini', 'adalah', 'bentuk', 'ikhtiar', 'perintah', 'untuk', 'masyarakat', 'yang', 'ingin', 'akses', 'faskes', 'dengan', 'harga']</t>
  </si>
  <si>
    <t>['pasien', 'bpjs', 'paham', 'alur', 'administrasi', 'nya', 'simple', 'faskes', 'rujuk', 'level', 'rujuk', 'laku', 'bpjs', 'bentuk', 'ikhtiar', 'perintah', 'masyarakat', 'akses', 'faskes', 'harga']</t>
  </si>
  <si>
    <t>@BPJSKesehatanRI  3 bulan lalu kami merubah kelas Bpjs kesehatan keluarga dari kelas1 ke kelas 2 melalui aplikasi JKN karena ber tahun2 jarang  dipakai dan iurannya naik di masa pandemi ini. Sekarang kami ingin kembali ke kelas1 karna anak2 keberatan. AAp</t>
  </si>
  <si>
    <t xml:space="preserve"> bulan lalu kami merubah kelas bpjs kesehatan keluarga dari kelas kelas melalui aplikasi jkn karena ber tahun jarang dipakai dan iurannya naik masa pandemi ini sekarang kami ingin kembali kelas karna anak keberatan aap</t>
  </si>
  <si>
    <t>['bulan', 'lalu', 'kami', 'merubah', 'kelas', 'bpjs', 'kesehatan', 'keluarga', 'dari', 'kelas', 'kelas', 'melalui', 'aplikasi', 'jkn', 'karena', 'ber', 'tahun', 'jarang', 'dipakai', 'dan', 'iurannya', 'naik', 'masa', 'pandemi', 'ini', 'sekarang', 'kami', 'ingin', 'kembali', 'kelas', 'karna', 'anak', 'keberatan', 'aap']</t>
  </si>
  <si>
    <t>['bulan', 'lalu', 'kami', 'rubah', 'kelas', 'bpjs', 'sehat', 'keluarga', 'dari', 'kelas', 'kelas', 'lalu', 'aplikasi', 'jkn', 'karena', 'ber', 'tahun', 'jarang', 'pakai', 'dan', 'iur', 'naik', 'masa', 'pandemi', 'ini', 'sekarang', 'kami', 'ingin', 'kembali', 'kelas', 'karna', 'anak', 'berat', 'aap']</t>
  </si>
  <si>
    <t>['rubah', 'kelas', 'bpjs', 'sehat', 'keluarga', 'kelas', 'kelas', 'aplikasi', 'jkn', 'ber', 'jarang', 'pakai', 'iur', 'pandemi', 'kelas', 'karna', 'anak', 'berat', 'aap']</t>
  </si>
  <si>
    <t>#HRD sering banget curhat tentang ini. Karyawannya banyak hitung gaji manual belum lagi potongannya (PPh BPJS dan lain-lain) mana kadang karyawan merengak minta naik gaji lagi (eh...)  Ternyata perhitungan payroll sampai potongan karyawan bisa dilakukan di #OnlinePajak https://t.co/d4xOislhVo</t>
  </si>
  <si>
    <t xml:space="preserve">hrd sering banget curhat tentang ini karyawannya banyak hitung gaji manual belum lagi potongannya pph bpjs dan lainlain mana kadang karyawan merengak minta naik gaji lagi ternyata perhitungan payroll sampai potongan karyawan bisa dilakukan onlinepajak </t>
  </si>
  <si>
    <t>['hrd', 'sering', 'banget', 'curhat', 'tentang', 'ini', 'karyawannya', 'banyak', 'hitung', 'gaji', 'manual', 'belum', 'lagi', 'potongannya', 'pph', 'bpjs', 'dan', 'lainlain', 'mana', 'kadang', 'karyawan', 'merengak', 'minta', 'naik', 'gaji', 'lagi', 'ternyata', 'perhitungan', 'payroll', 'sampai', 'potongan', 'karyawan', 'bisa', 'dilakukan', 'onlinepajak']</t>
  </si>
  <si>
    <t>['hrd', 'sering', 'banget', 'curhat', 'tentang', 'ini', 'karyawannya', 'banyak', 'hitung', 'gaji', 'manual', 'belum', 'lagi', 'potong', 'pph', 'bpjs', 'dan', 'lainlain', 'mana', 'kadang', 'karyawan', 'merengak', 'minta', 'naik', 'gaji', 'lagi', 'nyata', 'hitung', 'payroll', 'sampai', 'potong', 'karyawan', 'bisa', 'laku', 'onlinepajak']</t>
  </si>
  <si>
    <t>['hrd', 'banget', 'curhat', 'karyawannya', 'hitung', 'gaji', 'manual', 'potong', 'pph', 'bpjs', 'lainlain', 'kadang', 'karyawan', 'merengak', 'gaji', 'nyata', 'hitung', 'payroll', 'potong', 'karyawan', 'laku', 'onlinepajak']</t>
  </si>
  <si>
    <t>Memuakkannya disitu Pancasila Nasionalis ini hanya gimmick + symbol   Aslinya rakyat survive sendiri. Panen petani dibiarkan merugi tdk terserap terbeli kalah oleh impor. Pengangguran ttp mkin bengkak. Subsidi ttp dicabut2i. Bansos dikorup  BPJS ttp naik layanan ga membaik</t>
  </si>
  <si>
    <t>memuakkannya disitu pancasila nasionalis ini hanya gimmick symbol aslinya rakyat survive sendiri panen petani dibiarkan merugi tdk terserap terbeli kalah oleh impor pengangguran ttp mkin bengkak subsidi ttp dicabuti bansos dikorup bpjs ttp naik layanan membaik</t>
  </si>
  <si>
    <t>['memuakkannya', 'disitu', 'pancasila', 'nasionalis', 'ini', 'hanya', 'gimmick', 'symbol', 'aslinya', 'rakyat', 'survive', 'sendiri', 'panen', 'petani', 'dibiarkan', 'merugi', 'tdk', 'terserap', 'terbeli', 'kalah', 'oleh', 'impor', 'pengangguran', 'ttp', 'mkin', 'bengkak', 'subsidi', 'ttp', 'dicabuti', 'bansos', 'dikorup', 'bpjs', 'ttp', 'naik', 'layanan', 'membaik']</t>
  </si>
  <si>
    <t>['muak', 'situ', 'pancasila', 'nasionalis', 'ini', 'hanya', 'gimmick', 'symbol', 'asli', 'rakyat', 'survive', 'sendiri', 'panen', 'tani', 'biar', 'rugi', 'tdk', 'serap', 'beli', 'kalah', 'oleh', 'impor', 'anggur', 'ttp', 'mkin', 'bengkak', 'subsidi', 'ttp', 'cabut', 'bansos', 'korup', 'bpjs', 'ttp', 'naik', 'layan', 'baik']</t>
  </si>
  <si>
    <t>['muak', 'situ', 'pancasila', 'nasionalis', 'gimmick', 'symbol', 'asli', 'rakyat', 'survive', 'panen', 'tani', 'biar', 'rugi', 'tdk', 'serap', 'beli', 'kalah', 'impor', 'anggur', 'ttp', 'mkin', 'bengkak', 'subsidi', 'ttp', 'cabut', 'bansos', 'korup', 'bpjs', 'ttp', 'layan']</t>
  </si>
  <si>
    <t>Namun efek isu BPJS akan menjual beberapa Portofolio Sahamnya masih menyayangi $IHSG untuk dapat naik. Untuk pergerakan $IHSG hari ini kemungkinan masih banyak pihak yang memilih wait dan See kemungkinan $IHSG akan bergerak Sideway.</t>
  </si>
  <si>
    <t>namun efek isu bpjs akan menjual beberapa portofolio sahamnya masih menyayangi ihsg untuk dapat naik untuk pergerakan ihsg hari ini kemungkinan masih banyak pihak yang memilih wait dan see kemungkinan ihsg akan bergerak sideway</t>
  </si>
  <si>
    <t>['namun', 'efek', 'isu', 'bpjs', 'akan', 'menjual', 'beberapa', 'portofolio', 'sahamnya', 'masih', 'menyayangi', 'ihsg', 'untuk', 'dapat', 'naik', 'untuk', 'pergerakan', 'ihsg', 'hari', 'ini', 'kemungkinan', 'masih', 'banyak', 'pihak', 'yang', 'memilih', 'wait', 'dan', 'see', 'kemungkinan', 'ihsg', 'akan', 'bergerak', 'sideway']</t>
  </si>
  <si>
    <t>['namun', 'efek', 'isu', 'bpjs', 'akan', 'jual', 'beberapa', 'portofolio', 'saham', 'masih', 'sayang', 'ihsg', 'untuk', 'dapat', 'naik', 'untuk', 'gera', 'ihsg', 'hari', 'ini', 'mungkin', 'masih', 'banyak', 'pihak', 'yang', 'pilih', 'wait', 'dan', 'see', 'mungkin', 'ihsg', 'akan', 'gerak', 'sideway']</t>
  </si>
  <si>
    <t>['efek', 'isu', 'bpjs', 'jual', 'portofolio', 'saham', 'sayang', 'ihsg', 'gera', 'ihsg', 'pilih', 'wait', 'see', 'ihsg', 'gerak', 'sideway']</t>
  </si>
  <si>
    <t>Gak punya budget buat di VIP tapi BPJS gue kelas 2 yg mana isi kamarnya 4 bed. Agak khawatir lagi pandemi akhirnya minta naik ke kelas 1 (isi 2 bed) jadi nanti bayar selisihnya aja.  Alhamdulillah pasien di kamarnya udah sembuh jadinya sekarang di kamar cuma anak gue doang.</t>
  </si>
  <si>
    <t>gak punya budget buat vip tapi bpjs gue kelas mana isi kamarnya bed agak khawatir lagi pandemi akhirnya minta naik kelas isi bed jadi nanti bayar selisihnya aja alhamdulillah pasien kamarnya udah sembuh jadinya sekarang kamar cuma anak gue doang</t>
  </si>
  <si>
    <t>['gak', 'punya', 'budget', 'buat', 'vip', 'tapi', 'bpjs', 'gue', 'kelas', 'mana', 'isi', 'kamarnya', 'bed', 'agak', 'khawatir', 'lagi', 'pandemi', 'akhirnya', 'minta', 'naik', 'kelas', 'isi', 'bed', 'jadi', 'nanti', 'bayar', 'selisihnya', 'aja', 'alhamdulillah', 'pasien', 'kamarnya', 'udah', 'sembuh', 'jadinya', 'sekarang', 'kamar', 'cuma', 'anak', 'gue', 'doang']</t>
  </si>
  <si>
    <t>['gak', 'punya', 'budget', 'buat', 'vip', 'tapi', 'bpjs', 'gue', 'kelas', 'mana', 'isi', 'kamar', 'bed', 'agak', 'khawatir', 'lagi', 'pandemi', 'akhir', 'minta', 'naik', 'kelas', 'isi', 'bed', 'jadi', 'nanti', 'bayar', 'selisih', 'aja', 'alhamdulillah', 'pasien', 'kamar', 'udah', 'sembuh', 'jadi', 'sekarang', 'kamar', 'cuma', 'anak', 'gue', 'doang']</t>
  </si>
  <si>
    <t>['gak', 'budget', 'vip', 'bpjs', 'gue', 'kelas', 'isi', 'kamar', 'bed', 'khawatir', 'pandemi', 'kelas', 'isi', 'bed', 'bayar', 'selisih', 'aja', 'alhamdulillah', 'pasien', 'kamar', 'udah', 'sembuh', 'kamar', 'anak', 'gue', 'doang']</t>
  </si>
  <si>
    <t>Waini yang bikin pamor BPJS terus naik seperti #BPJSKesehatan Dorong RSPAD Gatot Subroto Tingkatkan Kualitas Layanan Cek sumber info : Sumber : https://t.co/YJVLvafPHx  #BPJSMelayani #GotongRoyongSemuaTertolong #JKNHadirUntukRakyat https://t.co/AuSKJr9vmN</t>
  </si>
  <si>
    <t xml:space="preserve">waini yang bikin pamor bpjs terus naik seperti bpjskesehatan dorong rspad gatot subroto tingkatkan kualitas layanan cek sumber info sumber bpjsmelayani gotongroyongsemuatertolong jknhadiruntukrakyat </t>
  </si>
  <si>
    <t>['waini', 'yang', 'bikin', 'pamor', 'bpjs', 'terus', 'naik', 'seperti', 'bpjskesehatan', 'dorong', 'rspad', 'gatot', 'subroto', 'tingkatkan', 'kualitas', 'layanan', 'cek', 'sumber', 'info', 'sumber', 'bpjsmelayani', 'gotongroyongsemuatertolong', 'jknhadiruntukrakyat']</t>
  </si>
  <si>
    <t>['waini', 'yang', 'bikin', 'pamor', 'bpjs', 'terus', 'naik', 'seperti', 'bpjskesehatan', 'dorong', 'rspad', 'gatot', 'subroto', 'tingkat', 'kualitas', 'layan', 'cek', 'sumber', 'info', 'sumber', 'bpjsmelayani', 'gotongroyongsemuatertolong', 'jknhadiruntukrakyat']</t>
  </si>
  <si>
    <t>['waini', 'bikin', 'pamor', 'bpjs', 'bpjskesehatan', 'dorong', 'rspad', 'gatot', 'subroto', 'tingkat', 'kualitas', 'layan', 'cek', 'sumber', 'info', 'sumber', 'bpjsmelayani', 'gotongroyongsemuatertolong', 'jknhadiruntukrakyat']</t>
  </si>
  <si>
    <t>susah ya jadi buruh.. UMR naik nyatanya gaji sepotong nanyain kejelasan hak karyawan katak bpjs disuruh resign .. alasan :omzet karena corona</t>
  </si>
  <si>
    <t>susah jadi buruh umr naik nyatanya gaji sepotong nanyain kejelasan hak karyawan katak bpjs disuruh resign alasan omzet karena corona</t>
  </si>
  <si>
    <t>['susah', 'jadi', 'buruh', 'umr', 'naik', 'nyatanya', 'gaji', 'sepotong', 'nanyain', 'kejelasan', 'hak', 'karyawan', 'katak', 'bpjs', 'disuruh', 'resign', 'alasan', 'omzet', 'karena', 'corona']</t>
  </si>
  <si>
    <t>['susah', 'jadi', 'buruh', 'umr', 'naik', 'nyata', 'gaji', 'potong', 'nanyain', 'jelas', 'hak', 'karyawan', 'katak', 'bpjs', 'suruh', 'resign', 'alas', 'omzet', 'karena', 'corona']</t>
  </si>
  <si>
    <t>['susah', 'buruh', 'umr', 'nyata', 'gaji', 'potong', 'nanyain', 'hak', 'karyawan', 'katak', 'bpjs', 'suruh', 'resign', 'alas', 'omzet', 'corona']</t>
  </si>
  <si>
    <t>Iuran BPJS Kesehatan naik ya? Kok tiba-tiba 1 orang ditagih 300.000?  @BPJSKesehatanRI https://t.co/jiNVtTUIym</t>
  </si>
  <si>
    <t xml:space="preserve">iuran bpjs kesehatan naik kok tibatiba orang ditagih </t>
  </si>
  <si>
    <t>['iuran', 'bpjs', 'kesehatan', 'naik', 'kok', 'tibatiba', 'orang', 'ditagih']</t>
  </si>
  <si>
    <t>['iur', 'bpjs', 'sehat', 'naik', 'kok', 'tibatiba', 'orang', 'tagih']</t>
  </si>
  <si>
    <t>['iur', 'bpjs', 'sehat', 'tibatiba', 'orang', 'tagih']</t>
  </si>
  <si>
    <t>Anak saya demam turun naik dari selasa sudah diperiksa ke dokter. Malam ini panasnya naik setelah nanya ke @tonyazizz disarankan dibawa ke RS. Setelah observasi dibolehkan pulang tanpa ranap. Nuhun tim IGD @rsudalihsan malam ini pelayanan dokter dan perawatnya ðŸ‘ðŸ»ðŸ‘ðŸ». Nuhun BPJS.</t>
  </si>
  <si>
    <t>anak saya demam turun naik dari selasa sudah diperiksa dokter malam ini panasnya naik setelah nanya disarankan dibawa setelah observasi dibolehkan pulang tanpa ranap nuhun tim igd malam ini pelayanan dokter dan perawatnya ‘»‘» nuhun bpjs</t>
  </si>
  <si>
    <t>['anak', 'saya', 'demam', 'turun', 'naik', 'dari', 'selasa', 'sudah', 'diperiksa', 'dokter', 'malam', 'ini', 'panasnya', 'naik', 'setelah', 'nanya', 'disarankan', 'dibawa', 'setelah', 'observasi', 'dibolehkan', 'pulang', 'tanpa', 'ranap', 'nuhun', 'tim', 'igd', 'malam', 'ini', 'pelayanan', 'dokter', 'dan', 'perawatnya', '‘', '\x8d\x8f', '»', '‘', '\x8d\x8f', '»', 'nuhun', 'bpjs']</t>
  </si>
  <si>
    <t>['anak', 'saya', 'demam', 'turun', 'naik', 'dari', 'selasa', 'sudah', 'periksa', 'dokter', 'malam', 'ini', 'panas', 'naik', 'telah', 'nanya', 'saran', 'bawa', 'telah', 'observasi', 'boleh', 'pulang', 'tanpa', 'ranap', 'nuhun', 'tim', 'igd', 'malam', 'ini', 'layan', 'dokter', 'dan', 'awat', '', '', '', '', '', '', 'nuhun', 'bpjs']</t>
  </si>
  <si>
    <t>['anak', 'demam', 'turun', 'selasa', 'periksa', 'dokter', 'malam', 'panas', 'nanya', 'saran', 'bawa', 'observasi', 'pulang', 'ranap', 'nuhun', 'tim', 'igd', 'malam', 'layan', 'dokter', 'awat', '', '', '', '', '', '', 'nuhun', 'bpjs']</t>
  </si>
  <si>
    <t>â€œNgapain dah fi lu di jogja extend sendirian? 2 hari pula kanâ€ â€œGaya amat extend di Artotel bukannya lu nyabut gigi kmrn 2 biji semua non BPJS?â€ â€œLu balik naik kereta? Ngapaindaaah kan masih dicover kantor?â€  Pengennyasih ada yg nemenin pengennya.</t>
  </si>
  <si>
    <t>€œngapain dah jogja extend sendirian hari pula kanâ€ €œgaya amat extend artotel bukannya nyabut gigi kmrn biji semua non bpjsâ€ €œlu balik naik kereta ngapaindaaah kan masih dicover kantorâ€ pengennyasih ada nemenin pengennya</t>
  </si>
  <si>
    <t>['€œngapain', 'dah', 'jogja', 'extend', 'sendirian', 'hari', 'pula', 'kanâ€\x9d', '€œgaya', 'amat', 'extend', 'artotel', 'bukannya', 'nyabut', 'gigi', 'kmrn', 'biji', 'semua', 'non', 'bpjsâ€\x9d', '€œlu', 'balik', 'naik', 'kereta', 'ngapaindaaah', 'kan', 'masih', 'dicover', 'kantorâ€\x9d', 'pengennyasih', 'ada', 'nemenin', 'pengennya']</t>
  </si>
  <si>
    <t>['ngapain', 'dah', 'jogja', 'extend', 'sendiri', 'hari', 'pula', 'kan', 'gaya', 'amat', 'extend', 'artotel', 'bukan', 'nyabut', 'gigi', 'kmrn', 'biji', 'semua', 'non', 'bpjs', 'lu', 'balik', 'naik', 'kereta', 'ngapaindaaah', 'kan', 'masih', 'dicover', 'kantor', 'pengennyasih', 'ada', 'nemenin', 'ken']</t>
  </si>
  <si>
    <t>['ngapain', 'dah', 'jogja', 'extend', 'gaya', 'extend', 'artotel', 'nyabut', 'gigi', 'kmrn', 'biji', 'non', 'bpjs', 'lu', 'kereta', 'ngapaindaaah', 'dicover', 'kantor', 'pengennyasih', 'nemenin', 'ken']</t>
  </si>
  <si>
    <t>Mau co tapi belom isi saldo :') Bingung co dulu apa bpjs dulu mana naik si bpjs hmm</t>
  </si>
  <si>
    <t>mau tapi belom isi saldo bingung dulu apa bpjs dulu mana naik bpjs hmm</t>
  </si>
  <si>
    <t>['mau', 'tapi', 'belom', 'isi', 'saldo', 'bingung', 'dulu', 'apa', 'bpjs', 'dulu', 'mana', 'naik', 'bpjs', 'hmm']</t>
  </si>
  <si>
    <t>['mau', 'tapi', 'bom', 'isi', 'saldo', 'bingung', 'dulu', 'apa', 'bpjs', 'dulu', 'mana', 'naik', 'bpjs', 'hmm']</t>
  </si>
  <si>
    <t>['bom', 'isi', 'saldo', 'bingung', 'bpjs', 'bpjs', 'hmm']</t>
  </si>
  <si>
    <t>@BPJSKesehatanRI halo min kenapa saya harus membayar 2x lipat dari iuran bulan lalu pada keterangan masih pembayaran untuk 1 bulan. Apakah besaran iuran bpjs naik lagi</t>
  </si>
  <si>
    <t xml:space="preserve"> halo min kenapa saya harus membayar lipat dari iuran bulan lalu pada keterangan masih pembayaran untuk bulan apakah besaran iuran bpjs naik lagi</t>
  </si>
  <si>
    <t>['halo', 'min', 'kenapa', 'saya', 'harus', 'membayar', 'lipat', 'dari', 'iuran', 'bulan', 'lalu', 'pada', 'keterangan', 'masih', 'pembayaran', 'untuk', 'bulan', 'apakah', 'besaran', 'iuran', 'bpjs', 'naik', 'lagi']</t>
  </si>
  <si>
    <t>['halo', 'min', 'kenapa', 'saya', 'harus', 'bayar', 'lipat', 'dari', 'iur', 'bulan', 'lalu', 'pada', 'terang', 'masih', 'bayar', 'untuk', 'bulan', 'apakah', 'besar', 'iur', 'bpjs', 'naik', 'lagi']</t>
  </si>
  <si>
    <t>['halo', 'min', 'bayar', 'lipat', 'iur', 'terang', 'bayar', 'iur', 'bpjs']</t>
  </si>
  <si>
    <t>@Nurulwa42125108 @VIVAcoid mengacau jabatan junjungan mu yang gak becus urus negara ya?? Korupsi merajalela BUMN2 merugi Ekonomi terpuruk utang menggunung BPJS listrik n BBM naik Gaji PNS tak pernah naik   Kalian malah sibuk ngurusin Habib Rizieq</t>
  </si>
  <si>
    <t xml:space="preserve"> mengacau jabatan junjungan yang gak becus urus negara korupsi merajalela bumn merugi ekonomi terpuruk utang menggunung bpjs listrik bbm naik gaji pns tak pernah naik kalian malah sibuk ngurusin habib rizieq</t>
  </si>
  <si>
    <t>['mengacau', 'jabatan', 'junjungan', 'yang', 'gak', 'becus', 'urus', 'negara', 'korupsi', 'merajalela', 'bumn', 'merugi', 'ekonomi', 'terpuruk', 'utang', 'menggunung', 'bpjs', 'listrik', 'bbm', 'naik', 'gaji', 'pns', 'tak', 'pernah', 'naik', 'kalian', 'malah', 'sibuk', 'ngurusin', 'habib', 'rizieq']</t>
  </si>
  <si>
    <t>['acau', 'jabat', 'junjung', 'yang', 'gak', 'becus', 'urus', 'negara', 'korupsi', 'rajalela', 'bumn', 'rugi', 'ekonomi', 'puruk', 'utang', 'gunung', 'bpjs', 'listrik', 'bbm', 'naik', 'gaji', 'pns', 'tak', 'pernah', 'naik', 'kalian', 'malah', 'sibuk', 'ngurusin', 'habib', 'rizieq']</t>
  </si>
  <si>
    <t>['acau', 'jabat', 'junjung', 'gak', 'becus', 'urus', 'negara', 'korupsi', 'rajalela', 'bumn', 'rugi', 'ekonomi', 'puruk', 'utang', 'gunung', 'bpjs', 'listrik', 'bbm', 'gaji', 'pns', 'sibuk', 'ngurusin', 'habib', 'rizieq']</t>
  </si>
  <si>
    <t>@an99ik @RadioElshinta @NTMCLantasPolri @TMCPoldaMetro @DivHumas_Polri ... itu perbuatan tidak menyenangkan yah bro ? Lanjut boleh yaa : 4. Mengganggu ketertiban umum  5. Mulutnya cemari udara Duren Sawit  6. Bikin darah warga pada naik  merugikan BPJS/ke</t>
  </si>
  <si>
    <t xml:space="preserve"> itu perbuatan tidak menyenangkan yah bro lanjut boleh yaa mengganggu ketertiban umum mulutnya cemari udara duren sawit bikin darah warga pada naik merugikan bpjske</t>
  </si>
  <si>
    <t>['itu', 'perbuatan', 'tidak', 'menyenangkan', 'yah', 'bro', 'lanjut', 'boleh', 'yaa', 'mengganggu', 'ketertiban', 'umum', 'mulutnya', 'cemari', 'udara', 'duren', 'sawit', 'bikin', 'darah', 'warga', 'pada', 'naik', 'merugikan', 'bpjske']</t>
  </si>
  <si>
    <t>['itu', 'buat', 'tidak', 'senang', 'yah', 'bro', 'lanjut', 'boleh', 'yaa', 'ganggu', 'tertib', 'umum', 'mulut', 'cemar', 'udara', 'duren', 'sawit', 'bikin', 'darah', 'warga', 'pada', 'naik', 'rugi', 'bpjske']</t>
  </si>
  <si>
    <t>['senang', 'yah', 'bro', 'yaa', 'ganggu', 'tertib', 'mulut', 'cemar', 'udara', 'duren', 'sawit', 'bikin', 'darah', 'warga', 'rugi', 'bpjske']</t>
  </si>
  <si>
    <t>@BPJSKesehatanRI halo min kl status BPJS ditangguhkan kenapa ya ? Baru naik dr kelas 3 ke kelas 1</t>
  </si>
  <si>
    <t xml:space="preserve"> halo min status bpjs ditangguhkan kenapa baru naik kelas kelas </t>
  </si>
  <si>
    <t>['halo', 'min', 'status', 'bpjs', 'ditangguhkan', 'kenapa', 'baru', 'naik', 'kelas', 'kelas']</t>
  </si>
  <si>
    <t>['halo', 'min', 'status', 'bpjs', 'tangguh', 'kenapa', 'baru', 'naik', 'kelas', 'kelas']</t>
  </si>
  <si>
    <t>['halo', 'min', 'status', 'bpjs', 'tangguh', 'kelas', 'kelas']</t>
  </si>
  <si>
    <t>@BPJSKesehatanRI Hai min apa bpjs naik hari ini? Saya mau bayar kok 2 kali lipat dari bulan kemarin</t>
  </si>
  <si>
    <t xml:space="preserve"> hai min apa bpjs naik hari ini saya mau bayar kok kali lipat dari bulan kemarin</t>
  </si>
  <si>
    <t>['hai', 'min', 'apa', 'bpjs', 'naik', 'hari', 'ini', 'saya', 'mau', 'bayar', 'kok', 'kali', 'lipat', 'dari', 'bulan', 'kemarin']</t>
  </si>
  <si>
    <t>['hai', 'min', 'bpjs', 'bayar', 'kali', 'lipat', 'kemarin']</t>
  </si>
  <si>
    <t>Antaa bingung apa seneng ngrliat tagihan bpjs stuck gk naikðŸ˜‚"</t>
  </si>
  <si>
    <t>antaa bingung apa seneng ngrliat tagihan bpjs stuck naikðÿ˜‚</t>
  </si>
  <si>
    <t>['antaa', 'bingung', 'apa', 'seneng', 'ngrliat', 'tagihan', 'bpjs', 'stuck', 'naikðÿ˜‚']</t>
  </si>
  <si>
    <t>['antaa', 'bingung', 'apa', 'neng', 'ngrliat', 'tagih', 'bpjs', 'stuck', 'naik']</t>
  </si>
  <si>
    <t>['antaa', 'bingung', 'neng', 'ngrliat', 'tagih', 'bpjs', 'stuck']</t>
  </si>
  <si>
    <t>Ini BPJS naik apa gua yang bulan kemarin lupa bayar yak  naiknya 2 kali lipat ðŸ˜‚</t>
  </si>
  <si>
    <t>ini bpjs naik apa gua yang bulan kemarin lupa bayar yak naiknya kali lipat ˜‚</t>
  </si>
  <si>
    <t>['ini', 'bpjs', 'naik', 'apa', 'gua', 'yang', 'bulan', 'kemarin', 'lupa', 'bayar', 'yak', 'naiknya', 'kali', 'lipat', '˜‚']</t>
  </si>
  <si>
    <t>['ini', 'bpjs', 'naik', 'apa', 'gua', 'yang', 'bulan', 'kemarin', 'lupa', 'bayar', 'yak', 'naik', 'kali', 'lipat', '']</t>
  </si>
  <si>
    <t>['bpjs', 'gua', 'kemarin', 'lupa', 'bayar', 'yak', 'kali', 'lipat', '']</t>
  </si>
  <si>
    <t>@CNNIndonesia Janji kampanye bpjs gratis. Bbm nyalip naik</t>
  </si>
  <si>
    <t xml:space="preserve"> janji kampanye bpjs gratis bbm nyalip naik</t>
  </si>
  <si>
    <t>['janji', 'kampanye', 'bpjs', 'gratis', 'bbm', 'nyalip', 'naik']</t>
  </si>
  <si>
    <t>['janji', 'kampanye', 'bpjs', 'gratis', 'bbm', 'nyalip']</t>
  </si>
  <si>
    <t>Impor beras â€”&amp;gt  â€œpresiden minta masyarakat sudahi perdebatan soal impor berasâ€ Bom Chatedral â€”&amp;gt  â€œpresiden ajak perangi terorismeâ€  Bbm naik â€”&amp;gt  krik..krik..krik Tol naik â€”&amp;gt  krik..krik..krik Bpjs naik â€”&amp;gt  krik..krik..krik Harga cabai naik â€”&amp;gt  krik..krik..krik</t>
  </si>
  <si>
    <t>impor beras €” €œpresiden minta masyarakat sudahi perdebatan soal impor berasâ€ bom chatedral €” €œpresiden ajak perangi terorismeâ€ bbm naik €” krikkrikkrik tol naik €” krikkrikkrik bpjs naik €” krikkrikkrik harga cabai naik €” krikkrikkrik</t>
  </si>
  <si>
    <t>['impor', 'beras', '€', '”', '€œpresiden', 'minta', 'masyarakat', 'sudahi', 'perdebatan', 'soal', 'impor', 'berasâ€\x9d', 'bom', 'chatedral', '€', '”', '€œpresiden', 'ajak', 'perangi', 'terorismeâ€\x9d', 'bbm', 'naik', '€', '”', 'krikkrikkrik', 'tol', 'naik', '€', '”', 'krikkrikkrik', 'bpjs', 'naik', '€', '”', 'krikkrikkrik', 'harga', 'cabai', 'naik', '€', '”', 'krikkrikkrik']</t>
  </si>
  <si>
    <t>['impor', 'beras', '', '', 'presiden', 'minta', 'masyarakat', 'sudah', 'debat', 'soal', 'impor', 'beras', 'bom', 'chatedral', '', '', 'presiden', 'ajak', 'rang', 'terorisme', 'bbm', 'naik', '', '', 'krikkrikkrik', 'tol', 'naik', '', '', 'krikkrikkrik', 'bpjs', 'naik', '', '', 'krikkrikkrik', 'harga', 'cabai', 'naik', '', '', 'krikkrikkrik']</t>
  </si>
  <si>
    <t>['impor', 'beras', '', '', 'presiden', 'masyarakat', 'debat', 'impor', 'beras', 'bom', 'chatedral', '', '', 'presiden', 'ajak', 'rang', 'terorisme', 'bbm', '', '', 'krikkrikkrik', 'tol', '', '', 'krikkrikkrik', 'bpjs', '', '', 'krikkrikkrik', 'harga', 'cabai', '', '', 'krikkrikkrik']</t>
  </si>
  <si>
    <t>Perbedaan BPJS Kesehatan VS Askes Swasta  . Kenyamanan . Tenaga Pemasar Profesional . Naik/Turun atau Cuti . Sosial Dan Individu #cumapinvest  #edukasi #bpjskesehatan #infobpjskesehatan #askesswasta #infoaskesswasta #asuransi #infoasuransi #tipsandtrick #jakartainfo #indonesia https://t.co/tkXwn0vuhc</t>
  </si>
  <si>
    <t xml:space="preserve">perbedaan bpjs kesehatan askes swasta kenyamanan tenaga pemasar profesional naikturun atau cuti sosial dan individu cumapinvest edukasi bpjskesehatan infobpjskesehatan askesswasta infoaskesswasta asuransi infoasuransi tipsandtrick jakartainfo indonesia </t>
  </si>
  <si>
    <t>['perbedaan', 'bpjs', 'kesehatan', 'askes', 'swasta', 'kenyamanan', 'tenaga', 'pemasar', 'profesional', 'naikturun', 'atau', 'cuti', 'sosial', 'dan', 'individu', 'cumapinvest', 'edukasi', 'bpjskesehatan', 'infobpjskesehatan', 'askesswasta', 'infoaskesswasta', 'asuransi', 'infoasuransi', 'tipsandtrick', 'jakartainfo', 'indonesia']</t>
  </si>
  <si>
    <t>['beda', 'bpjs', 'sehat', 'askes', 'swasta', 'nyaman', 'tenaga', 'pasar', 'profesional', 'naikturun', 'atau', 'cuti', 'sosial', 'dan', 'individu', 'cumapinvest', 'edukasi', 'bpjskesehatan', 'infobpjskesehatan', 'askesswasta', 'infoaskesswasta', 'asuransi', 'infoasuransi', 'tipsandtrick', 'jakartainfo', 'indonesia']</t>
  </si>
  <si>
    <t>['beda', 'bpjs', 'sehat', 'askes', 'swasta', 'nyaman', 'tenaga', 'pasar', 'profesional', 'naikturun', 'cuti', 'sosial', 'individu', 'cumapinvest', 'edukasi', 'bpjskesehatan', 'infobpjskesehatan', 'askesswasta', 'infoaskesswasta', 'asuransi', 'infoasuransi', 'tipsandtrick', 'jakartainfo', 'indonesia']</t>
  </si>
  <si>
    <t>beda bpjs sehat askes swasta nyaman tenaga pasar profesional naikturun cuti sosial individu cumapinvest edukasi bpjskesehatan infobpjskesehatan askesswasta infoaskesswasta asuransi infoasuransi tipsandtrick jakartainfo indonesia</t>
  </si>
  <si>
    <t>@hrdbacot Lembur ga dibayar dijanjiin naik gaji setelah probation dan setahun tapi cuma naik 1 juta mentok ga ada bpjs atau asuransi kesehatan. KURANG DIPRENK APA</t>
  </si>
  <si>
    <t xml:space="preserve"> lembur dibayar dijanjiin naik gaji setelah probation dan setahun tapi cuma naik juta mentok ada bpjs atau asuransi kesehatan kurang diprenk apa</t>
  </si>
  <si>
    <t>['lembur', 'dibayar', 'dijanjiin', 'naik', 'gaji', 'setelah', 'probation', 'dan', 'setahun', 'tapi', 'cuma', 'naik', 'juta', 'mentok', 'ada', 'bpjs', 'atau', 'asuransi', 'kesehatan', 'kurang', 'diprenk', 'apa']</t>
  </si>
  <si>
    <t>['lembur', 'bayar', 'dijanjiin', 'naik', 'gaji', 'telah', 'probation', 'dan', 'tahun', 'tapi', 'cuma', 'naik', 'juta', 'mentok', 'ada', 'bpjs', 'atau', 'asuransi', 'sehat', 'kurang', 'diprenk', 'apa']</t>
  </si>
  <si>
    <t>['lembur', 'bayar', 'dijanjiin', 'gaji', 'probation', 'juta', 'mentok', 'bpjs', 'asuransi', 'sehat', 'diprenk']</t>
  </si>
  <si>
    <t>Tolong kejelasannya kenapa tagihan bpjs keluarga saya bulan mei naik jdi 2 kali lipat padahal bulan sebelumnya saya byr rutin. Tolong kejelasannya @BPJSKesehatanRI https://t.co/zJHBuxsNYl</t>
  </si>
  <si>
    <t xml:space="preserve">tolong kejelasannya kenapa tagihan bpjs keluarga saya bulan mei naik jdi kali lipat padahal bulan sebelumnya saya byr rutin tolong kejelasannya </t>
  </si>
  <si>
    <t>['tolong', 'kejelasannya', 'kenapa', 'tagihan', 'bpjs', 'keluarga', 'saya', 'bulan', 'mei', 'naik', 'jdi', 'kali', 'lipat', 'padahal', 'bulan', 'sebelumnya', 'saya', 'byr', 'rutin', 'tolong', 'kejelasannya']</t>
  </si>
  <si>
    <t>['tolong', 'jelas', 'kenapa', 'tagih', 'bpjs', 'keluarga', 'saya', 'bulan', 'mei', 'naik', 'jdi', 'kali', 'lipat', 'padahal', 'bulan', 'belum', 'saya', 'byr', 'rutin', 'tolong', 'jelas']</t>
  </si>
  <si>
    <t>['tolong', 'tagih', 'bpjs', 'keluarga', 'mei', 'jdi', 'kali', 'lipat', 'byr', 'rutin', 'tolong']</t>
  </si>
  <si>
    <t>Gimana mau pemulihan kesehatan...Dana Bansos dirampok triliunaniuran Bpjs Naik Penganguran bertambah biaya hidup sulit ekonomi sekarat Rakyat diperas&amp;amp dibebankan byr Hutang selangit ..sdg lingkup istana relawan krabat&amp;amp kawan duduk nyaman jd pejabat&amp;amp komisaris gaji selangit..</t>
  </si>
  <si>
    <t>gimana mau pemulihan kesehatandana bansos dirampok triliunaniuran bpjs naik penganguran bertambah biaya hidup sulit ekonomi sekarat rakyat diperasamp dibebankan byr hutang selangit sdg lingkup istana relawan krabatamp kawan duduk nyaman pejabatamp komisaris gaji selangit</t>
  </si>
  <si>
    <t>['gimana', 'mau', 'pemulihan', 'kesehatandana', 'bansos', 'dirampok', 'triliunaniuran', 'bpjs', 'naik', 'penganguran', 'bertambah', 'biaya', 'hidup', 'sulit', 'ekonomi', 'sekarat', 'rakyat', 'diperasamp', 'dibebankan', 'byr', 'hutang', 'selangit', 'sdg', 'lingkup', 'istana', 'relawan', 'krabatamp', 'kawan', 'duduk', 'nyaman', 'pejabatamp', 'komisaris', 'gaji', 'selangit']</t>
  </si>
  <si>
    <t>['gimana', 'mau', 'pulih', 'kesehatandana', 'bansos', 'rampok', 'triliunaniuran', 'bpjs', 'naik', 'penganguran', 'tambah', 'biaya', 'hidup', 'sulit', 'ekonomi', 'sekarat', 'rakyat', 'diperasamp', 'beban', 'byr', 'hutang', 'langit', 'sdg', 'lingkup', 'istana', 'rawan', 'krabatamp', 'kawan', 'duduk', 'nyaman', 'pejabatamp', 'komisaris', 'gaji', 'langit']</t>
  </si>
  <si>
    <t>['gimana', 'pulih', 'kesehatandana', 'bansos', 'rampok', 'triliunaniuran', 'bpjs', 'penganguran', 'biaya', 'hidup', 'sulit', 'ekonomi', 'sekarat', 'rakyat', 'diperasamp', 'beban', 'byr', 'hutang', 'langit', 'sdg', 'lingkup', 'istana', 'rawan', 'krabatamp', 'kawan', 'duduk', 'nyaman', 'pejabatamp', 'komisaris', 'gaji', 'langit']</t>
  </si>
  <si>
    <t>@mayang_b BPJS nya naik mang dadang ngk mampi bayar ðŸ˜‚</t>
  </si>
  <si>
    <t xml:space="preserve"> bpjs nya naik mang dadang ngk mampi bayar ˜‚</t>
  </si>
  <si>
    <t>['bpjs', 'nya', 'naik', 'mang', 'dadang', 'ngk', 'mampi', 'bayar', '˜‚']</t>
  </si>
  <si>
    <t>['bpjs', 'nya', 'naik', 'mang', 'dadang', 'ngk', 'mampi', 'bayar', '']</t>
  </si>
  <si>
    <t>['bpjs', 'nya', 'mang', 'dadang', 'ngk', 'mampi', 'bayar', '']</t>
  </si>
  <si>
    <t>susah dah main sama cewe BPJS gamau ngobrol depan rumah. maunya dijemput naik mobil terus makannua di mall ðŸ‘Œ</t>
  </si>
  <si>
    <t>susah dah main sama cewe bpjs gamau ngobrol depan rumah maunya dijemput naik mobil terus makannua mall ‘</t>
  </si>
  <si>
    <t>['susah', 'dah', 'main', 'sama', 'cewe', 'bpjs', 'gamau', 'ngobrol', 'depan', 'rumah', 'maunya', 'dijemput', 'naik', 'mobil', 'terus', 'makannua', 'mall', '‘']</t>
  </si>
  <si>
    <t>['susah', 'dah', 'main', 'sama', 'cewe', 'bpjs', 'gamau', 'ngobrol', 'depan', 'rumah', 'mau', 'jemput', 'naik', 'mobil', 'terus', 'makannua', 'mall', '']</t>
  </si>
  <si>
    <t>['susah', 'dah', 'main', 'cewe', 'bpjs', 'gamau', 'ngobrol', 'rumah', 'jemput', 'mobil', 'makannua', 'mall', '']</t>
  </si>
  <si>
    <t>@cnbcindonesia Bpjs bayar Listrik bayar Bensin bayar Naik pesawat bayar Semuanya tunai kagak ngutang!  Lantas kalean rugi tuh pigi mane ceritanye? Digarong muluk? Sekali2 pake logika napa?  Mpok Aisyah yg jualan gado2 kredok aja untung kok biarpun cuma da</t>
  </si>
  <si>
    <t xml:space="preserve"> bpjs bayar listrik bayar bensin bayar naik pesawat bayar semuanya tunai kagak ngutang lantas kalean rugi tuh pigi mane ceritanye digarong muluk sekali pake logika napa mpok aisyah jualan gado kredok aja untung kok biarpun cuma </t>
  </si>
  <si>
    <t>['bpjs', 'bayar', 'listrik', 'bayar', 'bensin', 'bayar', 'naik', 'pesawat', 'bayar', 'semuanya', 'tunai', 'kagak', 'ngutang', 'lantas', 'kalean', 'rugi', 'tuh', 'pigi', 'mane', 'ceritanye', 'digarong', 'muluk', 'sekali', 'pake', 'logika', 'napa', 'mpok', 'aisyah', 'jualan', 'gado', 'kredok', 'aja', 'untung', 'kok', 'biarpun', 'cuma']</t>
  </si>
  <si>
    <t>['bpjs', 'bayar', 'listrik', 'bayar', 'bensin', 'bayar', 'naik', 'pesawat', 'bayar', 'semua', 'tunai', 'kagak', 'ngutang', 'lantas', 'kalean', 'rugi', 'tuh', 'pigi', 'mane', 'ceritanye', 'garong', 'muluk', 'sekali', 'pake', 'logika', 'napa', 'mpok', 'aisyah', 'jual', 'gado', 'kredok', 'aja', 'untung', 'kok', 'biarpun', 'cuma']</t>
  </si>
  <si>
    <t>['bpjs', 'bayar', 'listrik', 'bayar', 'bensin', 'bayar', 'pesawat', 'bayar', 'tunai', 'kagak', 'ngutang', 'lantas', 'kalean', 'rugi', 'tuh', 'pigi', 'mane', 'ceritanye', 'garong', 'muluk', 'pake', 'logika', 'napa', 'mpok', 'aisyah', 'jual', 'gado', 'kredok', 'aja', 'untung', 'biarpun']</t>
  </si>
  <si>
    <t>@YanHarahap Betul.  Harapan rakyat kesejahteraan dn kedamaian.  Jgn rakyat yg jadi beban negara ini dgn segalah macam paksaan bayar pajak  iuran bpjs naik  hasil panen anjlok  alam dikuras dn hancur.</t>
  </si>
  <si>
    <t xml:space="preserve"> betul harapan rakyat kesejahteraan kedamaian jgn rakyat jadi beban negara ini dgn segalah macam paksaan bayar pajak iuran bpjs naik hasil panen anjlok alam dikuras hancur</t>
  </si>
  <si>
    <t>['betul', 'harapan', 'rakyat', 'kesejahteraan', 'kedamaian', 'jgn', 'rakyat', 'jadi', 'beban', 'negara', 'ini', 'dgn', 'segalah', 'macam', 'paksaan', 'bayar', 'pajak', 'iuran', 'bpjs', 'naik', 'hasil', 'panen', 'anjlok', 'alam', 'dikuras', 'hancur']</t>
  </si>
  <si>
    <t>['betul', 'harap', 'rakyat', 'sejahtera', 'damai', 'jgn', 'rakyat', 'jadi', 'beban', 'negara', 'ini', 'dgn', 'sega', 'macam', 'paksa', 'bayar', 'pajak', 'iur', 'bpjs', 'naik', 'hasil', 'panen', 'anjlok', 'alam', 'kuras', 'hancur']</t>
  </si>
  <si>
    <t>['harap', 'rakyat', 'sejahtera', 'damai', 'jgn', 'rakyat', 'beban', 'negara', 'dgn', 'sega', 'paksa', 'bayar', 'pajak', 'iur', 'bpjs', 'hasil', 'panen', 'anjlok', 'alam', 'kuras', 'hancur']</t>
  </si>
  <si>
    <t>@SaveMoslem1 @AsevGorbacev Kerjanya utang.  Menyengsarakan rakyat. Beban selalu rakyat.  Pajak naik  bpjs naik  semua serba naik demi bayar kbutuhan utang.  Tdk logis dalam bernegara hanya mengandalkan rakyat. Bumn rugi tdk pernah untung. Mereka kerja ap.</t>
  </si>
  <si>
    <t xml:space="preserve"> kerjanya utang menyengsarakan rakyat beban selalu rakyat pajak naik bpjs naik semua serba naik demi bayar kbutuhan utang tdk logis dalam bernegara hanya mengandalkan rakyat bumn rugi tdk pernah untung mereka kerja </t>
  </si>
  <si>
    <t>['kerjanya', 'utang', 'menyengsarakan', 'rakyat', 'beban', 'selalu', 'rakyat', 'pajak', 'naik', 'bpjs', 'naik', 'semua', 'serba', 'naik', 'demi', 'bayar', 'kbutuhan', 'utang', 'tdk', 'logis', 'dalam', 'bernegara', 'hanya', 'mengandalkan', 'rakyat', 'bumn', 'rugi', 'tdk', 'pernah', 'untung', 'mereka', 'kerja']</t>
  </si>
  <si>
    <t>['kerja', 'utang', 'sengsara', 'rakyat', 'beban', 'selalu', 'rakyat', 'pajak', 'naik', 'bpjs', 'naik', 'semua', 'serba', 'naik', 'demi', 'bayar', 'kbutuhan', 'utang', 'tdk', 'logis', 'dalam', 'negara', 'hanya', 'andal', 'rakyat', 'bumn', 'rugi', 'tdk', 'pernah', 'untung', 'mereka', 'kerja']</t>
  </si>
  <si>
    <t>['kerja', 'utang', 'sengsara', 'rakyat', 'beban', 'rakyat', 'pajak', 'bpjs', 'serba', 'bayar', 'kbutuhan', 'utang', 'tdk', 'logis', 'negara', 'andal', 'rakyat', 'bumn', 'rugi', 'tdk', 'untung', 'kerja']</t>
  </si>
  <si>
    <t>Bpjs bayar Listrik bayar Bensin bayar Naik pesawat bayar Semuanya tunai kagak ngutang!  Lantas kalean rugi tuh pigi mane ceritanye? Digarong muluk? Sekali2 pake logika napa?  Mpok Aisyah yg jualan gado2 kredok aja untung kok biarpun cuma dagang di gang sempit.</t>
  </si>
  <si>
    <t>bpjs bayar listrik bayar bensin bayar naik pesawat bayar semuanya tunai kagak ngutang lantas kalean rugi tuh pigi mane ceritanye digarong muluk sekali pake logika napa mpok aisyah jualan gado kredok aja untung kok biarpun cuma dagang gang sempit</t>
  </si>
  <si>
    <t>['bpjs', 'bayar', 'listrik', 'bayar', 'bensin', 'bayar', 'naik', 'pesawat', 'bayar', 'semuanya', 'tunai', 'kagak', 'ngutang', 'lantas', 'kalean', 'rugi', 'tuh', 'pigi', 'mane', 'ceritanye', 'digarong', 'muluk', 'sekali', 'pake', 'logika', 'napa', 'mpok', 'aisyah', 'jualan', 'gado', 'kredok', 'aja', 'untung', 'kok', 'biarpun', 'cuma', 'dagang', 'gang', 'sempit']</t>
  </si>
  <si>
    <t>['bpjs', 'bayar', 'listrik', 'bayar', 'bensin', 'bayar', 'naik', 'pesawat', 'bayar', 'semua', 'tunai', 'kagak', 'ngutang', 'lantas', 'kalean', 'rugi', 'tuh', 'pigi', 'mane', 'ceritanye', 'garong', 'muluk', 'sekali', 'pake', 'logika', 'napa', 'mpok', 'aisyah', 'jual', 'gado', 'kredok', 'aja', 'untung', 'kok', 'biarpun', 'cuma', 'dagang', 'gang', 'sempit']</t>
  </si>
  <si>
    <t>['bpjs', 'bayar', 'listrik', 'bayar', 'bensin', 'bayar', 'pesawat', 'bayar', 'tunai', 'kagak', 'ngutang', 'lantas', 'kalean', 'rugi', 'tuh', 'pigi', 'mane', 'ceritanye', 'garong', 'muluk', 'pake', 'logika', 'napa', 'mpok', 'aisyah', 'jual', 'gado', 'kredok', 'aja', 'untung', 'biarpun', 'dagang', 'gang', 'sempit']</t>
  </si>
  <si>
    <t>@FiersaBesari Naik motor boleh naik kereta api  boleh tapi jangan naikin BPJS dong..!</t>
  </si>
  <si>
    <t xml:space="preserve"> naik motor boleh naik kereta api boleh tapi jangan naikin bpjs dong</t>
  </si>
  <si>
    <t>['naik', 'motor', 'boleh', 'naik', 'kereta', 'api', 'boleh', 'tapi', 'jangan', 'naikin', 'bpjs', 'dong']</t>
  </si>
  <si>
    <t>['motor', 'kereta', 'api', 'naikin', 'bpjs']</t>
  </si>
  <si>
    <t>@dapitnih Mereka merasa jd pahlawan gitu ðŸ˜‚  Sm kyk BBM batal naik bln dpn naik BPJS batal naik 2 bln kemudian naik</t>
  </si>
  <si>
    <t xml:space="preserve"> mereka merasa pahlawan gitu ˜‚ kyk bbm batal naik bln dpn naik bpjs batal naik bln kemudian naik</t>
  </si>
  <si>
    <t>['mereka', 'merasa', 'pahlawan', 'gitu', '˜‚', 'kyk', 'bbm', 'batal', 'naik', 'bln', 'dpn', 'naik', 'bpjs', 'batal', 'naik', 'bln', 'kemudian', 'naik']</t>
  </si>
  <si>
    <t>['mereka', 'rasa', 'pahlawan', 'gitu', '', 'kyk', 'bbm', 'batal', 'naik', 'bln', 'dpn', 'naik', 'bpjs', 'batal', 'naik', 'bln', 'kemudian', 'naik']</t>
  </si>
  <si>
    <t>['pahlawan', 'gitu', '', 'kyk', 'bbm', 'batal', 'bln', 'dpn', 'bpjs', 'batal', 'bln']</t>
  </si>
  <si>
    <t>@CNNIndonesia Tidak membebani keuangan negara tapi ntar tau2 harga bbm naik TDL naik bpjs pajak ini itu naik.. Please gunakan anggaran seefektif mungkin. Proyek2 yg kurang urgent" dialihkan dananya ke yg lebih urgent.."</t>
  </si>
  <si>
    <t xml:space="preserve"> tidak membebani keuangan negara tapi ntar tau harga bbm naik tdl naik bpjs pajak ini itu naik please gunakan anggaran seefektif mungkin proyek kurang urgent dialihkan dananya lebih urgent</t>
  </si>
  <si>
    <t>['tidak', 'membebani', 'keuangan', 'negara', 'tapi', 'ntar', 'tau', 'harga', 'bbm', 'naik', 'tdl', 'naik', 'bpjs', 'pajak', 'ini', 'itu', 'naik', 'please', 'gunakan', 'anggaran', 'seefektif', 'mungkin', 'proyek', 'kurang', 'urgent', 'dialihkan', 'dananya', 'lebih', 'urgent']</t>
  </si>
  <si>
    <t>['tidak', 'beban', 'uang', 'negara', 'tapi', 'ntar', 'tau', 'harga', 'bbm', 'naik', 'tdl', 'naik', 'bpjs', 'pajak', 'ini', 'itu', 'naik', 'please', 'guna', 'anggar', 'efektif', 'mungkin', 'proyek', 'kurang', 'urgent', 'alih', 'dana', 'lebih', 'urgent']</t>
  </si>
  <si>
    <t>['beban', 'uang', 'negara', 'ntar', 'tau', 'harga', 'bbm', 'tdl', 'bpjs', 'pajak', 'please', 'anggar', 'efektif', 'proyek', 'urgent', 'alih', 'dana', 'urgent']</t>
  </si>
  <si>
    <t>@CNNIndonesia Ngutang mulu heran. Nanti mbayarnya pake apa ? Yg bayar ga dari pajak yg naik atau tarif bpjs dan yg lain2nya di naikin kan kan ?? Udh susah loh ini ðŸ˜–</t>
  </si>
  <si>
    <t xml:space="preserve"> ngutang mulu heran nanti mbayarnya pake apa bayar dari pajak naik atau tarif bpjs dan lainnya naikin kan kan udh susah loh ini ˜–</t>
  </si>
  <si>
    <t>['ngutang', 'mulu', 'heran', 'nanti', 'mbayarnya', 'pake', 'apa', 'bayar', 'dari', 'pajak', 'naik', 'atau', 'tarif', 'bpjs', 'dan', 'lainnya', 'naikin', 'kan', 'kan', 'udh', 'susah', 'loh', 'ini', '˜–']</t>
  </si>
  <si>
    <t>['ngutang', 'mulu', 'heran', 'nanti', 'mbayarnya', 'pake', 'apa', 'bayar', 'dari', 'pajak', 'naik', 'atau', 'tarif', 'bpjs', 'dan', 'lain', 'naikin', 'kan', 'kan', 'udh', 'susah', 'loh', 'ini', '']</t>
  </si>
  <si>
    <t>['ngutang', 'mulu', 'heran', 'mbayarnya', 'pake', 'bayar', 'pajak', 'tarif', 'bpjs', 'naikin', 'udh', 'susah', 'loh', '']</t>
  </si>
  <si>
    <t>@FWBESS Wkwkwkwk aturan night ride nya sambil ajarib dia naik motor nder yang penting punya bpjs ajaðŸ˜‚</t>
  </si>
  <si>
    <t xml:space="preserve"> wkwkwkwk aturan night ride nya sambil ajarib dia naik motor nder yang penting punya bpjs ajaðÿ˜‚</t>
  </si>
  <si>
    <t>['wkwkwkwk', 'aturan', 'night', 'ride', 'nya', 'sambil', 'ajarib', 'dia', 'naik', 'motor', 'nder', 'yang', 'penting', 'punya', 'bpjs', 'ajaðÿ˜‚']</t>
  </si>
  <si>
    <t>['wkwkwkwk', 'atur', 'night', 'ride', 'nya', 'sambil', 'ajarib', 'dia', 'naik', 'motor', 'nder', 'yang', 'penting', 'punya', 'bpjs', 'aja']</t>
  </si>
  <si>
    <t>['wkwkwkwk', 'atur', 'night', 'ride', 'nya', 'ajarib', 'motor', 'nder', 'bpjs', 'aja']</t>
  </si>
  <si>
    <t>Gengsinya udh kalah sama duit yg smkin nipis hihi. Tapi padahal ya bpjs bagus2 aja lohhh masih bisa pilih2 rawat inap misal ambil kelas 1 mau naik ke vip bisa kok nambahnya ga banyak juga. Namanya udh ada prejustice jelek. Hmm aman bnget nuh pke bpjs smpe skrng</t>
  </si>
  <si>
    <t>gengsinya udh kalah sama duit smkin nipis hihi tapi padahal bpjs bagus aja lohhh masih bisa pilih rawat inap misal ambil kelas mau naik vip bisa kok nambahnya banyak juga namanya udh ada prejustice jelek hmm aman bnget nuh pke bpjs smpe skrng</t>
  </si>
  <si>
    <t>['gengsinya', 'udh', 'kalah', 'sama', 'duit', 'smkin', 'nipis', 'hihi', 'tapi', 'padahal', 'bpjs', 'bagus', 'aja', 'lohhh', 'masih', 'bisa', 'pilih', 'rawat', 'inap', 'misal', 'ambil', 'kelas', 'mau', 'naik', 'vip', 'bisa', 'kok', 'nambahnya', 'banyak', 'juga', 'namanya', 'udh', 'ada', 'prejustice', 'jelek', 'hmm', 'aman', 'bnget', 'nuh', 'pke', 'bpjs', 'smpe', 'skrng']</t>
  </si>
  <si>
    <t>['gengsi', 'udh', 'kalah', 'sama', 'duit', 'smkin', 'nipis', 'hihi', 'tapi', 'padahal', 'bpjs', 'bagus', 'aja', 'lohhh', 'masih', 'bisa', 'pilih', 'rawat', 'inap', 'misal', 'ambil', 'kelas', 'mau', 'naik', 'vip', 'bisa', 'kok', 'nambahnya', 'banyak', 'juga', 'nama', 'udh', 'ada', 'prejustice', 'jelek', 'hmm', 'aman', 'bnget', 'nuh', 'pke', 'bpjs', 'smpe', 'skrng']</t>
  </si>
  <si>
    <t>['gengsi', 'udh', 'kalah', 'duit', 'smkin', 'nipis', 'hihi', 'bpjs', 'bagus', 'aja', 'lohhh', 'pilih', 'rawat', 'inap', 'ambil', 'kelas', 'vip', 'nambahnya', 'nama', 'udh', 'prejustice', 'jelek', 'hmm', 'aman', 'bnget', 'nuh', 'pke', 'bpjs', 'smpe', 'skrng']</t>
  </si>
  <si>
    <t>@Stargazer_32 @safridoda @prastow @rayestu padahal stress kalo bpjs naik bbm naik sembako naik. gimana mau dikasih pajak 50 persen ðŸ¤£</t>
  </si>
  <si>
    <t xml:space="preserve"> padahal stress kalo bpjs naik bbm naik sembako naik gimana mau dikasih pajak persen ¤£</t>
  </si>
  <si>
    <t>['padahal', 'stress', 'kalo', 'bpjs', 'naik', 'bbm', 'naik', 'sembako', 'naik', 'gimana', 'mau', 'dikasih', 'pajak', 'persen', '¤£']</t>
  </si>
  <si>
    <t>['padahal', 'stress', 'kalo', 'bpjs', 'naik', 'bbm', 'naik', 'sembako', 'naik', 'gimana', 'mau', 'kasih', 'pajak', 'persen', '']</t>
  </si>
  <si>
    <t>['stress', 'kalo', 'bpjs', 'bbm', 'sembako', 'gimana', 'kasih', 'pajak', 'persen', '']</t>
  </si>
  <si>
    <t>Iuran BPJS naik ya?</t>
  </si>
  <si>
    <t xml:space="preserve">iuran bpjs naik </t>
  </si>
  <si>
    <t>abis bpjs gue aktif lagi ke dokter mata ah............. bahaya ini ngeliat jalanan kayak lagi bernapas naik turun ðŸ˜­ðŸ˜­</t>
  </si>
  <si>
    <t>abis bpjs gue aktif lagi dokter mata bahaya ini ngeliat jalanan kayak lagi bernapas naik turun ˜­˜­</t>
  </si>
  <si>
    <t>['abis', 'bpjs', 'gue', 'aktif', 'lagi', 'dokter', 'mata', 'bahaya', 'ini', 'ngeliat', 'jalanan', 'kayak', 'lagi', 'bernapas', 'naik', 'turun', '˜\xad˜\xad']</t>
  </si>
  <si>
    <t>['abis', 'bpjs', 'gue', 'aktif', 'lagi', 'dokter', 'mata', 'bahaya', 'ini', 'ngeliat', 'jalan', 'kayak', 'lagi', 'napas', 'naik', 'turun', '']</t>
  </si>
  <si>
    <t>['abis', 'bpjs', 'gue', 'aktif', 'dokter', 'mata', 'bahaya', 'ngeliat', 'jalan', 'kayak', 'napas', 'turun', '']</t>
  </si>
  <si>
    <t>Keluarga yg ga meduliin BPJS rutin bayar tapi ga pernah pake bukan karena jarang sakit tapi dokter pribadi ga ikut BPJS. Ya skrg berhubung udah naik kelas BPJS ku ya besok kalo sakit pake aja lah BPJS nya ya semoga ga sakit deng</t>
  </si>
  <si>
    <t>keluarga meduliin bpjs rutin bayar tapi pernah pake bukan karena jarang sakit tapi dokter pribadi ikut bpjs skrg berhubung udah naik kelas bpjs besok kalo sakit pake aja lah bpjs nya semoga sakit deng</t>
  </si>
  <si>
    <t>['keluarga', 'meduliin', 'bpjs', 'rutin', 'bayar', 'tapi', 'pernah', 'pake', 'bukan', 'karena', 'jarang', 'sakit', 'tapi', 'dokter', 'pribadi', 'ikut', 'bpjs', 'skrg', 'berhubung', 'udah', 'naik', 'kelas', 'bpjs', 'besok', 'kalo', 'sakit', 'pake', 'aja', 'lah', 'bpjs', 'nya', 'semoga', 'sakit', 'deng']</t>
  </si>
  <si>
    <t>['keluarga', 'meduliin', 'bpjs', 'rutin', 'bayar', 'tapi', 'pernah', 'pake', 'bukan', 'karena', 'jarang', 'sakit', 'tapi', 'dokter', 'pribadi', 'ikut', 'bpjs', 'skrg', 'hubung', 'udah', 'naik', 'kelas', 'bpjs', 'besok', 'kalo', 'sakit', 'pake', 'aja', 'lah', 'bpjs', 'nya', 'moga', 'sakit', 'deng']</t>
  </si>
  <si>
    <t>['keluarga', 'meduliin', 'bpjs', 'rutin', 'bayar', 'pake', 'jarang', 'sakit', 'dokter', 'pribadi', 'bpjs', 'skrg', 'hubung', 'udah', 'kelas', 'bpjs', 'besok', 'kalo', 'sakit', 'pake', 'aja', 'bpjs', 'nya', 'moga', 'sakit', 'deng']</t>
  </si>
  <si>
    <t>@jokowi Mantab Pak PRESIDEN  asal jangan dana dari hasil hutang Negara ya Pak Banyak orang sudah ngk mau bayar BPJS tarif naik pelayanan memburuk harga makin nggak terkendali   ngk usah ada pertumbuhan yg baik asal Rakyat ngk makin susah sudah cukup Pak"</t>
  </si>
  <si>
    <t xml:space="preserve"> mantab pak presiden asal jangan dana dari hasil hutang negara pak banyak orang sudah ngk mau bayar bpjs tarif naik pelayanan memburuk harga makin nggak terkendali ngk usah ada pertumbuhan baik asal rakyat ngk makin susah sudah cukup pak</t>
  </si>
  <si>
    <t>['mantab', 'pak', 'presiden', 'asal', 'jangan', 'dana', 'dari', 'hasil', 'hutang', 'negara', 'pak', 'banyak', 'orang', 'sudah', 'ngk', 'mau', 'bayar', 'bpjs', 'tarif', 'naik', 'pelayanan', 'memburuk', 'harga', 'makin', 'nggak', 'terkendali', 'ngk', 'usah', 'ada', 'pertumbuhan', 'baik', 'asal', 'rakyat', 'ngk', 'makin', 'susah', 'sudah', 'cukup', 'pak']</t>
  </si>
  <si>
    <t>['mantab', 'pak', 'presiden', 'asal', 'jangan', 'dana', 'dari', 'hasil', 'hutang', 'negara', 'pak', 'banyak', 'orang', 'sudah', 'ngk', 'mau', 'bayar', 'bpjs', 'tarif', 'naik', 'layan', 'buruk', 'harga', 'makin', 'nggak', 'kendali', 'ngk', 'usah', 'ada', 'tumbuh', 'baik', 'asal', 'rakyat', 'ngk', 'makin', 'susah', 'sudah', 'cukup', 'pak']</t>
  </si>
  <si>
    <t>['mantab', 'presiden', 'dana', 'hasil', 'hutang', 'negara', 'orang', 'ngk', 'bayar', 'bpjs', 'tarif', 'layan', 'buruk', 'harga', 'nggak', 'kendali', 'ngk', 'tumbuh', 'rakyat', 'ngk', 'susah']</t>
  </si>
  <si>
    <t>Makin lama biaya BPJS makin gila ya bentar lagi nyamain asuransi pribadi gw ini mah. Premi naik terus fasilitas turun terus. Mahal doang di pake susah.</t>
  </si>
  <si>
    <t>makin lama biaya bpjs makin gila bentar lagi nyamain asuransi pribadi ini mah premi naik terus fasilitas turun terus mahal doang pake susah</t>
  </si>
  <si>
    <t>['makin', 'lama', 'biaya', 'bpjs', 'makin', 'gila', 'bentar', 'lagi', 'nyamain', 'asuransi', 'pribadi', 'ini', 'mah', 'premi', 'naik', 'terus', 'fasilitas', 'turun', 'terus', 'mahal', 'doang', 'pake', 'susah']</t>
  </si>
  <si>
    <t>['biaya', 'bpjs', 'gila', 'bentar', 'nyamain', 'asuransi', 'pribadi', 'mah', 'premi', 'fasilitas', 'turun', 'mahal', 'doang', 'pake', 'susah']</t>
  </si>
  <si>
    <t>benarkah bpjs kesehatan naik</t>
  </si>
  <si>
    <t>['benarkah', 'bpjs', 'kesehatan', 'naik']</t>
  </si>
  <si>
    <t>['benar', 'bpjs', 'sehat', 'naik']</t>
  </si>
  <si>
    <t>Ktp bpjs emoney kartu puskesmas kartu rumah sakit ada 3. Tp kalo lg ga bawa dompet yg wajib aku bawa cuma ktp emoney sama bpjs. Aku dimarahin mama papa kalo pergi ga bawa ktp jg bpjs kalo amit2 di luar kenapa2. Emoney krn emg aku kmn2 naik bus jd hrs taping ðŸ˜‚</t>
  </si>
  <si>
    <t>ktp bpjs emoney kartu puskesmas kartu rumah sakit ada kalo bawa dompet wajib aku bawa cuma ktp emoney sama bpjs aku dimarahin mama papa kalo pergi bawa ktp bpjs kalo amit luar kenapa emoney krn emg aku kmn naik bus hrs taping ˜‚</t>
  </si>
  <si>
    <t>['ktp', 'bpjs', 'emoney', 'kartu', 'puskesmas', 'kartu', 'rumah', 'sakit', 'ada', 'kalo', 'bawa', 'dompet', 'wajib', 'aku', 'bawa', 'cuma', 'ktp', 'emoney', 'sama', 'bpjs', 'aku', 'dimarahin', 'mama', 'papa', 'kalo', 'pergi', 'bawa', 'ktp', 'bpjs', 'kalo', 'amit', 'luar', 'kenapa', 'emoney', 'krn', 'emg', 'aku', 'kmn', 'naik', 'bus', 'hrs', 'taping', '˜‚']</t>
  </si>
  <si>
    <t>['ktp', 'bpjs', 'emoney', 'kartu', 'puskesmas', 'kartu', 'rumah', 'sakit', 'ada', 'kalo', 'bawa', 'dompet', 'wajib', 'aku', 'bawa', 'cuma', 'ktp', 'emoney', 'sama', 'bpjs', 'aku', 'dimarahin', 'mama', 'papa', 'kalo', 'pergi', 'bawa', 'ktp', 'bpjs', 'kalo', 'amit', 'luar', 'kenapa', 'emoney', 'krn', 'emg', 'aku', 'kmn', 'naik', 'bus', 'hrs', 'taping', '']</t>
  </si>
  <si>
    <t>['ktp', 'bpjs', 'emoney', 'kartu', 'puskesmas', 'kartu', 'rumah', 'sakit', 'kalo', 'bawa', 'dompet', 'wajib', 'bawa', 'ktp', 'emoney', 'bpjs', 'dimarahin', 'mama', 'papa', 'kalo', 'pergi', 'bawa', 'ktp', 'bpjs', 'kalo', 'amit', 'emoney', 'krn', 'emg', 'kmn', 'bus', 'hrs', 'taping', '']</t>
  </si>
  <si>
    <t>@womanfeeds_id Aku pake BPJS jadi gak bayar.. setauku di puskesmas tempat ku 100rb an per gigi kalo nggk naik ya</t>
  </si>
  <si>
    <t xml:space="preserve"> aku pake bpjs jadi gak bayar setauku puskesmas tempat per gigi kalo nggk naik </t>
  </si>
  <si>
    <t>['aku', 'pake', 'bpjs', 'jadi', 'gak', 'bayar', 'setauku', 'puskesmas', 'tempat', 'per', 'gigi', 'kalo', 'nggk', 'naik']</t>
  </si>
  <si>
    <t>['aku', 'pake', 'bpjs', 'jadi', 'gak', 'bayar', 'tau', 'puskesmas', 'tempat', 'per', 'gigi', 'kalo', 'nggk', 'naik']</t>
  </si>
  <si>
    <t>['pake', 'bpjs', 'gak', 'bayar', 'tau', 'puskesmas', 'gigi', 'kalo', 'nggk']</t>
  </si>
  <si>
    <t>@hrdbacot Naik donggg cuma di laporan bpjs tenaga kerja aja actualnya mah kagak wkwkwwk</t>
  </si>
  <si>
    <t xml:space="preserve"> naik donggg cuma laporan bpjs tenaga kerja aja actualnya mah kagak wkwkwwk</t>
  </si>
  <si>
    <t>['naik', 'donggg', 'cuma', 'laporan', 'bpjs', 'tenaga', 'kerja', 'aja', 'actualnya', 'mah', 'kagak', 'wkwkwwk']</t>
  </si>
  <si>
    <t>['naik', 'donggg', 'cuma', 'lapor', 'bpjs', 'tenaga', 'kerja', 'aja', 'actualnya', 'mah', 'kagak', 'wkwkwwk']</t>
  </si>
  <si>
    <t>['donggg', 'lapor', 'bpjs', 'tenaga', 'kerja', 'aja', 'actualnya', 'mah', 'kagak', 'wkwkwwk']</t>
  </si>
  <si>
    <t>Data BPJS bocor yeee si taik iuran lu minta naik kerja busuk #bpjskesehatan #indonesiadaruratpejabatwaras</t>
  </si>
  <si>
    <t>data bpjs bocor yeee taik iuran minta naik kerja busuk bpjskesehatan indonesiadaruratpejabatwaras</t>
  </si>
  <si>
    <t>['data', 'bpjs', 'bocor', 'yeee', 'taik', 'iuran', 'minta', 'naik', 'kerja', 'busuk', 'bpjskesehatan', 'indonesiadaruratpejabatwaras']</t>
  </si>
  <si>
    <t>['data', 'bpjs', 'bocor', 'yeee', 'taik', 'iur', 'minta', 'naik', 'kerja', 'busuk', 'bpjskesehatan', 'indonesiadaruratpejabatwaras']</t>
  </si>
  <si>
    <t>['data', 'bpjs', 'bocor', 'yeee', 'taik', 'iur', 'kerja', 'busuk', 'bpjskesehatan', 'indonesiadaruratpejabatwaras']</t>
  </si>
  <si>
    <t>@ProfesorZubairi Papa abis opname krn penyakit lain pas disana full masker &amp;amp  emg bor bangsal covid naik. Padahal RS swasta katolik non rujukan bpjs.</t>
  </si>
  <si>
    <t xml:space="preserve"> papa abis opname krn penyakit lain pas disana full masker amp emg bor bangsal covid naik padahal swasta katolik non rujukan bpjs</t>
  </si>
  <si>
    <t>['papa', 'abis', 'opname', 'krn', 'penyakit', 'lain', 'pas', 'disana', 'full', 'masker', 'amp', 'emg', 'bor', 'bangsal', 'covid', 'naik', 'padahal', 'swasta', 'katolik', 'non', 'rujukan', 'bpjs']</t>
  </si>
  <si>
    <t>['papa', 'abis', 'opname', 'krn', 'sakit', 'lain', 'pas', 'sana', 'full', 'masker', 'amp', 'emg', 'bor', 'bangsal', 'covid', 'naik', 'padahal', 'swasta', 'katolik', 'non', 'rujuk', 'bpjs']</t>
  </si>
  <si>
    <t>['papa', 'abis', 'opname', 'krn', 'sakit', 'pas', 'full', 'masker', 'amp', 'emg', 'bor', 'bangsal', 'covid', 'swasta', 'katolik', 'non', 'rujuk', 'bpjs']</t>
  </si>
  <si>
    <t>Saya sangat memahami maksud &amp;amp  tujuan @BPJSKesehatanRI sangat baik tp akan jadi sangat miris bagi kami yg setiap bulan bayar tagihan &amp;amp  bahkan naik tp kadang pelayanan di rumah sakit manapun BPJS dipandang sebelah mata https://t.co/AtQgVGHWZg</t>
  </si>
  <si>
    <t xml:space="preserve">saya sangat memahami maksud amp tujuan sangat baik akan jadi sangat miris bagi kami setiap bulan bayar tagihan amp bahkan naik kadang pelayanan rumah sakit manapun bpjs dipandang sebelah mata </t>
  </si>
  <si>
    <t>['saya', 'sangat', 'memahami', 'maksud', 'amp', 'tujuan', 'sangat', 'baik', 'akan', 'jadi', 'sangat', 'miris', 'bagi', 'kami', 'setiap', 'bulan', 'bayar', 'tagihan', 'amp', 'bahkan', 'naik', 'kadang', 'pelayanan', 'rumah', 'sakit', 'manapun', 'bpjs', 'dipandang', 'sebelah', 'mata']</t>
  </si>
  <si>
    <t>['saya', 'sangat', 'paham', 'maksud', 'amp', 'tuju', 'sangat', 'baik', 'akan', 'jadi', 'sangat', 'miris', 'bagi', 'kami', 'tiap', 'bulan', 'bayar', 'tagih', 'amp', 'bahkan', 'naik', 'kadang', 'layan', 'rumah', 'sakit', 'mana', 'bpjs', 'pandang', 'belah', 'mata']</t>
  </si>
  <si>
    <t>['paham', 'maksud', 'amp', 'tuju', 'miris', 'bayar', 'tagih', 'amp', 'kadang', 'layan', 'rumah', 'sakit', 'bpjs', 'pandang', 'belah', 'mata']</t>
  </si>
  <si>
    <t>Ini yang perlu di Audit baru 6 thn menjabat hutang Negara bertambah 4.642.2 T pengalokasiannya kemana aja... BPJS naik s/d Cek saldo (bulan juni sesuai info) direkening sendiri kena biaya  Alm Bapak Presiden Suharto menjabat 32 TAHUNNNNN" utang Negara cuma 551.4T loh. https://t.co/Bjwqof1Ahw"</t>
  </si>
  <si>
    <t xml:space="preserve">ini yang perlu audit baru thn menjabat hutang negara bertambah pengalokasiannya kemana aja bpjs naik cek saldo bulan juni sesuai info direkening sendiri kena biaya alm bapak presiden suharto menjabat tahunnnnn utang negara cuma loh </t>
  </si>
  <si>
    <t>['ini', 'yang', 'perlu', 'audit', 'baru', 'thn', 'menjabat', 'hutang', 'negara', 'bertambah', 'pengalokasiannya', 'kemana', 'aja', 'bpjs', 'naik', 'cek', 'saldo', 'bulan', 'juni', 'sesuai', 'info', 'direkening', 'sendiri', 'kena', 'biaya', 'alm', 'bapak', 'presiden', 'suharto', 'menjabat', 'tahunnnnn', 'utang', 'negara', 'cuma', 'loh']</t>
  </si>
  <si>
    <t>['ini', 'yang', 'perlu', 'audit', 'baru', 'thn', 'jabat', 'hutang', 'negara', 'tambah', 'alokasi', 'mana', 'aja', 'bpjs', 'naik', 'cek', 'saldo', 'bulan', 'juni', 'sesuai', 'info', 'rekening', 'sendiri', 'kena', 'biaya', 'alm', 'bapak', 'presiden', 'suharto', 'jabat', 'tahunnnnn', 'utang', 'negara', 'cuma', 'loh']</t>
  </si>
  <si>
    <t>['audit', 'thn', 'jabat', 'hutang', 'negara', 'alokasi', 'aja', 'bpjs', 'cek', 'saldo', 'juni', 'sesuai', 'info', 'rekening', 'kena', 'biaya', 'alm', 'presiden', 'suharto', 'jabat', 'tahunnnnn', 'utang', 'negara', 'loh']</t>
  </si>
  <si>
    <t>@Rudycraft666 @samartemaram @txtdrsjw Transparansi bansos . Gmn. Datanya.. Bpjs yng terus Naik iuran nya Gmn Datanya.. data kemensos Gmn Datanya... emang harus tau ya...</t>
  </si>
  <si>
    <t xml:space="preserve"> transparansi bansos gmn datanya bpjs yng terus naik iuran nya gmn datanya data kemensos gmn datanya emang harus tau </t>
  </si>
  <si>
    <t>['transparansi', 'bansos', 'gmn', 'datanya', 'bpjs', 'yng', 'terus', 'naik', 'iuran', 'nya', 'gmn', 'datanya', 'data', 'kemensos', 'gmn', 'datanya', 'emang', 'harus', 'tau']</t>
  </si>
  <si>
    <t>['transparansi', 'bansos', 'gmn', 'data', 'bpjs', 'yng', 'terus', 'naik', 'iur', 'nya', 'gmn', 'data', 'data', 'kemensos', 'gmn', 'data', 'emang', 'harus', 'tau']</t>
  </si>
  <si>
    <t>['transparansi', 'bansos', 'gmn', 'data', 'bpjs', 'yng', 'iur', 'nya', 'gmn', 'data', 'data', 'kemensos', 'gmn', 'data', 'emang', 'tau']</t>
  </si>
  <si>
    <t>transparansi bansos gmn data bpjs yng iur nya gmn data data kemensos gmn data emang tau</t>
  </si>
  <si>
    <t>@henrysubiakto Orang naik pesawat mau air jndia mau air asia gak ada yang mewajibkan seluruh anggota keluarga yang masuk KK wajib beli tiket seperti BPJS kesehatan.</t>
  </si>
  <si>
    <t xml:space="preserve"> orang naik pesawat mau air jndia mau air asia gak ada yang mewajibkan seluruh anggota keluarga yang masuk wajib beli tiket seperti bpjs kesehatan</t>
  </si>
  <si>
    <t>['orang', 'naik', 'pesawat', 'mau', 'air', 'jndia', 'mau', 'air', 'asia', 'gak', 'ada', 'yang', 'mewajibkan', 'seluruh', 'anggota', 'keluarga', 'yang', 'masuk', 'wajib', 'beli', 'tiket', 'seperti', 'bpjs', 'kesehatan']</t>
  </si>
  <si>
    <t>['orang', 'naik', 'pesawat', 'mau', 'air', 'jndia', 'mau', 'air', 'asia', 'gak', 'ada', 'yang', 'wajib', 'seluruh', 'anggota', 'keluarga', 'yang', 'masuk', 'wajib', 'beli', 'tiket', 'seperti', 'bpjs', 'sehat']</t>
  </si>
  <si>
    <t>['orang', 'pesawat', 'air', 'jndia', 'air', 'asia', 'gak', 'wajib', 'anggota', 'keluarga', 'masuk', 'wajib', 'beli', 'tiket', 'bpjs', 'sehat']</t>
  </si>
  <si>
    <t>@henrysubiakto T-t-tapi Air India kan gak megang semua data warga negara cuma yang pernah naik aja.   Kalo BPJS kan megang seluruh warga negara karena wajib dibuat.</t>
  </si>
  <si>
    <t xml:space="preserve"> tttapi air india kan gak megang semua data warga negara cuma yang pernah naik aja kalo bpjs kan megang seluruh warga negara karena wajib dibuat</t>
  </si>
  <si>
    <t>['tttapi', 'air', 'india', 'kan', 'gak', 'megang', 'semua', 'data', 'warga', 'negara', 'cuma', 'yang', 'pernah', 'naik', 'aja', 'kalo', 'bpjs', 'kan', 'megang', 'seluruh', 'warga', 'negara', 'karena', 'wajib', 'dibuat']</t>
  </si>
  <si>
    <t>['tttapi', 'air', 'india', 'kan', 'gak', 'megang', 'semua', 'data', 'warga', 'negara', 'cuma', 'yang', 'pernah', 'naik', 'aja', 'kalo', 'bpjs', 'kan', 'megang', 'seluruh', 'warga', 'negara', 'karena', 'wajib', 'buat']</t>
  </si>
  <si>
    <t>['tttapi', 'air', 'india', 'gak', 'megang', 'data', 'warga', 'negara', 'aja', 'kalo', 'bpjs', 'megang', 'warga', 'negara', 'wajib']</t>
  </si>
  <si>
    <t>@DrTaufan1 Rakyat di peras habis habisan belum rencana kenaikkan Ppn dan Pph kenaikan TDL BPJS Tarif toll dll sementara kondisi ekonomi lagi resesi pengangguran dan kemiskinan dimana mana harga sembako perlahan dan pasti ikut naik bbm yg diam diam juga di</t>
  </si>
  <si>
    <t xml:space="preserve"> rakyat peras habis habisan belum rencana kenaikkan ppn dan pph kenaikan tdl bpjs tarif toll dll sementara kondisi ekonomi lagi resesi pengangguran dan kemiskinan dimana mana harga sembako perlahan dan pasti ikut naik bbm diam diam juga </t>
  </si>
  <si>
    <t>['rakyat', 'peras', 'habis', 'habisan', 'belum', 'rencana', 'kenaikkan', 'ppn', 'dan', 'pph', 'kenaikan', 'tdl', 'bpjs', 'tarif', 'toll', 'dll', 'sementara', 'kondisi', 'ekonomi', 'lagi', 'resesi', 'pengangguran', 'dan', 'kemiskinan', 'dimana', 'mana', 'harga', 'sembako', 'perlahan', 'dan', 'pasti', 'ikut', 'naik', 'bbm', 'diam', 'diam', 'juga']</t>
  </si>
  <si>
    <t>['rakyat', 'peras', 'habis', 'habis', 'belum', 'rencana', 'naik', 'ppn', 'dan', 'pph', 'naik', 'tdl', 'bpjs', 'tarif', 'toll', 'dll', 'sementara', 'kondisi', 'ekonomi', 'lagi', 'resesi', 'anggur', 'dan', 'miskin', 'mana', 'mana', 'harga', 'sembako', 'perlahan', 'dan', 'pasti', 'ikut', 'naik', 'bbm', 'diam', 'diam', 'juga']</t>
  </si>
  <si>
    <t>['rakyat', 'peras', 'habis', 'habis', 'rencana', 'ppn', 'pph', 'tdl', 'bpjs', 'tarif', 'toll', 'dll', 'kondisi', 'ekonomi', 'resesi', 'anggur', 'miskin', 'harga', 'sembako', 'perlahan', 'bbm', 'diam', 'diam']</t>
  </si>
  <si>
    <t>@bangZhack86 PPH naik OK asal Negara berani Jamin Pelayanan Publik ditingkatkan infrastruktur non TOL jg diperhatikan Rakyat butuh infrastruktur gratis Pelayanan kesehatan jg di perbaiki jgn seperti skrg Peserta BPJS dianak tirikan RS Opname 3 hari sembuh</t>
  </si>
  <si>
    <t xml:space="preserve"> pph naik asal negara berani jamin pelayanan publik ditingkatkan infrastruktur non tol diperhatikan rakyat butuh infrastruktur gratis pelayanan kesehatan perbaiki jgn seperti skrg peserta bpjs dianak tirikan opname hari sembuh</t>
  </si>
  <si>
    <t>['pph', 'naik', 'asal', 'negara', 'berani', 'jamin', 'pelayanan', 'publik', 'ditingkatkan', 'infrastruktur', 'non', 'tol', 'diperhatikan', 'rakyat', 'butuh', 'infrastruktur', 'gratis', 'pelayanan', 'kesehatan', 'perbaiki', 'jgn', 'seperti', 'skrg', 'peserta', 'bpjs', 'dianak', 'tirikan', 'opname', 'hari', 'sembuh']</t>
  </si>
  <si>
    <t>['pph', 'naik', 'asal', 'negara', 'berani', 'jamin', 'layan', 'publik', 'tingkat', 'infrastruktur', 'non', 'tol', 'perhati', 'rakyat', 'butuh', 'infrastruktur', 'gratis', 'layan', 'sehat', 'baik', 'jgn', 'seperti', 'skrg', 'serta', 'bpjs', 'anak', 'tiri', 'opname', 'hari', 'sembuh']</t>
  </si>
  <si>
    <t>['pph', 'negara', 'berani', 'jamin', 'layan', 'publik', 'tingkat', 'infrastruktur', 'non', 'tol', 'perhati', 'rakyat', 'butuh', 'infrastruktur', 'gratis', 'layan', 'sehat', 'jgn', 'skrg', 'bpjs', 'anak', 'tiri', 'opname', 'sembuh']</t>
  </si>
  <si>
    <t>@TonyChopperBali Gk ngaruh pak tempo hari DPR minta tarif BPJS gk naik aja gk didenger tuh</t>
  </si>
  <si>
    <t xml:space="preserve"> ngaruh pak tempo hari dpr minta tarif bpjs naik aja didenger tuh</t>
  </si>
  <si>
    <t>['ngaruh', 'pak', 'tempo', 'hari', 'dpr', 'minta', 'tarif', 'bpjs', 'naik', 'aja', 'didenger', 'tuh']</t>
  </si>
  <si>
    <t>['ngaruh', 'tempo', 'dpr', 'tarif', 'bpjs', 'aja', 'didenger', 'tuh']</t>
  </si>
  <si>
    <t>Sekecil apapun Datanya yg diakui (dari 279 Jt) mau 100rb atau bahkan 1-pun yg namanya Kebocoran de Facto sdh terjadi. Pernyataan Humas BPJS-Kesehatan ini justru bisa jadi bumerang de Jure jika Penyelidikan naik ke Tahap Penyidikan yg jelas Masyarakat sdh jadi Korban. AMBYAR ðŸ˜¡ https://t.co/eZSPjhA73x</t>
  </si>
  <si>
    <t xml:space="preserve">sekecil apapun datanya diakui dari mau atau bahkan pun namanya kebocoran facto sdh terjadi pernyataan humas bpjskesehatan ini justru bisa jadi bumerang jure jika penyelidikan naik tahap penyidikan jelas masyarakat sdh jadi korban ambyar ˜¡ </t>
  </si>
  <si>
    <t>['sekecil', 'apapun', 'datanya', 'diakui', 'dari', 'mau', 'atau', 'bahkan', 'pun', 'namanya', 'kebocoran', 'facto', 'sdh', 'terjadi', 'pernyataan', 'humas', 'bpjskesehatan', 'ini', 'justru', 'bisa', 'jadi', 'bumerang', 'jure', 'jika', 'penyelidikan', 'naik', 'tahap', 'penyidikan', 'jelas', 'masyarakat', 'sdh', 'jadi', 'korban', 'ambyar', '˜¡']</t>
  </si>
  <si>
    <t>['kecil', 'apa', 'data', 'aku', 'dari', 'mau', 'atau', 'bahkan', 'pun', 'nama', 'bocor', 'facto', 'sdh', 'jadi', 'nyata', 'humas', 'bpjskesehatan', 'ini', 'justru', 'bisa', 'jadi', 'bumerang', 'jure', 'jika', 'lidi', 'naik', 'tahap', 'sidi', 'jelas', 'masyarakat', 'sdh', 'jadi', 'korban', 'ambyar', '']</t>
  </si>
  <si>
    <t>['data', 'nama', 'bocor', 'facto', 'sdh', 'nyata', 'humas', 'bpjskesehatan', 'bumerang', 'jure', 'lidi', 'tahap', 'sidi', 'masyarakat', 'sdh', 'korban', 'ambyar', '']</t>
  </si>
  <si>
    <t>@dodon_jerry penting nih kak.. tapi bpjs tarifnya jangan naik yha hehehhe</t>
  </si>
  <si>
    <t xml:space="preserve"> penting nih kak tapi bpjs tarifnya jangan naik yha hehehhe</t>
  </si>
  <si>
    <t>['penting', 'nih', 'kak', 'tapi', 'bpjs', 'tarifnya', 'jangan', 'naik', 'yha', 'hehehhe']</t>
  </si>
  <si>
    <t>['penting', 'nih', 'kak', 'tapi', 'bpjs', 'tarif', 'jangan', 'naik', 'yha', 'hehehhe']</t>
  </si>
  <si>
    <t>['nih', 'kak', 'bpjs', 'tarif', 'yha', 'hehehhe']</t>
  </si>
  <si>
    <t>@detikcom inidikatornya ppn mau naik pph mau naik listrik bakal naik gas bakal naik iuran bpjs naik hutang negara naik... pokoknya semua naik... eh salah bukan naik... merokeeet ðŸš€</t>
  </si>
  <si>
    <t xml:space="preserve"> inidikatornya ppn mau naik pph mau naik listrik bakal naik gas bakal naik iuran bpjs naik hutang negara naik pokoknya semua naik salah bukan naik merokeeet ðÿš€</t>
  </si>
  <si>
    <t>['inidikatornya', 'ppn', 'mau', 'naik', 'pph', 'mau', 'naik', 'listrik', 'bakal', 'naik', 'gas', 'bakal', 'naik', 'iuran', 'bpjs', 'naik', 'hutang', 'negara', 'naik', 'pokoknya', 'semua', 'naik', 'salah', 'bukan', 'naik', 'merokeeet', 'ðÿš€']</t>
  </si>
  <si>
    <t>['inidikatornya', 'ppn', 'mau', 'naik', 'pph', 'mau', 'naik', 'listrik', 'bakal', 'naik', 'gas', 'bakal', 'naik', 'iur', 'bpjs', 'naik', 'hutang', 'negara', 'naik', 'pokok', 'semua', 'naik', 'salah', 'bukan', 'naik', 'merokeeet', '']</t>
  </si>
  <si>
    <t>['inidikatornya', 'ppn', 'pph', 'listrik', 'gas', 'iur', 'bpjs', 'hutang', 'negara', 'pokok', 'salah', 'merokeeet', '']</t>
  </si>
  <si>
    <t>eh apesnya yg disasar bpjs. lu mau capcipcup pilih aja satu lembaga pns kaga ada yg bener jir kerjanya mau dinas kesehatan polisi pendidikan agama sama aja cok isinya kebanyakan pns yg males2an dapet kerja lewat koneksi ortu kerja yg penting jalan dapet sertif naik pangkat</t>
  </si>
  <si>
    <t xml:space="preserve"> apesnya disasar bpjs mau capcipcup pilih aja satu lembaga pns kaga ada bener jir kerjanya mau dinas kesehatan polisi pendidikan agama sama aja cok isinya kebanyakan pns malesan dapet kerja lewat koneksi ortu kerja penting jalan dapet sertif naik pangkat</t>
  </si>
  <si>
    <t>['apesnya', 'disasar', 'bpjs', 'mau', 'capcipcup', 'pilih', 'aja', 'satu', 'lembaga', 'pns', 'kaga', 'ada', 'bener', 'jir', 'kerjanya', 'mau', 'dinas', 'kesehatan', 'polisi', 'pendidikan', 'agama', 'sama', 'aja', 'cok', 'isinya', 'kebanyakan', 'pns', 'malesan', 'dapet', 'kerja', 'lewat', 'koneksi', 'ortu', 'kerja', 'penting', 'jalan', 'dapet', 'sertif', 'naik', 'pangkat']</t>
  </si>
  <si>
    <t>['apes', 'sasar', 'bpjs', 'mau', 'capcipcup', 'pilih', 'aja', 'satu', 'lembaga', 'pns', 'kaga', 'ada', 'bener', 'jir', 'kerja', 'mau', 'dinas', 'sehat', 'polisi', 'didik', 'agama', 'sama', 'aja', 'cok', 'isi', 'banyak', 'pns', 'malesan', 'dapet', 'kerja', 'lewat', 'koneksi', 'ortu', 'kerja', 'penting', 'jalan', 'dapet', 'sertif', 'naik', 'pangkat']</t>
  </si>
  <si>
    <t>['apes', 'sasar', 'bpjs', 'capcipcup', 'pilih', 'aja', 'lembaga', 'pns', 'kaga', 'bener', 'jir', 'kerja', 'dinas', 'sehat', 'polisi', 'didik', 'agama', 'aja', 'cok', 'isi', 'pns', 'malesan', 'dapet', 'kerja', 'koneksi', 'ortu', 'kerja', 'jalan', 'dapet', 'sertif', 'pangkat']</t>
  </si>
  <si>
    <t>Anjaay BPJS nya dah Naik media mainstream... Gmn min @BPJSKesehatanRI @kemkominfo</t>
  </si>
  <si>
    <t xml:space="preserve">anjaay bpjs nya dah naik media mainstream gmn min </t>
  </si>
  <si>
    <t>['anjaay', 'bpjs', 'nya', 'dah', 'naik', 'media', 'mainstream', 'gmn', 'min']</t>
  </si>
  <si>
    <t>['anjaay', 'bpjs', 'nya', 'dah', 'media', 'mainstream', 'gmn', 'min']</t>
  </si>
  <si>
    <t>Tolong buat pemerintah pls tanggung setengah biaya lasik pake bpjsðŸ˜­ðŸ˜­ ini bukan untuk mempercantik diri kok gua cuma pen mata gua balik normal anjjj.. setidaknya nggak setebel ini nih lensa..  Dan kenapa tiap tahun keknya gua liat2 naik nih biaya lasik yaðŸ˜Š https://t.co/8OJ3kWhw42</t>
  </si>
  <si>
    <t xml:space="preserve">tolong buat pemerintah pls tanggung setengah biaya lasik pake bpjsðÿ˜­˜­ ini bukan untuk mempercantik diri kok gua cuma pen mata gua balik normal anjjj setidaknya nggak setebel ini nih lensa dan kenapa tiap tahun keknya gua liat naik nih biaya lasik yaðÿ˜ </t>
  </si>
  <si>
    <t>['tolong', 'buat', 'pemerintah', 'pls', 'tanggung', 'setengah', 'biaya', 'lasik', 'pake', 'bpjsðÿ˜\xad˜\xad', 'ini', 'bukan', 'untuk', 'mempercantik', 'diri', 'kok', 'gua', 'cuma', 'pen', 'mata', 'gua', 'balik', 'normal', 'anjjj', 'setidaknya', 'nggak', 'setebel', 'ini', 'nih', 'lensa', 'dan', 'kenapa', 'tiap', 'tahun', 'keknya', 'gua', 'liat', 'naik', 'nih', 'biaya', 'lasik', 'yaðÿ˜']</t>
  </si>
  <si>
    <t>['tolong', 'buat', 'perintah', 'pls', 'tanggung', 'tengah', 'biaya', 'lasik', 'pake', 'bpjs', 'ini', 'bukan', 'untuk', 'cantik', 'diri', 'kok', 'gua', 'cuma', 'pen', 'mata', 'gua', 'balik', 'normal', 'anjjj', 'tidak', 'nggak', 'setebel', 'ini', 'nih', 'lensa', 'dan', 'kenapa', 'tiap', 'tahun', 'kek', 'gua', 'liat', 'naik', 'nih', 'biaya', 'lasik', 'ya']</t>
  </si>
  <si>
    <t>['tolong', 'perintah', 'pls', 'tanggung', 'biaya', 'lasik', 'pake', 'bpjs', 'cantik', 'gua', 'pen', 'mata', 'gua', 'normal', 'anjjj', 'nggak', 'setebel', 'nih', 'lensa', 'kek', 'gua', 'liat', 'nih', 'biaya', 'lasik', 'ya']</t>
  </si>
  <si>
    <t>@CNNIndonesia Kenapa hidup skrg penuh kecemasan? Udh semua mahal pajak segala hal bpjs naik rupiah kapan ya menguat diatas 10k masih mimpi ðŸ˜£</t>
  </si>
  <si>
    <t xml:space="preserve"> kenapa hidup skrg penuh kecemasan udh semua mahal pajak segala hal bpjs naik rupiah kapan menguat diatas masih mimpi ˜£</t>
  </si>
  <si>
    <t>['kenapa', 'hidup', 'skrg', 'penuh', 'kecemasan', 'udh', 'semua', 'mahal', 'pajak', 'segala', 'hal', 'bpjs', 'naik', 'rupiah', 'kapan', 'menguat', 'diatas', 'masih', 'mimpi', '˜£']</t>
  </si>
  <si>
    <t>['kenapa', 'hidup', 'skrg', 'penuh', 'cemas', 'udh', 'semua', 'mahal', 'pajak', 'segala', 'hal', 'bpjs', 'naik', 'rupiah', 'kapan', 'kuat', 'atas', 'masih', 'mimpi', '']</t>
  </si>
  <si>
    <t>['hidup', 'skrg', 'penuh', 'cemas', 'udh', 'mahal', 'pajak', 'bpjs', 'rupiah', 'kuat', 'mimpi', '']</t>
  </si>
  <si>
    <t>@BPJSKesehatanRI  Min saya pengen tau nomor BPJS saya gmana ya? Nama : christian Ferdinand Simanjuntak Tanggal lahir : 14-04-1989 Naik : 1871011404890005</t>
  </si>
  <si>
    <t xml:space="preserve"> min saya pengen tau nomor bpjs saya gmana nama christian ferdinand simanjuntak tanggal lahir naik </t>
  </si>
  <si>
    <t>['min', 'saya', 'pengen', 'tau', 'nomor', 'bpjs', 'saya', 'gmana', 'nama', 'christian', 'ferdinand', 'simanjuntak', 'tanggal', 'lahir', 'naik']</t>
  </si>
  <si>
    <t>['min', 'saya', 'ken', 'tau', 'nomor', 'bpjs', 'saya', 'gmana', 'nama', 'christian', 'ferdinand', 'simanjuntak', 'tanggal', 'lahir', 'naik']</t>
  </si>
  <si>
    <t>['min', 'ken', 'tau', 'nomor', 'bpjs', 'gmana', 'nama', 'christian', 'ferdinand', 'simanjuntak', 'tanggal', 'lahir']</t>
  </si>
  <si>
    <t>@CNNIndonesia Pasti ada udang di balik batu. Entah tarif listrik dinaikkan entah harga BBM yg naik iuran BPJS dll.</t>
  </si>
  <si>
    <t xml:space="preserve"> pasti ada udang balik batu entah tarif listrik dinaikkan entah harga bbm naik iuran bpjs dll</t>
  </si>
  <si>
    <t>['pasti', 'ada', 'udang', 'balik', 'batu', 'entah', 'tarif', 'listrik', 'dinaikkan', 'entah', 'harga', 'bbm', 'naik', 'iuran', 'bpjs', 'dll']</t>
  </si>
  <si>
    <t>['pasti', 'ada', 'udang', 'balik', 'batu', 'entah', 'tarif', 'listrik', 'naik', 'entah', 'harga', 'bbm', 'naik', 'iur', 'bpjs', 'dll']</t>
  </si>
  <si>
    <t>['udang', 'batu', 'tarif', 'listrik', 'harga', 'bbm', 'iur', 'bpjs', 'dll']</t>
  </si>
  <si>
    <t>@jdenderal mo ngapain ke kua ? naik haji ? bpjs lah aa jupli ðŸ‘ŽðŸ»</t>
  </si>
  <si>
    <t xml:space="preserve"> ngapain kua naik haji bpjs lah jupli ‘žðÿ»</t>
  </si>
  <si>
    <t>['ngapain', 'kua', 'naik', 'haji', 'bpjs', 'lah', 'jupli', '‘', 'žðÿ\x8f', '»']</t>
  </si>
  <si>
    <t>['ngapain', 'kua', 'naik', 'haji', 'bpjs', 'lah', 'jupli', '', '', '']</t>
  </si>
  <si>
    <t>['ngapain', 'kua', 'haji', 'bpjs', 'jupli', '', '', '']</t>
  </si>
  <si>
    <t>@detikcom Siap2 minyak dispbu naik tarif air listrk bpjs naik.siap2 juga subsidi dihapus .luar biasa disaat uang apbn menipis ada uang tuk bantu negara lain</t>
  </si>
  <si>
    <t xml:space="preserve"> siap minyak dispbu naik tarif air listrk bpjs naiksiap juga subsidi dihapus luar biasa disaat uang apbn menipis ada uang tuk bantu negara lain</t>
  </si>
  <si>
    <t>['siap', 'minyak', 'dispbu', 'naik', 'tarif', 'air', 'listrk', 'bpjs', 'naiksiap', 'juga', 'subsidi', 'dihapus', 'luar', 'biasa', 'disaat', 'uang', 'apbn', 'menipis', 'ada', 'uang', 'tuk', 'bantu', 'negara', 'lain']</t>
  </si>
  <si>
    <t>['siap', 'minyak', 'dispbu', 'naik', 'tarif', 'air', 'listrk', 'bpjs', 'naiksiap', 'juga', 'subsidi', 'hapus', 'luar', 'biasa', 'saat', 'uang', 'apbn', 'tip', 'ada', 'uang', 'tuk', 'bantu', 'negara', 'lain']</t>
  </si>
  <si>
    <t>['minyak', 'dispbu', 'tarif', 'air', 'listrk', 'bpjs', 'naiksiap', 'subsidi', 'hapus', 'uang', 'apbn', 'tip', 'uang', 'tuk', 'bantu', 'negara']</t>
  </si>
  <si>
    <t>@prastow @msaid_didu Apa pemerintah juga memikirkan kenaikan Listrik  Kenaikan BBM Kenaikan BPJS ?  yg merupakan salah satu kebutuhan dasar.. Pernah memikirkan ? Jaman SBY BBM naik 50 rupiah se Indonesia bergoncang sampai ada yg nangis nangis..</t>
  </si>
  <si>
    <t xml:space="preserve"> apa pemerintah juga memikirkan kenaikan listrik kenaikan bbm kenaikan bpjs merupakan salah satu kebutuhan dasar pernah memikirkan jaman sby bbm naik rupiah indonesia bergoncang sampai ada nangis nangis</t>
  </si>
  <si>
    <t>['apa', 'pemerintah', 'juga', 'memikirkan', 'kenaikan', 'listrik', 'kenaikan', 'bbm', 'kenaikan', 'bpjs', 'merupakan', 'salah', 'satu', 'kebutuhan', 'dasar', 'pernah', 'memikirkan', 'jaman', 'sby', 'bbm', 'naik', 'rupiah', 'indonesia', 'bergoncang', 'sampai', 'ada', 'nangis', 'nangis']</t>
  </si>
  <si>
    <t>['apa', 'perintah', 'juga', 'pikir', 'naik', 'listrik', 'naik', 'bbm', 'naik', 'bpjs', 'rupa', 'salah', 'satu', 'butuh', 'dasar', 'pernah', 'pikir', 'jaman', 'sby', 'bbm', 'naik', 'rupiah', 'indonesia', 'bergoncang', 'sampai', 'ada', 'nang', 'nang']</t>
  </si>
  <si>
    <t>['perintah', 'pikir', 'listrik', 'bbm', 'bpjs', 'rupa', 'salah', 'butuh', 'dasar', 'pikir', 'jaman', 'sby', 'bbm', 'rupiah', 'indonesia', 'bergoncang', 'nang', 'nang']</t>
  </si>
  <si>
    <t>@prastow @msaid_didu Beli mobil d kasi intensif pajak 0% eh bpjs untuk rakyat d kasi naik... Konglomerat sawit dapat subsidi eh tarif listrik pengen d kasi naik.... Itu yg d pikir pemerintah ya....?ðŸ¤£ðŸ¤£ðŸ¤£</t>
  </si>
  <si>
    <t xml:space="preserve"> beli mobil kasi intensif pajak bpjs untuk rakyat kasi naik konglomerat sawit dapat subsidi tarif listrik pengen kasi naik itu pikir pemerintah yaðÿ¤£¤£¤£</t>
  </si>
  <si>
    <t>['beli', 'mobil', 'kasi', 'intensif', 'pajak', 'bpjs', 'untuk', 'rakyat', 'kasi', 'naik', 'konglomerat', 'sawit', 'dapat', 'subsidi', 'tarif', 'listrik', 'pengen', 'kasi', 'naik', 'itu', 'pikir', 'pemerintah', 'yaðÿ¤£¤£¤£']</t>
  </si>
  <si>
    <t>['beli', 'mobil', 'kasi', 'intensif', 'pajak', 'bpjs', 'untuk', 'rakyat', 'kasi', 'naik', 'konglomerat', 'sawit', 'dapat', 'subsidi', 'tarif', 'listrik', 'ken', 'kasi', 'naik', 'itu', 'pikir', 'perintah', 'ya']</t>
  </si>
  <si>
    <t>['beli', 'mobil', 'kasi', 'intensif', 'pajak', 'bpjs', 'rakyat', 'kasi', 'konglomerat', 'sawit', 'subsidi', 'tarif', 'listrik', 'ken', 'kasi', 'pikir', 'perintah', 'ya']</t>
  </si>
  <si>
    <t>@heppaheppi @PuspasariSyifaa @fadlannuuwaar Mana kebijakan pemerintah yg pro rakyat.... ? BPIP Omnibuslaw TOL laut UU KPK UU migas Kenaikan BPJS Bbm naik tengah malam Ketok palu tengah malam.... UU ITE berlaku (untuk oposisi) cebong bebas Miras legal( akh</t>
  </si>
  <si>
    <t xml:space="preserve"> mana kebijakan pemerintah pro rakyat bpip omnibuslaw tol laut kpk migas kenaikan bpjs bbm naik tengah malam ketok palu tengah malam ite berlaku untuk oposisi cebong bebas miras legal akh</t>
  </si>
  <si>
    <t>['mana', 'kebijakan', 'pemerintah', 'pro', 'rakyat', 'bpip', 'omnibuslaw', 'tol', 'laut', 'kpk', 'migas', 'kenaikan', 'bpjs', 'bbm', 'naik', 'tengah', 'malam', 'ketok', 'palu', 'tengah', 'malam', 'ite', 'berlaku', 'untuk', 'oposisi', 'cebong', 'bebas', 'miras', 'legal', 'akh']</t>
  </si>
  <si>
    <t>['mana', 'bijak', 'perintah', 'pro', 'rakyat', 'bpip', 'omnibuslaw', 'tol', 'laut', 'kpk', 'migas', 'naik', 'bpjs', 'bbm', 'naik', 'tengah', 'malam', 'ketok', 'palu', 'tengah', 'malam', 'ite', 'laku', 'untuk', 'oposisi', 'cebong', 'bebas', 'miras', 'legal', 'akh']</t>
  </si>
  <si>
    <t>['bijak', 'perintah', 'pro', 'rakyat', 'bpip', 'omnibuslaw', 'tol', 'laut', 'kpk', 'migas', 'bpjs', 'bbm', 'malam', 'ketok', 'palu', 'malam', 'ite', 'laku', 'oposisi', 'cebong', 'bebas', 'miras', 'legal', 'akh']</t>
  </si>
  <si>
    <t>Hahaha jangan umr Jogja awal sebelum lulus training aja digaji 18jt wkwkw habis lulus naik 300k doang belum lagi dipotong biaya bpjs hahahahahahahhahahhahaha</t>
  </si>
  <si>
    <t>hahaha jangan umr jogja awal sebelum lulus training aja digaji wkwkw habis lulus naik doang belum lagi dipotong biaya bpjs hahahahahahahhahahhahaha</t>
  </si>
  <si>
    <t>['hahaha', 'jangan', 'umr', 'jogja', 'awal', 'sebelum', 'lulus', 'training', 'aja', 'digaji', 'wkwkw', 'habis', 'lulus', 'naik', 'doang', 'belum', 'lagi', 'dipotong', 'biaya', 'bpjs', 'hahahahahahahhahahhahaha']</t>
  </si>
  <si>
    <t>['hahaha', 'jangan', 'umr', 'jogja', 'awal', 'belum', 'lulus', 'training', 'aja', 'gaji', 'wkwkw', 'habis', 'lulus', 'naik', 'doang', 'belum', 'lagi', 'potong', 'biaya', 'bpjs', 'hahahahahahahhahahhahaha']</t>
  </si>
  <si>
    <t>['hahaha', 'umr', 'jogja', 'lulus', 'training', 'aja', 'gaji', 'wkwkw', 'habis', 'lulus', 'doang', 'potong', 'biaya', 'bpjs', 'hahahahahahahhahahhahaha']</t>
  </si>
  <si>
    <t>@hnurwahid @KPK_RI Kayanya saran kaya gt g di gubris. Contoh j lah iuran BPJS di naikkan n kita keberatan dg itu tetep j naik</t>
  </si>
  <si>
    <t xml:space="preserve"> kayanya saran kaya gubris contoh lah iuran bpjs naikkan kita keberatan itu tetep naik</t>
  </si>
  <si>
    <t>['kayanya', 'saran', 'kaya', 'gubris', 'contoh', 'lah', 'iuran', 'bpjs', 'naikkan', 'kita', 'keberatan', 'itu', 'tetep', 'naik']</t>
  </si>
  <si>
    <t>['kaya', 'saran', 'kaya', 'gubris', 'contoh', 'lah', 'iur', 'bpjs', 'naik', 'kita', 'berat', 'itu', 'tetep', 'naik']</t>
  </si>
  <si>
    <t>['kaya', 'saran', 'kaya', 'gubris', 'contoh', 'iur', 'bpjs', 'berat', 'tetep']</t>
  </si>
  <si>
    <t xml:space="preserve">@Pria81795352 @IrsyadRahim Jgn bawa2 anak ye... Yg py sifat busuk itu loe ini kan tweet pendapat gw dan kenyataannya memang bnr. BPJS naik aja loe pd protes pdhl itu udh jls2 utk membantu yg krg mampu. Sok2 an ngomongin sifat dengki... Ngacalah sm dirimu </t>
  </si>
  <si>
    <t xml:space="preserve"> jgn bawa anak sifat busuk itu loe ini kan tweet pendapat dan kenyataannya memang bnr bpjs naik aja loe protes pdhl itu udh jls utk membantu krg mampu sok ngomongin sifat dengki ngacalah dirimu </t>
  </si>
  <si>
    <t>['jgn', 'bawa', 'anak', 'sifat', 'busuk', 'itu', 'loe', 'ini', 'kan', 'tweet', 'pendapat', 'dan', 'kenyataannya', 'memang', 'bnr', 'bpjs', 'naik', 'aja', 'loe', 'protes', 'pdhl', 'itu', 'udh', 'jls', 'utk', 'membantu', 'krg', 'mampu', 'sok', 'ngomongin', 'sifat', 'dengki', 'ngacalah', 'dirimu']</t>
  </si>
  <si>
    <t>['jgn', 'bawa', 'anak', 'sifat', 'busuk', 'itu', 'loe', 'ini', 'kan', 'tweet', 'dapat', 'dan', 'nyata', 'memang', 'bnr', 'bpjs', 'naik', 'aja', 'loe', 'protes', 'pdhl', 'itu', 'udh', 'jls', 'utk', 'bantu', 'krg', 'mampu', 'sok', 'ngomongin', 'sifat', 'dengki', 'ngacalah', 'diri']</t>
  </si>
  <si>
    <t>['jgn', 'bawa', 'anak', 'sifat', 'busuk', 'loe', 'tweet', 'nyata', 'bnr', 'bpjs', 'aja', 'loe', 'protes', 'pdhl', 'udh', 'jls', 'utk', 'bantu', 'krg', 'sok', 'ngomongin', 'sifat', 'dengki', 'ngacalah']</t>
  </si>
  <si>
    <t>@collegemenfess naik -0.25 jadi -1.75  Pake bpjs jadi 600rb itu yang kacanya udah plus UV juga jadi ga cuman anti radiasi. btw pake bpjs ini juga sama cek ke dokter mata di MEC (Malang eye center). beli di pasar besar nder   pengen beli yang blue cromic t</t>
  </si>
  <si>
    <t xml:space="preserve"> naik jadi pake bpjs jadi itu yang kacanya udah plus juga jadi cuman anti radiasi btw pake bpjs ini juga sama cek dokter mata mec malang eye center beli pasar besar nder pengen beli yang blue cromic </t>
  </si>
  <si>
    <t>['naik', 'jadi', 'pake', 'bpjs', 'jadi', 'itu', 'yang', 'kacanya', 'udah', 'plus', 'juga', 'jadi', 'cuman', 'anti', 'radiasi', 'btw', 'pake', 'bpjs', 'ini', 'juga', 'sama', 'cek', 'dokter', 'mata', 'mec', 'malang', 'eye', 'center', 'beli', 'pasar', 'besar', 'nder', 'pengen', 'beli', 'yang', 'blue', 'cromic']</t>
  </si>
  <si>
    <t>['naik', 'jadi', 'pake', 'bpjs', 'jadi', 'itu', 'yang', 'kaca', 'udah', 'plus', 'juga', 'jadi', 'cuman', 'anti', 'radiasi', 'btw', 'pake', 'bpjs', 'ini', 'juga', 'sama', 'cek', 'dokter', 'mata', 'mec', 'malang', 'eye', 'center', 'beli', 'pasar', 'besar', 'nder', 'ken', 'beli', 'yang', 'blue', 'cromic']</t>
  </si>
  <si>
    <t>['pake', 'bpjs', 'kaca', 'udah', 'plus', 'cuman', 'anti', 'radiasi', 'btw', 'pake', 'bpjs', 'cek', 'dokter', 'mata', 'mec', 'malang', 'eye', 'center', 'beli', 'pasar', 'nder', 'ken', 'beli', 'blue', 'cromic']</t>
  </si>
  <si>
    <t>Bisa dititeni setiap lebaran klaim bpjs naik akibat banyak warga terkena gangguan pencernaan</t>
  </si>
  <si>
    <t>bisa dititeni setiap lebaran klaim bpjs naik akibat banyak warga terkena gangguan pencernaan</t>
  </si>
  <si>
    <t>['bisa', 'dititeni', 'setiap', 'lebaran', 'klaim', 'bpjs', 'naik', 'akibat', 'banyak', 'warga', 'terkena', 'gangguan', 'pencernaan']</t>
  </si>
  <si>
    <t>['bisa', 'dititeni', 'tiap', 'lebaran', 'klaim', 'bpjs', 'naik', 'akibat', 'banyak', 'warga', 'kena', 'ganggu', 'cerna']</t>
  </si>
  <si>
    <t>['dititeni', 'lebaran', 'klaim', 'bpjs', 'akibat', 'warga', 'kena', 'ganggu', 'cerna']</t>
  </si>
  <si>
    <t>IGD: Dok pasien anak2 luka krn akibat main mercon ditanggung BPJS nggak? Ini mau naik OK nih...  Me: ðŸ™ƒðŸ¥²ðŸ˜­  @BPJSKesehatanRI</t>
  </si>
  <si>
    <t xml:space="preserve">igd dok pasien anak luka krn akibat main mercon ditanggung bpjs nggak ini mau naik nih ™ƒðÿ¥²ðÿ˜­ </t>
  </si>
  <si>
    <t>['igd', 'dok', 'pasien', 'anak', 'luka', 'krn', 'akibat', 'main', 'mercon', 'ditanggung', 'bpjs', 'nggak', 'ini', 'mau', 'naik', 'nih', '™ƒðÿ¥²ðÿ˜\xad']</t>
  </si>
  <si>
    <t>['igd', 'dok', 'pasien', 'anak', 'luka', 'krn', 'akibat', 'main', 'mercon', 'tanggung', 'bpjs', 'nggak', 'ini', 'mau', 'naik', 'nih', '']</t>
  </si>
  <si>
    <t>['igd', 'dok', 'pasien', 'anak', 'luka', 'krn', 'akibat', 'main', 'mercon', 'tanggung', 'bpjs', 'nggak', 'nih', '']</t>
  </si>
  <si>
    <t>@anandasukarlan @FaisalBasri Sebagian besar saham2 Bank BUMN di bursa dr dulu mayoritas dipegang asing. Skrg sdg turun2nya. Bnyk sangkuters termsk institusi/reksadana termsk BPJS bijimana mau jual? Yg ada berharap asing beli spy naik.</t>
  </si>
  <si>
    <t xml:space="preserve"> sebagian besar saham bank bumn bursa dulu mayoritas dipegang asing skrg sdg turunnya bnyk sangkuters termsk institusireksadana termsk bpjs bijimana mau jual ada berharap asing beli spy naik</t>
  </si>
  <si>
    <t>['sebagian', 'besar', 'saham', 'bank', 'bumn', 'bursa', 'dulu', 'mayoritas', 'dipegang', 'asing', 'skrg', 'sdg', 'turunnya', 'bnyk', 'sangkuters', 'termsk', 'institusireksadana', 'termsk', 'bpjs', 'bijimana', 'mau', 'jual', 'ada', 'berharap', 'asing', 'beli', 'spy', 'naik']</t>
  </si>
  <si>
    <t>['bagi', 'besar', 'saham', 'bank', 'bumn', 'bursa', 'dulu', 'mayoritas', 'pegang', 'asing', 'skrg', 'sdg', 'turun', 'bnyk', 'sangkuters', 'termsk', 'institusireksadana', 'termsk', 'bpjs', 'bijimana', 'mau', 'jual', 'ada', 'harap', 'asing', 'beli', 'spy', 'naik']</t>
  </si>
  <si>
    <t>['saham', 'bank', 'bumn', 'bursa', 'mayoritas', 'pegang', 'asing', 'skrg', 'sdg', 'turun', 'bnyk', 'sangkuters', 'termsk', 'institusireksadana', 'termsk', 'bpjs', 'bijimana', 'jual', 'harap', 'asing', 'beli', 'spy']</t>
  </si>
  <si>
    <t>Pasca lebaran banyak yang sakit seperti diare darah tinggi naik atau kecapean.   Tenang aja layanan BPJS kesehatan tetap ada untuk kamu selama libur lebaran  https://t.co/qXKQldKV3W  #BPJSKesehatan #BPJSMelayani #GotongRoyongSemuaTertolong #JKNHadirUntukRakyat https://t.co/jUpaPoNwFg</t>
  </si>
  <si>
    <t xml:space="preserve">pasca lebaran banyak yang sakit seperti diare darah tinggi naik atau kecapean tenang aja layanan bpjs kesehatan tetap ada untuk kamu selama libur lebaran bpjskesehatan bpjsmelayani gotongroyongsemuatertolong jknhadiruntukrakyat </t>
  </si>
  <si>
    <t>['pasca', 'lebaran', 'banyak', 'yang', 'sakit', 'seperti', 'diare', 'darah', 'tinggi', 'naik', 'atau', 'kecapean', 'tenang', 'aja', 'layanan', 'bpjs', 'kesehatan', 'tetap', 'ada', 'untuk', 'kamu', 'selama', 'libur', 'lebaran', 'bpjskesehatan', 'bpjsmelayani', 'gotongroyongsemuatertolong', 'jknhadiruntukrakyat']</t>
  </si>
  <si>
    <t>['pasca', 'lebaran', 'banyak', 'yang', 'sakit', 'seperti', 'diare', 'darah', 'tinggi', 'naik', 'atau', 'cape', 'tenang', 'aja', 'layan', 'bpjs', 'sehat', 'tetap', 'ada', 'untuk', 'kamu', 'lama', 'libur', 'lebaran', 'bpjskesehatan', 'bpjsmelayani', 'gotongroyongsemuatertolong', 'jknhadiruntukrakyat']</t>
  </si>
  <si>
    <t>['pasca', 'lebaran', 'sakit', 'diare', 'darah', 'cape', 'tenang', 'aja', 'layan', 'bpjs', 'sehat', 'libur', 'lebaran', 'bpjskesehatan', 'bpjsmelayani', 'gotongroyongsemuatertolong', 'jknhadiruntukrakyat']</t>
  </si>
  <si>
    <t>@txtdrpemerintah gapapa asal digunain yang bener gaji guru dinaikin kaum miskin disejahterain bpjs dibenerin korupsi dibersihin infrastruktur ditambahin. Kalo pajak naik tapi kemaslahatan ga naik juga apa gunanya?</t>
  </si>
  <si>
    <t xml:space="preserve"> gapapa asal digunain yang bener gaji guru dinaikin kaum miskin disejahterain bpjs dibenerin korupsi dibersihin infrastruktur ditambahin kalo pajak naik tapi kemaslahatan naik juga apa gunanya</t>
  </si>
  <si>
    <t>['gapapa', 'asal', 'digunain', 'yang', 'bener', 'gaji', 'guru', 'dinaikin', 'kaum', 'miskin', 'disejahterain', 'bpjs', 'dibenerin', 'korupsi', 'dibersihin', 'infrastruktur', 'ditambahin', 'kalo', 'pajak', 'naik', 'tapi', 'kemaslahatan', 'naik', 'juga', 'apa', 'gunanya']</t>
  </si>
  <si>
    <t>['gapapa', 'asal', 'digunain', 'yang', 'bener', 'gaji', 'guru', 'dinaikin', 'kaum', 'miskin', 'disejahterain', 'bpjs', 'dibenerin', 'korupsi', 'dibersihin', 'infrastruktur', 'ditambahin', 'kalo', 'pajak', 'naik', 'tapi', 'maslahat', 'naik', 'juga', 'apa', 'guna']</t>
  </si>
  <si>
    <t>['gapapa', 'digunain', 'bener', 'gaji', 'guru', 'dinaikin', 'kaum', 'miskin', 'disejahterain', 'bpjs', 'dibenerin', 'korupsi', 'dibersihin', 'infrastruktur', 'ditambahin', 'kalo', 'pajak', 'maslahat']</t>
  </si>
  <si>
    <t xml:space="preserve">@AqByu @AolaniRifki @Hespribook @Abe_Mukti Kebayang gak kalo mrk sampai dirumah trus kumpul2 jadi brp kali? Kalo RS gak mampu salah. Kalo peralatan penunjang gak cukup salah lagi. Giliran BPJS naik lgs naik darah" . Emang kalo mau minta maaf ke ortu cuma </t>
  </si>
  <si>
    <t xml:space="preserve"> kebayang gak kalo mrk sampai dirumah trus kumpul jadi brp kali kalo gak mampu salah kalo peralatan penunjang gak cukup salah lagi giliran bpjs naik lgs naik darah emang kalo mau minta maaf ortu cuma </t>
  </si>
  <si>
    <t>['kebayang', 'gak', 'kalo', 'mrk', 'sampai', 'dirumah', 'trus', 'kumpul', 'jadi', 'brp', 'kali', 'kalo', 'gak', 'mampu', 'salah', 'kalo', 'peralatan', 'penunjang', 'gak', 'cukup', 'salah', 'lagi', 'giliran', 'bpjs', 'naik', 'lgs', 'naik', 'darah', 'emang', 'kalo', 'mau', 'minta', 'maaf', 'ortu', 'cuma']</t>
  </si>
  <si>
    <t>['bayang', 'gak', 'kalo', 'mrk', 'sampai', 'rumah', 'trus', 'kumpul', 'jadi', 'brp', 'kali', 'kalo', 'gak', 'mampu', 'salah', 'kalo', 'alat', 'tunjang', 'gak', 'cukup', 'salah', 'lagi', 'gilir', 'bpjs', 'naik', 'lgs', 'naik', 'darah', 'emang', 'kalo', 'mau', 'minta', 'maaf', 'ortu', 'cuma']</t>
  </si>
  <si>
    <t>['bayang', 'gak', 'kalo', 'mrk', 'rumah', 'trus', 'kumpul', 'brp', 'kali', 'kalo', 'gak', 'salah', 'kalo', 'alat', 'tunjang', 'gak', 'salah', 'gilir', 'bpjs', 'lgs', 'darah', 'emang', 'kalo', 'maaf', 'ortu']</t>
  </si>
  <si>
    <t>@Jebret40347103 @FitDzan @aniesbaswedan @AgusYudhoyono Bener neng tuh buktinya tarif listrik BPJS naik sembako impor WNA impor. jelas terbukti kerjanya kan ðŸ˜­</t>
  </si>
  <si>
    <t xml:space="preserve"> bener neng tuh buktinya tarif listrik bpjs naik sembako impor wna impor jelas terbukti kerjanya kan ˜­</t>
  </si>
  <si>
    <t>['bener', 'neng', 'tuh', 'buktinya', 'tarif', 'listrik', 'bpjs', 'naik', 'sembako', 'impor', 'wna', 'impor', 'jelas', 'terbukti', 'kerjanya', 'kan', '˜\xad']</t>
  </si>
  <si>
    <t>['bener', 'neng', 'tuh', 'bukti', 'tarif', 'listrik', 'bpjs', 'naik', 'sembako', 'impor', 'wna', 'impor', 'jelas', 'bukti', 'kerja', 'kan', '']</t>
  </si>
  <si>
    <t>['bener', 'neng', 'tuh', 'bukti', 'tarif', 'listrik', 'bpjs', 'sembako', 'impor', 'wna', 'impor', 'bukti', 'kerja', '']</t>
  </si>
  <si>
    <t>@mrshananto Betull mbaaa :)) emang perlu bantuan dari kita semuaa terutama dari golongan tengahh :)) semoga bisa bener - bener mandiri secara finansial jadi buat bayar bpjs gaakan jadi big issue di keluarga dan semoga pemerintah juga bisa ikutan naik juga</t>
  </si>
  <si>
    <t xml:space="preserve"> betull mbaaa emang perlu bantuan dari kita semuaa terutama dari golongan tengahh semoga bisa bener bener mandiri secara finansial jadi buat bayar bpjs gaakan jadi big issue keluarga dan semoga pemerintah juga bisa ikutan naik juga</t>
  </si>
  <si>
    <t>['betull', 'mbaaa', 'emang', 'perlu', 'bantuan', 'dari', 'kita', 'semuaa', 'terutama', 'dari', 'golongan', 'tengahh', 'semoga', 'bisa', 'bener', 'bener', 'mandiri', 'secara', 'finansial', 'jadi', 'buat', 'bayar', 'bpjs', 'gaakan', 'jadi', 'big', 'issue', 'keluarga', 'dan', 'semoga', 'pemerintah', 'juga', 'bisa', 'ikutan', 'naik', 'juga']</t>
  </si>
  <si>
    <t>['betull', 'mbaaa', 'emang', 'perlu', 'bantu', 'dari', 'kita', 'semuaa', 'utama', 'dari', 'golong', 'tengahh', 'moga', 'bisa', 'bener', 'bener', 'mandiri', 'cara', 'finansial', 'jadi', 'buat', 'bayar', 'bpjs', 'gaakan', 'jadi', 'big', 'issue', 'keluarga', 'dan', 'moga', 'perintah', 'juga', 'bisa', 'ikut', 'naik', 'juga']</t>
  </si>
  <si>
    <t>['betull', 'mbaaa', 'emang', 'bantu', 'semuaa', 'utama', 'golong', 'tengahh', 'moga', 'bener', 'bener', 'mandiri', 'finansial', 'bayar', 'bpjs', 'gaakan', 'big', 'issue', 'keluarga', 'moga', 'perintah']</t>
  </si>
  <si>
    <t>@bima_____ @RamliRizal PPN naik BBM BPJS iuran naikTDL naik</t>
  </si>
  <si>
    <t xml:space="preserve"> ppn naik bbm bpjs iuran naiktdl naik</t>
  </si>
  <si>
    <t>['ppn', 'naik', 'bbm', 'bpjs', 'iuran', 'naiktdl', 'naik']</t>
  </si>
  <si>
    <t>['ppn', 'naik', 'bbm', 'bpjs', 'iur', 'naiktdl', 'naik']</t>
  </si>
  <si>
    <t>['ppn', 'bbm', 'bpjs', 'iur', 'naiktdl']</t>
  </si>
  <si>
    <t>BPJS NAIK MENCEKIK ATAU MERAKYAT? Oleh : Ika Mawarningtyas @ik4mawar3 Analis Muslimah Voice Negara seharusnya memberikan layanan terhadap rakyatnya. Bukan malah memalak dengan dalih sok agamis Â ta'awun saling menolong".   #RamadhanPenuhMakna ðŸ´ðŸ³ï¸#ULKoz https://t.co/IyfSV3rcHg"</t>
  </si>
  <si>
    <t xml:space="preserve">bpjs naik mencekik atau merakyat oleh ika mawarningtyas analis muslimah voice negara seharusnya memberikan layanan terhadap rakyatnya bukan malah memalak dengan dalih sok agamis taawun saling menolong ramadhanpenuhmakna ´¸ulkoz </t>
  </si>
  <si>
    <t>['bpjs', 'naik', 'mencekik', 'atau', 'merakyat', 'oleh', 'ika', 'mawarningtyas', 'analis', 'muslimah', 'voice', 'negara', 'seharusnya', 'memberikan', 'layanan', 'terhadap', 'rakyatnya', 'bukan', 'malah', 'memalak', 'dengan', 'dalih', 'sok', 'agamis', 'taawun', 'saling', 'menolong', 'ramadhanpenuhmakna', '\x8f´\x8f¸\x8fulkoz']</t>
  </si>
  <si>
    <t>['bpjs', 'naik', 'cekik', 'atau', 'rakyat', 'oleh', 'ika', 'mawarningtyas', 'analis', 'muslimah', 'voice', 'negara', 'harus', 'beri', 'layan', 'hadap', 'rakyat', 'bukan', 'malah', 'malak', 'dengan', 'dalih', 'sok', 'agam', 'taawun', 'saling', 'tolong', 'ramadhanpenuhmakna', 'ulkoz']</t>
  </si>
  <si>
    <t>['bpjs', 'cekik', 'rakyat', 'ika', 'mawarningtyas', 'analis', 'muslimah', 'voice', 'negara', 'layan', 'hadap', 'rakyat', 'malak', 'dalih', 'sok', 'agam', 'taawun', 'tolong', 'ramadhanpenuhmakna', 'ulkoz']</t>
  </si>
  <si>
    <t>gue nggak seglowing yg lain. dompet gue nggak segemuk rang-orang kartu-kartu yg gue punya juga cuma ktp sama bpjs. gue nggak terlalu obses makan di tempat yg mevvah. kemana-mana juga naik transportasi umum. yaa gue gini apa adanya. yg mau berteman ayok yg enggak juga gapapa.</t>
  </si>
  <si>
    <t>gue nggak seglowing lain dompet gue nggak segemuk rangorang kartukartu gue punya juga cuma ktp sama bpjs gue nggak terlalu obses makan tempat mevvah kemanamana juga naik transportasi umum yaa gue gini apa adanya mau berteman ayok enggak juga gapapa</t>
  </si>
  <si>
    <t>['gue', 'nggak', 'seglowing', 'lain', 'dompet', 'gue', 'nggak', 'segemuk', 'rangorang', 'kartukartu', 'gue', 'punya', 'juga', 'cuma', 'ktp', 'sama', 'bpjs', 'gue', 'nggak', 'terlalu', 'obses', 'makan', 'tempat', 'mevvah', 'kemanamana', 'juga', 'naik', 'transportasi', 'umum', 'yaa', 'gue', 'gini', 'apa', 'adanya', 'mau', 'berteman', 'ayok', 'enggak', 'juga', 'gapapa']</t>
  </si>
  <si>
    <t>['gue', 'nggak', 'seglowing', 'lain', 'dompet', 'gue', 'nggak', 'gemuk', 'rangorang', 'kartukartu', 'gue', 'punya', 'juga', 'cuma', 'ktp', 'sama', 'bpjs', 'gue', 'nggak', 'terlalu', 'obses', 'makan', 'tempat', 'mevvah', 'kemanamana', 'juga', 'naik', 'transportasi', 'umum', 'yaa', 'gue', 'gin', 'apa', 'ada', 'mau', 'teman', 'ayok', 'enggak', 'juga', 'gapapa']</t>
  </si>
  <si>
    <t>['gue', 'nggak', 'seglowing', 'dompet', 'gue', 'nggak', 'gemuk', 'rangorang', 'kartukartu', 'gue', 'ktp', 'bpjs', 'gue', 'nggak', 'obses', 'makan', 'mevvah', 'kemanamana', 'transportasi', 'yaa', 'gue', 'gin', 'teman', 'ayok', 'gapapa']</t>
  </si>
  <si>
    <t>Allahu... Ternyata aku lupa bayar bpjs dua bulan :') pantes kaget kok tagihannya naik dua kali lipat :')</t>
  </si>
  <si>
    <t xml:space="preserve">allahu ternyata aku lupa bayar bpjs dua bulan pantes kaget kok tagihannya naik dua kali lipat </t>
  </si>
  <si>
    <t>['allahu', 'ternyata', 'aku', 'lupa', 'bayar', 'bpjs', 'dua', 'bulan', 'pantes', 'kaget', 'kok', 'tagihannya', 'naik', 'dua', 'kali', 'lipat']</t>
  </si>
  <si>
    <t>['allahu', 'nyata', 'aku', 'lupa', 'bayar', 'bpjs', 'dua', 'bulan', 'pantes', 'kaget', 'kok', 'tagih', 'naik', 'dua', 'kali', 'lipat']</t>
  </si>
  <si>
    <t>['allahu', 'nyata', 'lupa', 'bayar', 'bpjs', 'pantes', 'kaget', 'tagih', 'kali', 'lipat']</t>
  </si>
  <si>
    <t>Iuran BPJS Naik dan Sikapku sebuah Cerita Lalu. https://t.co/GC8FKasZ5Z via @r3tmono</t>
  </si>
  <si>
    <t xml:space="preserve">iuran bpjs naik dan sikapku sebuah cerita lalu via </t>
  </si>
  <si>
    <t>['iuran', 'bpjs', 'naik', 'dan', 'sikapku', 'sebuah', 'cerita', 'lalu', 'via']</t>
  </si>
  <si>
    <t>['iur', 'bpjs', 'naik', 'dan', 'sikap', 'buah', 'cerita', 'lalu', 'via']</t>
  </si>
  <si>
    <t>['iur', 'bpjs', 'sikap', 'buah', 'cerita', 'via']</t>
  </si>
  <si>
    <t>Perjalanan menerima keadaan ini ga cuma perihal obat bolak-balik RS BPJS dan transfusi darah. Ibu adalah perempuan independen yang menghasilkan uang sendiri untuk hidup dan menghidupi 3 anaknya. Semnjak ini dia udah ga bisa kerja lagi bahkan ga boleh naik motor sendiri lagi.</t>
  </si>
  <si>
    <t>perjalanan menerima keadaan ini cuma perihal obat bolakbalik bpjs dan transfusi darah ibu adalah perempuan independen yang menghasilkan uang sendiri untuk hidup dan menghidupi anaknya semnjak ini dia udah bisa kerja lagi bahkan boleh naik motor sendiri lagi</t>
  </si>
  <si>
    <t>['perjalanan', 'menerima', 'keadaan', 'ini', 'cuma', 'perihal', 'obat', 'bolakbalik', 'bpjs', 'dan', 'transfusi', 'darah', 'ibu', 'adalah', 'perempuan', 'independen', 'yang', 'menghasilkan', 'uang', 'sendiri', 'untuk', 'hidup', 'dan', 'menghidupi', 'anaknya', 'semnjak', 'ini', 'dia', 'udah', 'bisa', 'kerja', 'lagi', 'bahkan', 'boleh', 'naik', 'motor', 'sendiri', 'lagi']</t>
  </si>
  <si>
    <t>['jalan', 'terima', 'ada', 'ini', 'cuma', 'perihal', 'obat', 'bolakbalik', 'bpjs', 'dan', 'transfusi', 'darah', 'ibu', 'adalah', 'perempuan', 'independen', 'yang', 'hasil', 'uang', 'sendiri', 'untuk', 'hidup', 'dan', 'hidup', 'anak', 'semnjak', 'ini', 'dia', 'udah', 'bisa', 'kerja', 'lagi', 'bahkan', 'boleh', 'naik', 'motor', 'sendiri', 'lagi']</t>
  </si>
  <si>
    <t>['jalan', 'terima', 'perihal', 'obat', 'bolakbalik', 'bpjs', 'transfusi', 'darah', 'perempuan', 'independen', 'hasil', 'uang', 'hidup', 'hidup', 'anak', 'semnjak', 'udah', 'kerja', 'motor']</t>
  </si>
  <si>
    <t>Temen kerja tiap gua dicariin bos : kamu lagi direkomendasikan naik divisi kah? Aku : *senyum pait*  Gak tau aja aku banyak masalah mulai dari alasan ambil cuti yg dipertanyakan kartu bpjs dan lain lain lainnya</t>
  </si>
  <si>
    <t>temen kerja tiap gua dicariin bos kamu lagi direkomendasikan naik divisi kah aku senyum pait gak tau aja aku banyak masalah mulai dari alasan ambil cuti dipertanyakan kartu bpjs dan lain lain lainnya</t>
  </si>
  <si>
    <t>['temen', 'kerja', 'tiap', 'gua', 'dicariin', 'bos', 'kamu', 'lagi', 'direkomendasikan', 'naik', 'divisi', 'kah', 'aku', 'senyum', 'pait', 'gak', 'tau', 'aja', 'aku', 'banyak', 'masalah', 'mulai', 'dari', 'alasan', 'ambil', 'cuti', 'dipertanyakan', 'kartu', 'bpjs', 'dan', 'lain', 'lain', 'lainnya']</t>
  </si>
  <si>
    <t>['temen', 'kerja', 'tiap', 'gua', 'dicariin', 'bos', 'kamu', 'lagi', 'rekomendasi', 'naik', 'divisi', 'kah', 'aku', 'senyum', 'pait', 'gak', 'tau', 'aja', 'aku', 'banyak', 'masalah', 'mulai', 'dari', 'alas', 'ambil', 'cuti', 'tanya', 'kartu', 'bpjs', 'dan', 'lain', 'lain', 'lain']</t>
  </si>
  <si>
    <t>['temen', 'kerja', 'gua', 'dicariin', 'bos', 'rekomendasi', 'divisi', 'kah', 'senyum', 'pait', 'gak', 'tau', 'aja', 'alas', 'ambil', 'cuti', 'kartu', 'bpjs']</t>
  </si>
  <si>
    <t>@MosesGt18 @FerdinandHaean3 Nggak bang cuma mikirin Import terus KPK Korupsi Ratusan Trilyun Premium Hilang  Listrik Naik BPJS naik dll tapi ada yg pura2 bahagia padahal rakyat yg dirugikan</t>
  </si>
  <si>
    <t xml:space="preserve"> nggak bang cuma mikirin import terus kpk korupsi ratusan trilyun premium hilang listrik naik bpjs naik dll tapi ada pura bahagia padahal rakyat dirugikan</t>
  </si>
  <si>
    <t>['nggak', 'bang', 'cuma', 'mikirin', 'import', 'terus', 'kpk', 'korupsi', 'ratusan', 'trilyun', 'premium', 'hilang', 'listrik', 'naik', 'bpjs', 'naik', 'dll', 'tapi', 'ada', 'pura', 'bahagia', 'padahal', 'rakyat', 'dirugikan']</t>
  </si>
  <si>
    <t>['nggak', 'bang', 'cuma', 'mikirin', 'import', 'terus', 'kpk', 'korupsi', 'ratus', 'trilyun', 'premium', 'hilang', 'listrik', 'naik', 'bpjs', 'naik', 'dll', 'tapi', 'ada', 'pura', 'bahagia', 'padahal', 'rakyat', 'rugi']</t>
  </si>
  <si>
    <t>['nggak', 'bang', 'mikirin', 'import', 'kpk', 'korupsi', 'ratus', 'trilyun', 'premium', 'hilang', 'listrik', 'bpjs', 'dll', 'pura', 'bahagia', 'rakyat', 'rugi']</t>
  </si>
  <si>
    <t>@DYNoWorld Sehat sehat nita sehat... Pake bpjs/asuransi ksehatan gak nit?  Obgyn ya iya aku juga waktu bolak balik obgyn kaget sm biayanya.. hiks.. kirain check up kedua ketiga bakal lebih murah malah terus naik harga obatnya..</t>
  </si>
  <si>
    <t xml:space="preserve"> sehat sehat nita sehat pake bpjsasuransi ksehatan gak nit obgyn iya aku juga waktu bolak balik obgyn kaget biayanya hiks kirain check kedua ketiga bakal lebih murah malah terus naik harga obatnya</t>
  </si>
  <si>
    <t>['sehat', 'sehat', 'nita', 'sehat', 'pake', 'bpjsasuransi', 'ksehatan', 'gak', 'nit', 'obgyn', 'iya', 'aku', 'juga', 'waktu', 'bolak', 'balik', 'obgyn', 'kaget', 'biayanya', 'hiks', 'kirain', 'check', 'kedua', 'ketiga', 'bakal', 'lebih', 'murah', 'malah', 'terus', 'naik', 'harga', 'obatnya']</t>
  </si>
  <si>
    <t>['sehat', 'sehat', 'nita', 'sehat', 'pake', 'bpjsasuransi', 'ksehatan', 'gak', 'nit', 'obgyn', 'iya', 'aku', 'juga', 'waktu', 'bolak', 'balik', 'obgyn', 'kaget', 'biaya', 'hiks', 'kirain', 'check', 'dua', 'tiga', 'bakal', 'lebih', 'murah', 'malah', 'terus', 'naik', 'harga', 'obat']</t>
  </si>
  <si>
    <t>['sehat', 'sehat', 'nita', 'sehat', 'pake', 'bpjsasuransi', 'ksehatan', 'gak', 'nit', 'obgyn', 'iya', 'bolak', 'obgyn', 'kaget', 'biaya', 'hiks', 'kirain', 'check', 'murah', 'harga', 'obat']</t>
  </si>
  <si>
    <t>@Anonymous_2024 BPJS naik listrik naik BBM naik. Sungguh terasa ðŸ˜ŠðŸ˜­</t>
  </si>
  <si>
    <t xml:space="preserve"> bpjs naik listrik naik bbm naik sungguh terasa ˜šðÿ˜­</t>
  </si>
  <si>
    <t>['bpjs', 'naik', 'listrik', 'naik', 'bbm', 'naik', 'sungguh', 'terasa', '˜šðÿ˜\xad']</t>
  </si>
  <si>
    <t>['bpjs', 'naik', 'listrik', 'naik', 'bbm', 'naik', 'sungguh', 'asa', '']</t>
  </si>
  <si>
    <t>['bpjs', 'listrik', 'bbm', 'sungguh', 'asa', '']</t>
  </si>
  <si>
    <t>@blogdokter Kalau semisal kasusnya gini:  Istri saya mau melahirkan saya pake Bpjs kelas II sedangkan kamar untuk Bpjs kelas II kosong pihak RS menyarankan saya untuk naik ke kelas I saya setuju akhirnya saya dikasih estimasi biaya tambahan sekitar 1jt ru</t>
  </si>
  <si>
    <t xml:space="preserve"> kalau semisal kasusnya gini istri saya mau melahirkan saya pake bpjs kelas sedangkan kamar untuk bpjs kelas kosong pihak menyarankan saya untuk naik kelas saya setuju akhirnya saya dikasih estimasi biaya tambahan sekitar </t>
  </si>
  <si>
    <t>['kalau', 'semisal', 'kasusnya', 'gini', 'istri', 'saya', 'mau', 'melahirkan', 'saya', 'pake', 'bpjs', 'kelas', 'sedangkan', 'kamar', 'untuk', 'bpjs', 'kelas', 'kosong', 'pihak', 'menyarankan', 'saya', 'untuk', 'naik', 'kelas', 'saya', 'setuju', 'akhirnya', 'saya', 'dikasih', 'estimasi', 'biaya', 'tambahan', 'sekitar']</t>
  </si>
  <si>
    <t>['kalau', 'misal', 'kasus', 'gin', 'istri', 'saya', 'mau', 'lahir', 'saya', 'pake', 'bpjs', 'kelas', 'sedang', 'kamar', 'untuk', 'bpjs', 'kelas', 'kosong', 'pihak', 'saran', 'saya', 'untuk', 'naik', 'kelas', 'saya', 'tuju', 'akhir', 'saya', 'kasih', 'estimasi', 'biaya', 'tambah', 'sekitar']</t>
  </si>
  <si>
    <t>['gin', 'istri', 'lahir', 'pake', 'bpjs', 'kelas', 'kamar', 'bpjs', 'kelas', 'kosong', 'saran', 'kelas', 'tuju', 'kasih', 'estimasi', 'biaya']</t>
  </si>
  <si>
    <t>Esumpahlah itu skrg klo mau naik KRL arah Serpong udh kaga bisa dr tenabang jir hrs ke Palmerah. Bangkek lah. Disuruh bayar BPJS cuman 60 rebu nyapnyap beli baju lebaran kaftan gamis merk bara2 harga 200 rebu di trotoar tenabang aje gaspol. Hadeuh.</t>
  </si>
  <si>
    <t>esumpahlah itu skrg klo mau naik krl arah serpong udh kaga bisa tenabang jir hrs palmerah bangkek lah disuruh bayar bpjs cuman rebu nyapnyap beli baju lebaran kaftan gamis merk bara harga rebu trotoar tenabang aje gaspol hadeuh</t>
  </si>
  <si>
    <t>['esumpahlah', 'itu', 'skrg', 'klo', 'mau', 'naik', 'krl', 'arah', 'serpong', 'udh', 'kaga', 'bisa', 'tenabang', 'jir', 'hrs', 'palmerah', 'bangkek', 'lah', 'disuruh', 'bayar', 'bpjs', 'cuman', 'rebu', 'nyapnyap', 'beli', 'baju', 'lebaran', 'kaftan', 'gamis', 'merk', 'bara', 'harga', 'rebu', 'trotoar', 'tenabang', 'aje', 'gaspol', 'hadeuh']</t>
  </si>
  <si>
    <t>['esumpahlah', 'itu', 'skrg', 'klo', 'mau', 'naik', 'krl', 'arah', 'serpong', 'udh', 'kaga', 'bisa', 'tenabang', 'jir', 'hrs', 'palmerah', 'bangkek', 'lah', 'suruh', 'bayar', 'bpjs', 'cuman', 'rebu', 'nyapnyap', 'beli', 'baju', 'lebaran', 'kaftan', 'gamis', 'merk', 'bara', 'harga', 'rebu', 'trotoar', 'tenabang', 'aje', 'gaspol', 'hadeuh']</t>
  </si>
  <si>
    <t>['esumpahlah', 'skrg', 'klo', 'krl', 'arah', 'serpong', 'udh', 'kaga', 'tenabang', 'jir', 'hrs', 'palmerah', 'bangkek', 'suruh', 'bayar', 'bpjs', 'cuman', 'rebu', 'nyapnyap', 'beli', 'baju', 'lebaran', 'kaftan', 'gamis', 'merk', 'bara', 'harga', 'rebu', 'trotoar', 'tenabang', 'aje', 'gaspol', 'hadeuh']</t>
  </si>
  <si>
    <t>-rek kok aneh ya seharusnya aku bayar bpjs itu 140sekian karena kelasnya udh naik kan tapi tiap kali aku bayar cuma 49-79 gk sampe biaya yang seharusnya ku bayar. Udh beberapa bulan ini aku lupa mau mau telepon pihak bpjsnya. Soalnya pas aku cek pembayara</t>
  </si>
  <si>
    <t>rek kok aneh seharusnya aku bayar bpjs itu sekian karena kelasnya udh naik kan tapi tiap kali aku bayar cuma sampe biaya yang seharusnya bayar udh beberapa bulan ini aku lupa mau mau telepon pihak bpjsnya soalnya pas aku cek pembayara</t>
  </si>
  <si>
    <t>['rek', 'kok', 'aneh', 'seharusnya', 'aku', 'bayar', 'bpjs', 'itu', 'sekian', 'karena', 'kelasnya', 'udh', 'naik', 'kan', 'tapi', 'tiap', 'kali', 'aku', 'bayar', 'cuma', 'sampe', 'biaya', 'yang', 'seharusnya', 'bayar', 'udh', 'beberapa', 'bulan', 'ini', 'aku', 'lupa', 'mau', 'mau', 'telepon', 'pihak', 'bpjsnya', 'soalnya', 'pas', 'aku', 'cek', 'pembayara']</t>
  </si>
  <si>
    <t>['rek', 'kok', 'aneh', 'harus', 'aku', 'bayar', 'bpjs', 'itu', 'sekian', 'karena', 'kelas', 'udh', 'naik', 'kan', 'tapi', 'tiap', 'kali', 'aku', 'bayar', 'cuma', 'sampe', 'biaya', 'yang', 'harus', 'bayar', 'udh', 'beberapa', 'bulan', 'ini', 'aku', 'lupa', 'mau', 'mau', 'telepon', 'pihak', 'bpjsnya', 'soal', 'pas', 'aku', 'cek', 'pembayara']</t>
  </si>
  <si>
    <t>['rek', 'aneh', 'bayar', 'bpjs', 'sekian', 'kelas', 'udh', 'kali', 'bayar', 'sampe', 'biaya', 'bayar', 'udh', 'lupa', 'telepon', 'bpjsnya', 'pas', 'cek', 'pembayara']</t>
  </si>
  <si>
    <t>Biaya BPJS naik lg kah?  @xMENKES</t>
  </si>
  <si>
    <t xml:space="preserve">biaya bpjs naik kah </t>
  </si>
  <si>
    <t>['biaya', 'bpjs', 'naik', 'kah']</t>
  </si>
  <si>
    <t>['biaya', 'bpjs', 'kah']</t>
  </si>
  <si>
    <t>@Adindasyasi Please seendaknya klo gaji g naik tambahin bpjs mental staff</t>
  </si>
  <si>
    <t xml:space="preserve"> please seendaknya klo gaji naik tambahin bpjs mental staff</t>
  </si>
  <si>
    <t>['please', 'seendaknya', 'klo', 'gaji', 'naik', 'tambahin', 'bpjs', 'mental', 'staff']</t>
  </si>
  <si>
    <t>['please', 'endak', 'klo', 'gaji', 'naik', 'tambahin', 'bpjs', 'mental', 'staff']</t>
  </si>
  <si>
    <t>['please', 'endak', 'klo', 'gaji', 'tambahin', 'bpjs', 'mental', 'staff']</t>
  </si>
  <si>
    <t>Dosa ditanggung Yahudi dan Nasrani.  Puasa warung kafir tutup.  Naik haji disubsidi.  Sakit ditanggung BPJS.  Pahala buat siapa? ðŸ¤¨ðŸ¤¨ðŸ¤¨</t>
  </si>
  <si>
    <t>dosa ditanggung yahudi dan nasrani puasa warung kafir tutup naik haji disubsidi sakit ditanggung bpjs pahala buat siapa ¤¨¤¨¤¨</t>
  </si>
  <si>
    <t>['dosa', 'ditanggung', 'yahudi', 'dan', 'nasrani', 'puasa', 'warung', 'kafir', 'tutup', 'naik', 'haji', 'disubsidi', 'sakit', 'ditanggung', 'bpjs', 'pahala', 'buat', 'siapa', '¤¨¤¨¤¨']</t>
  </si>
  <si>
    <t>['dosa', 'tanggung', 'yahudi', 'dan', 'nasrani', 'puasa', 'warung', 'kafir', 'tutup', 'naik', 'haji', 'subsidi', 'sakit', 'tanggung', 'bpjs', 'pahala', 'buat', 'siapa', '']</t>
  </si>
  <si>
    <t>['dosa', 'tanggung', 'yahudi', 'nasrani', 'puasa', 'warung', 'kafir', 'tutup', 'haji', 'subsidi', 'sakit', 'tanggung', 'bpjs', 'pahala', '']</t>
  </si>
  <si>
    <t>eh ini bpjs beneran naik 100% ?perasaan bulan lalu bayar masi normal</t>
  </si>
  <si>
    <t xml:space="preserve"> ini bpjs beneran naik perasaan bulan lalu bayar masi normal</t>
  </si>
  <si>
    <t>['ini', 'bpjs', 'beneran', 'naik', 'perasaan', 'bulan', 'lalu', 'bayar', 'masi', 'normal']</t>
  </si>
  <si>
    <t>['ini', 'bpjs', 'beneran', 'naik', 'asa', 'bulan', 'lalu', 'bayar', 'mas', 'normal']</t>
  </si>
  <si>
    <t>['bpjs', 'beneran', 'asa', 'bayar', 'mas', 'normal']</t>
  </si>
  <si>
    <t>Belum semua penduduk miskin dipayungi program BPJS Kesehatan. Orang yang sudah menjadi peserta akan terancam kehilangan akses layanan kesehatan karena kenaikan iuran program tersebut. #AnalisisData https://t.co/S7rlkVohGx</t>
  </si>
  <si>
    <t xml:space="preserve">belum semua penduduk miskin dipayungi program bpjs kesehatan orang yang sudah menjadi peserta akan terancam kehilangan akses layanan kesehatan karena kenaikan iuran program tersebut analisisdata </t>
  </si>
  <si>
    <t>['belum', 'semua', 'penduduk', 'miskin', 'dipayungi', 'program', 'bpjs', 'kesehatan', 'orang', 'yang', 'sudah', 'menjadi', 'peserta', 'akan', 'terancam', 'kehilangan', 'akses', 'layanan', 'kesehatan', 'karena', 'kenaikan', 'iuran', 'program', 'tersebut', 'analisisdata']</t>
  </si>
  <si>
    <t>['belum', 'semua', 'duduk', 'miskin', 'payung', 'program', 'bpjs', 'sehat', 'orang', 'yang', 'sudah', 'jadi', 'serta', 'akan', 'ancam', 'hilang', 'akses', 'layan', 'sehat', 'karena', 'naik', 'iur', 'program', 'sebut', 'analisisdata']</t>
  </si>
  <si>
    <t>['duduk', 'miskin', 'payung', 'program', 'bpjs', 'sehat', 'orang', 'ancam', 'hilang', 'akses', 'layan', 'sehat', 'iur', 'program', 'analisisdata']</t>
  </si>
  <si>
    <t>Ini rincian dan simulasi iuran kenaikan iuran BPJS Kesehatan 2021 https://t.co/ZaE52aWBWz #BPJSKesehatan</t>
  </si>
  <si>
    <t>ini rincian dan simulasi iuran kenaikan iuran bpjs kesehatan bpjskesehatan</t>
  </si>
  <si>
    <t>['ini', 'rincian', 'dan', 'simulasi', 'iuran', 'kenaikan', 'iuran', 'bpjs', 'kesehatan', 'bpjskesehatan']</t>
  </si>
  <si>
    <t>['ini', 'rincian', 'dan', 'simulasi', 'iur', 'naik', 'iur', 'bpjs', 'sehat', 'bpjskesehatan']</t>
  </si>
  <si>
    <t>['rincian', 'simulasi', 'iur', 'iur', 'bpjs', 'sehat', 'bpjskesehatan']</t>
  </si>
  <si>
    <t>Antara Pelanggan Kasir Indomaret dan Kenaikan Iuran BPJS Kesehatan https://t.co/b1SwFekVmL https://t.co/7SNNzhsQRg</t>
  </si>
  <si>
    <t xml:space="preserve">antara pelanggan kasir indomaret dan kenaikan iuran bpjs kesehatan </t>
  </si>
  <si>
    <t>['antara', 'pelanggan', 'kasir', 'indomaret', 'dan', 'kenaikan', 'iuran', 'bpjs', 'kesehatan']</t>
  </si>
  <si>
    <t>['antara', 'langgan', 'kasir', 'indomaret', 'dan', 'naik', 'iur', 'bpjs', 'sehat']</t>
  </si>
  <si>
    <t>['langgan', 'kasir', 'indomaret', 'iur', 'bpjs', 'sehat']</t>
  </si>
  <si>
    <t>Antara Pelanggan  Kasir Indomaret dan Kenaikan Iuran BPJS Kesehatan https://t.co/rJZP4JJPnn</t>
  </si>
  <si>
    <t>Kalo dilihat dari manfaatnya.. Masya Allah banyak banget dan sangat terasa.. Sy dah buktikan sendiri waktu ibu sakit  sy lahiran dsb.. semua pake BPJS.. Semoga kenaikan ini #BPJSMelayani #BPJSKesehatan #JKNHadirUntukRakyat #GotongRoyongSemuaTertolong https://t.co/SKDv3YBTrm</t>
  </si>
  <si>
    <t xml:space="preserve">kalo dilihat dari manfaatnya masya allah banyak banget dan sangat terasa dah buktikan sendiri waktu ibu sakit lahiran dsb semua pake bpjs semoga kenaikan ini bpjsmelayani bpjskesehatan jknhadiruntukrakyat gotongroyongsemuatertolong </t>
  </si>
  <si>
    <t>['kalo', 'dilihat', 'dari', 'manfaatnya', 'masya', 'allah', 'banyak', 'banget', 'dan', 'sangat', 'terasa', 'dah', 'buktikan', 'sendiri', 'waktu', 'ibu', 'sakit', 'lahiran', 'dsb', 'semua', 'pake', 'bpjs', 'semoga', 'kenaikan', 'ini', 'bpjsmelayani', 'bpjskesehatan', 'jknhadiruntukrakyat', 'gotongroyongsemuatertolong']</t>
  </si>
  <si>
    <t>['kalo', 'lihat', 'dari', 'manfaat', 'masya', 'allah', 'banyak', 'banget', 'dan', 'sangat', 'asa', 'dah', 'bukti', 'sendiri', 'waktu', 'ibu', 'sakit', 'lahir', 'dsb', 'semua', 'pake', 'bpjs', 'moga', 'naik', 'ini', 'bpjsmelayani', 'bpjskesehatan', 'jknhadiruntukrakyat', 'gotongroyongsemuatertolong']</t>
  </si>
  <si>
    <t>['kalo', 'lihat', 'manfaat', 'masya', 'allah', 'banget', 'asa', 'dah', 'bukti', 'sakit', 'lahir', 'dsb', 'pake', 'bpjs', 'moga', 'bpjsmelayani', 'bpjskesehatan', 'jknhadiruntukrakyat', 'gotongroyongsemuatertolong']</t>
  </si>
  <si>
    <t>Kenaikan BPJS di saat pandemi ini  kurasa tidak tepat..Jgn sim saja yang di gratiskan BPJS seharusnya di gratiskan juga bagi yg tidak mampu..</t>
  </si>
  <si>
    <t>kenaikan bpjs saat pandemi ini kurasa tidak tepatjgn sim saja yang gratiskan bpjs seharusnya gratiskan juga bagi tidak mampu</t>
  </si>
  <si>
    <t>['kenaikan', 'bpjs', 'saat', 'pandemi', 'ini', 'kurasa', 'tidak', 'tepatjgn', 'sim', 'saja', 'yang', 'gratiskan', 'bpjs', 'seharusnya', 'gratiskan', 'juga', 'bagi', 'tidak', 'mampu']</t>
  </si>
  <si>
    <t>['naik', 'bpjs', 'saat', 'pandemi', 'ini', 'rasa', 'tidak', 'tepatjgn', 'sim', 'saja', 'yang', 'gratis', 'bpjs', 'harus', 'gratis', 'juga', 'bagi', 'tidak', 'mampu']</t>
  </si>
  <si>
    <t>['bpjs', 'pandemi', 'tepatjgn', 'sim', 'gratis', 'bpjs', 'gratis']</t>
  </si>
  <si>
    <t>Kenaikan iuran BPJS Kesehatan tak sebanding dengan manfaat yang dirasakan peserta  karena BPJS hadir untuk rakyat dan siap untuk melayani masyarakat. #BPJSKesehatan #BPJSMelayani #GotongRoyongSemuaTertolong #JKNHadirUntukRakyat  https://t.co/UVxvj4iJtQ</t>
  </si>
  <si>
    <t xml:space="preserve">kenaikan iuran bpjs kesehatan tak sebanding dengan manfaat yang dirasakan peserta karena bpjs hadir untuk rakyat dan siap untuk melayani masyarakat bpjskesehatan bpjsmelayani gotongroyongsemuatertolong jknhadiruntukrakyat </t>
  </si>
  <si>
    <t>['kenaikan', 'iuran', 'bpjs', 'kesehatan', 'tak', 'sebanding', 'dengan', 'manfaat', 'yang', 'dirasakan', 'peserta', 'karena', 'bpjs', 'hadir', 'untuk', 'rakyat', 'dan', 'siap', 'untuk', 'melayani', 'masyarakat', 'bpjskesehatan', 'bpjsmelayani', 'gotongroyongsemuatertolong', 'jknhadiruntukrakyat']</t>
  </si>
  <si>
    <t>['naik', 'iur', 'bpjs', 'sehat', 'tak', 'banding', 'dengan', 'manfaat', 'yang', 'rasa', 'serta', 'karena', 'bpjs', 'hadir', 'untuk', 'rakyat', 'dan', 'siap', 'untuk', 'layan', 'masyarakat', 'bpjskesehatan', 'bpjsmelayani', 'gotongroyongsemuatertolong', 'jknhadiruntukrakyat']</t>
  </si>
  <si>
    <t>['iur', 'bpjs', 'sehat', 'banding', 'manfaat', 'bpjs', 'hadir', 'rakyat', 'layan', 'masyarakat', 'bpjskesehatan', 'bpjsmelayani', 'gotongroyongsemuatertolong', 'jknhadiruntukrakyat']</t>
  </si>
  <si>
    <t>Iuran BPJS untuk tahun 2021   mengalami sedikit perubahan yaitu kenaikan untuk peserta kelas dari 25.500 per bulan  menjadi 35.000 per bulan. Untuk kelas I dan II tidak ada perubahan. Berikut infonya!  https://t.co/Xmue4GTVtp</t>
  </si>
  <si>
    <t xml:space="preserve">iuran bpjs untuk tahun mengalami sedikit perubahan yaitu kenaikan untuk peserta kelas dari per bulan menjadi per bulan untuk kelas dan tidak ada perubahan berikut infonya </t>
  </si>
  <si>
    <t>['iuran', 'bpjs', 'untuk', 'tahun', 'mengalami', 'sedikit', 'perubahan', 'yaitu', 'kenaikan', 'untuk', 'peserta', 'kelas', 'dari', 'per', 'bulan', 'menjadi', 'per', 'bulan', 'untuk', 'kelas', 'dan', 'tidak', 'ada', 'perubahan', 'berikut', 'infonya']</t>
  </si>
  <si>
    <t>['iur', 'bpjs', 'untuk', 'tahun', 'alami', 'sedikit', 'ubah', 'yaitu', 'naik', 'untuk', 'serta', 'kelas', 'dari', 'per', 'bulan', 'jadi', 'per', 'bulan', 'untuk', 'kelas', 'dan', 'tidak', 'ada', 'ubah', 'ikut', 'info']</t>
  </si>
  <si>
    <t>['iur', 'bpjs', 'alami', 'ubah', 'kelas', 'kelas', 'ubah', 'info']</t>
  </si>
  <si>
    <t>Kenaikan iuran BPJS Kesehatan tak sebanding dengan manfaat yang dirasakan peserta  #BPJSKesehatan #BPJSMelayani #GotongRoyongSemuaTertolong #JKNHadirUntukRakyat  https://t.co/nAEFASF8dJ</t>
  </si>
  <si>
    <t xml:space="preserve">kenaikan iuran bpjs kesehatan tak sebanding dengan manfaat yang dirasakan peserta bpjskesehatan bpjsmelayani gotongroyongsemuatertolong jknhadiruntukrakyat </t>
  </si>
  <si>
    <t>['kenaikan', 'iuran', 'bpjs', 'kesehatan', 'tak', 'sebanding', 'dengan', 'manfaat', 'yang', 'dirasakan', 'peserta', 'bpjskesehatan', 'bpjsmelayani', 'gotongroyongsemuatertolong', 'jknhadiruntukrakyat']</t>
  </si>
  <si>
    <t>['naik', 'iur', 'bpjs', 'sehat', 'tak', 'banding', 'dengan', 'manfaat', 'yang', 'rasa', 'serta', 'bpjskesehatan', 'bpjsmelayani', 'gotongroyongsemuatertolong', 'jknhadiruntukrakyat']</t>
  </si>
  <si>
    <t>['iur', 'bpjs', 'sehat', 'banding', 'manfaat', 'bpjskesehatan', 'bpjsmelayani', 'gotongroyongsemuatertolong', 'jknhadiruntukrakyat']</t>
  </si>
  <si>
    <t>Tahukah kamu kalau kenaikan Iuran BPJS Kesehatan tak sebanding dengan manfaat yang dirasakan peserta.  #BPJSKesehatan  #BPJSMelayani #GotongRoyongSemuaTertolong #JKNHadirUntukRakyat https://t.co/4RCaI8iTfu</t>
  </si>
  <si>
    <t xml:space="preserve">tahukah kamu kalau kenaikan iuran bpjs kesehatan tak sebanding dengan manfaat yang dirasakan peserta bpjskesehatan bpjsmelayani gotongroyongsemuatertolong jknhadiruntukrakyat </t>
  </si>
  <si>
    <t>['tahukah', 'kamu', 'kalau', 'kenaikan', 'iuran', 'bpjs', 'kesehatan', 'tak', 'sebanding', 'dengan', 'manfaat', 'yang', 'dirasakan', 'peserta', 'bpjskesehatan', 'bpjsmelayani', 'gotongroyongsemuatertolong', 'jknhadiruntukrakyat']</t>
  </si>
  <si>
    <t>['tahu', 'kamu', 'kalau', 'naik', 'iur', 'bpjs', 'sehat', 'tak', 'banding', 'dengan', 'manfaat', 'yang', 'rasa', 'serta', 'bpjskesehatan', 'bpjsmelayani', 'gotongroyongsemuatertolong', 'jknhadiruntukrakyat']</t>
  </si>
  <si>
    <t>Kenaikan tarif BPJS Kesehatan seharusnya sudah nggk menjadi polemik lagi karena sebanding banget dengan nilai pelayanan yang juga ikut meningkat.  #BPJSKesehatan  #BPJSMelayani  #GotongRoyongSemuaTertolong  #JKNHadirUntukRakyat https://t.co/3faOkrdYm1</t>
  </si>
  <si>
    <t xml:space="preserve">kenaikan tarif bpjs kesehatan seharusnya sudah nggk menjadi polemik lagi karena sebanding banget dengan nilai pelayanan yang juga ikut meningkat bpjskesehatan bpjsmelayani gotongroyongsemuatertolong jknhadiruntukrakyat </t>
  </si>
  <si>
    <t>['kenaikan', 'tarif', 'bpjs', 'kesehatan', 'seharusnya', 'sudah', 'nggk', 'menjadi', 'polemik', 'lagi', 'karena', 'sebanding', 'banget', 'dengan', 'nilai', 'pelayanan', 'yang', 'juga', 'ikut', 'meningkat', 'bpjskesehatan', 'bpjsmelayani', 'gotongroyongsemuatertolong', 'jknhadiruntukrakyat']</t>
  </si>
  <si>
    <t>['naik', 'tarif', 'bpjs', 'sehat', 'harus', 'sudah', 'nggk', 'jadi', 'polemik', 'lagi', 'karena', 'banding', 'banget', 'dengan', 'nilai', 'layan', 'yang', 'juga', 'ikut', 'tingkat', 'bpjskesehatan', 'bpjsmelayani', 'gotongroyongsemuatertolong', 'jknhadiruntukrakyat']</t>
  </si>
  <si>
    <t>['tarif', 'bpjs', 'sehat', 'nggk', 'polemik', 'banding', 'banget', 'nilai', 'layan', 'tingkat', 'bpjskesehatan', 'bpjsmelayani', 'gotongroyongsemuatertolong', 'jknhadiruntukrakyat']</t>
  </si>
  <si>
    <t>Kenaikan Iuran #BPJSKesehatan tidak sebanding dengan manfaat yang dirasakan peserta. #BPJSMelayani peserta dengan layanan terbaik  sehingga peserta puas dengan layanan BPJS Kesehatan.  #GotongRoyongSemuaTertolong #JKNHadirUntukRakyat  https://t.co/aml0USdBjP</t>
  </si>
  <si>
    <t xml:space="preserve">kenaikan iuran bpjskesehatan tidak sebanding dengan manfaat yang dirasakan peserta bpjsmelayani peserta dengan layanan terbaik sehingga peserta puas dengan layanan bpjs kesehatan gotongroyongsemuatertolong jknhadiruntukrakyat </t>
  </si>
  <si>
    <t>['kenaikan', 'iuran', 'bpjskesehatan', 'tidak', 'sebanding', 'dengan', 'manfaat', 'yang', 'dirasakan', 'peserta', 'bpjsmelayani', 'peserta', 'dengan', 'layanan', 'terbaik', 'sehingga', 'peserta', 'puas', 'dengan', 'layanan', 'bpjs', 'kesehatan', 'gotongroyongsemuatertolong', 'jknhadiruntukrakyat']</t>
  </si>
  <si>
    <t>['naik', 'iur', 'bpjskesehatan', 'tidak', 'banding', 'dengan', 'manfaat', 'yang', 'rasa', 'serta', 'bpjsmelayani', 'serta', 'dengan', 'layan', 'baik', 'sehingga', 'serta', 'puas', 'dengan', 'layan', 'bpjs', 'sehat', 'gotongroyongsemuatertolong', 'jknhadiruntukrakyat']</t>
  </si>
  <si>
    <t>['iur', 'bpjskesehatan', 'banding', 'manfaat', 'bpjsmelayani', 'layan', 'puas', 'layan', 'bpjs', 'sehat', 'gotongroyongsemuatertolong', 'jknhadiruntukrakyat']</t>
  </si>
  <si>
    <t>Fyi Kenaikan iuran BPJS Kesehatan tak sebanding dengan manfaat yang dirasakan peserta  Yuk sehat bersama bahagia bersama #BPJSKesehatan #BPJSMelayani #GotongRoyongSemuaTertolong #JKNHadirUntukRakyat https://t.co/xuEkF0BuUd</t>
  </si>
  <si>
    <t xml:space="preserve">fyi kenaikan iuran bpjs kesehatan tak sebanding dengan manfaat yang dirasakan peserta yuk sehat bersama bahagia bersama bpjskesehatan bpjsmelayani gotongroyongsemuatertolong jknhadiruntukrakyat </t>
  </si>
  <si>
    <t>['fyi', 'kenaikan', 'iuran', 'bpjs', 'kesehatan', 'tak', 'sebanding', 'dengan', 'manfaat', 'yang', 'dirasakan', 'peserta', 'yuk', 'sehat', 'bersama', 'bahagia', 'bersama', 'bpjskesehatan', 'bpjsmelayani', 'gotongroyongsemuatertolong', 'jknhadiruntukrakyat']</t>
  </si>
  <si>
    <t>['fyi', 'naik', 'iur', 'bpjs', 'sehat', 'tak', 'banding', 'dengan', 'manfaat', 'yang', 'rasa', 'serta', 'yuk', 'sehat', 'sama', 'bahagia', 'sama', 'bpjskesehatan', 'bpjsmelayani', 'gotongroyongsemuatertolong', 'jknhadiruntukrakyat']</t>
  </si>
  <si>
    <t>['fyi', 'iur', 'bpjs', 'sehat', 'banding', 'manfaat', 'yuk', 'sehat', 'bahagia', 'bpjskesehatan', 'bpjsmelayani', 'gotongroyongsemuatertolong', 'jknhadiruntukrakyat']</t>
  </si>
  <si>
    <t>Yuhuuu kuyy Kenaikan iuran BPJS Kesehatan tak sebanding dengan manfaat yang dirasakan peserta   #BPJSKesehatan #BPJSMelayani #GotongRoyongSemuaTertolong #JKNHadirUntukRakyat https://t.co/hwjWVAocLi</t>
  </si>
  <si>
    <t xml:space="preserve">yuhuuu kuyy kenaikan iuran bpjs kesehatan tak sebanding dengan manfaat yang dirasakan peserta bpjskesehatan bpjsmelayani gotongroyongsemuatertolong jknhadiruntukrakyat </t>
  </si>
  <si>
    <t>['yuhuuu', 'kuyy', 'kenaikan', 'iuran', 'bpjs', 'kesehatan', 'tak', 'sebanding', 'dengan', 'manfaat', 'yang', 'dirasakan', 'peserta', 'bpjskesehatan', 'bpjsmelayani', 'gotongroyongsemuatertolong', 'jknhadiruntukrakyat']</t>
  </si>
  <si>
    <t>['yuhuuu', 'kuyy', 'naik', 'iur', 'bpjs', 'sehat', 'tak', 'banding', 'dengan', 'manfaat', 'yang', 'rasa', 'serta', 'bpjskesehatan', 'bpjsmelayani', 'gotongroyongsemuatertolong', 'jknhadiruntukrakyat']</t>
  </si>
  <si>
    <t>['yuhuuu', 'kuyy', 'iur', 'bpjs', 'sehat', 'banding', 'manfaat', 'bpjskesehatan', 'bpjsmelayani', 'gotongroyongsemuatertolong', 'jknhadiruntukrakyat']</t>
  </si>
  <si>
    <t>Kenaikan iuran #BPJSKesehatan gak sebanding dengan manfaat yang dirasakan. Aku salah satu yang merasakan manfaatnya. Suami terapi hemodialisa setiap minggunya. Kalau tanpa BPJS bisa puluhan juta biaya yang harus dibayar setiap bulan. #BPJSMelayani #GotongRoyongSemuaTertolong https://t.co/3IryihWmjp</t>
  </si>
  <si>
    <t xml:space="preserve">kenaikan iuran bpjskesehatan gak sebanding dengan manfaat yang dirasakan aku salah satu yang merasakan manfaatnya suami terapi hemodialisa setiap minggunya kalau tanpa bpjs bisa puluhan juta biaya yang harus dibayar setiap bulan bpjsmelayani gotongroyongsemuatertolong </t>
  </si>
  <si>
    <t>['kenaikan', 'iuran', 'bpjskesehatan', 'gak', 'sebanding', 'dengan', 'manfaat', 'yang', 'dirasakan', 'aku', 'salah', 'satu', 'yang', 'merasakan', 'manfaatnya', 'suami', 'terapi', 'hemodialisa', 'setiap', 'minggunya', 'kalau', 'tanpa', 'bpjs', 'bisa', 'puluhan', 'juta', 'biaya', 'yang', 'harus', 'dibayar', 'setiap', 'bulan', 'bpjsmelayani', 'gotongroyongsemuatertolong']</t>
  </si>
  <si>
    <t>['naik', 'iur', 'bpjskesehatan', 'gak', 'banding', 'dengan', 'manfaat', 'yang', 'rasa', 'aku', 'salah', 'satu', 'yang', 'rasa', 'manfaat', 'suami', 'terapi', 'hemodialisa', 'tiap', 'minggu', 'kalau', 'tanpa', 'bpjs', 'bisa', 'puluh', 'juta', 'biaya', 'yang', 'harus', 'bayar', 'tiap', 'bulan', 'bpjsmelayani', 'gotongroyongsemuatertolong']</t>
  </si>
  <si>
    <t>['iur', 'bpjskesehatan', 'gak', 'banding', 'manfaat', 'salah', 'manfaat', 'suami', 'terapi', 'hemodialisa', 'minggu', 'bpjs', 'puluh', 'juta', 'biaya', 'bayar', 'bpjsmelayani', 'gotongroyongsemuatertolong']</t>
  </si>
  <si>
    <t>Dear buat kamuh yang bilang  kenaikan iuran BPJS kesehatan tak sebanding dengan manfaat yang dirasakan peserta  nih faktanya sangat bermanfaat dan byk yg merasakan manfaatnya  #BPJSKesehatan #BPJSMelayani #GotongRoyongSemuaTertolong #JKNHadirUntukRakyat https://t.co/ydgSv0vzLP</t>
  </si>
  <si>
    <t xml:space="preserve">dear buat kamuh yang bilang kenaikan iuran bpjs kesehatan tak sebanding dengan manfaat yang dirasakan peserta nih faktanya sangat bermanfaat dan byk merasakan manfaatnya bpjskesehatan bpjsmelayani gotongroyongsemuatertolong jknhadiruntukrakyat </t>
  </si>
  <si>
    <t>['dear', 'buat', 'kamuh', 'yang', 'bilang', 'kenaikan', 'iuran', 'bpjs', 'kesehatan', 'tak', 'sebanding', 'dengan', 'manfaat', 'yang', 'dirasakan', 'peserta', 'nih', 'faktanya', 'sangat', 'bermanfaat', 'dan', 'byk', 'merasakan', 'manfaatnya', 'bpjskesehatan', 'bpjsmelayani', 'gotongroyongsemuatertolong', 'jknhadiruntukrakyat']</t>
  </si>
  <si>
    <t>['dear', 'buat', 'kamuh', 'yang', 'bilang', 'naik', 'iur', 'bpjs', 'sehat', 'tak', 'banding', 'dengan', 'manfaat', 'yang', 'rasa', 'serta', 'nih', 'fakta', 'sangat', 'manfaat', 'dan', 'byk', 'rasa', 'manfaat', 'bpjskesehatan', 'bpjsmelayani', 'gotongroyongsemuatertolong', 'jknhadiruntukrakyat']</t>
  </si>
  <si>
    <t>['dear', 'kamuh', 'bilang', 'iur', 'bpjs', 'sehat', 'banding', 'manfaat', 'nih', 'fakta', 'manfaat', 'byk', 'manfaat', 'bpjskesehatan', 'bpjsmelayani', 'gotongroyongsemuatertolong', 'jknhadiruntukrakyat']</t>
  </si>
  <si>
    <t>Kenaikan Iuran BPJS Kesehatan tak sebanding dengan manfaat yang sudah dirasakan pesertadengan gotong royong semu tertolong #BPJSKesehatan #BPJSMelayani #GotongRoyongSemuaTertolong #JKNHadirUntukRakyat https://t.co/fbpU0bySBR</t>
  </si>
  <si>
    <t xml:space="preserve">kenaikan iuran bpjs kesehatan tak sebanding dengan manfaat yang sudah dirasakan pesertadengan gotong royong semu tertolong bpjskesehatan bpjsmelayani gotongroyongsemuatertolong jknhadiruntukrakyat </t>
  </si>
  <si>
    <t>['kenaikan', 'iuran', 'bpjs', 'kesehatan', 'tak', 'sebanding', 'dengan', 'manfaat', 'yang', 'sudah', 'dirasakan', 'pesertadengan', 'gotong', 'royong', 'semu', 'tertolong', 'bpjskesehatan', 'bpjsmelayani', 'gotongroyongsemuatertolong', 'jknhadiruntukrakyat']</t>
  </si>
  <si>
    <t>['naik', 'iur', 'bpjs', 'sehat', 'tak', 'banding', 'dengan', 'manfaat', 'yang', 'sudah', 'rasa', 'pesertadengan', 'gotong', 'royong', 'semu', 'tolong', 'bpjskesehatan', 'bpjsmelayani', 'gotongroyongsemuatertolong', 'jknhadiruntukrakyat']</t>
  </si>
  <si>
    <t>['iur', 'bpjs', 'sehat', 'banding', 'manfaat', 'pesertadengan', 'gotong', 'royong', 'semu', 'tolong', 'bpjskesehatan', 'bpjsmelayani', 'gotongroyongsemuatertolong', 'jknhadiruntukrakyat']</t>
  </si>
  <si>
    <t>Kenaikan iuran BPJS Kesehatan tak sebanding dengan manfaat yang dirasakan peserta yang begitu besar  #BPJSKesehatan #BPJSMelayani #GotongRoyongSemuaTertolong #JKNHadirUntukRakyat https://t.co/FJcwON2alB</t>
  </si>
  <si>
    <t xml:space="preserve">kenaikan iuran bpjs kesehatan tak sebanding dengan manfaat yang dirasakan peserta yang begitu besar bpjskesehatan bpjsmelayani gotongroyongsemuatertolong jknhadiruntukrakyat </t>
  </si>
  <si>
    <t>['kenaikan', 'iuran', 'bpjs', 'kesehatan', 'tak', 'sebanding', 'dengan', 'manfaat', 'yang', 'dirasakan', 'peserta', 'yang', 'begitu', 'besar', 'bpjskesehatan', 'bpjsmelayani', 'gotongroyongsemuatertolong', 'jknhadiruntukrakyat']</t>
  </si>
  <si>
    <t>['naik', 'iur', 'bpjs', 'sehat', 'tak', 'banding', 'dengan', 'manfaat', 'yang', 'rasa', 'serta', 'yang', 'begitu', 'besar', 'bpjskesehatan', 'bpjsmelayani', 'gotongroyongsemuatertolong', 'jknhadiruntukrakyat']</t>
  </si>
  <si>
    <t>Biaya pengobatan di RS itu mahal ya.. Tapi jangan khawatir karena BPJS menanggung semua biaya pengobatan di RS. Jadi  kenaikan iuran tak sebanding dengan manfaat yg akan didapatkan oleh peserta.  #BPJSKesehatan  #BPJSMelayani #GotongRoyongSemuaTertolong #JKNHadirUntukRakyat https://t.co/7aaniCOaLN</t>
  </si>
  <si>
    <t xml:space="preserve">biaya pengobatan itu mahal tapi jangan khawatir karena bpjs menanggung semua biaya pengobatan jadi kenaikan iuran tak sebanding dengan manfaat akan didapatkan oleh peserta bpjskesehatan bpjsmelayani gotongroyongsemuatertolong jknhadiruntukrakyat </t>
  </si>
  <si>
    <t>['biaya', 'pengobatan', 'itu', 'mahal', 'tapi', 'jangan', 'khawatir', 'karena', 'bpjs', 'menanggung', 'semua', 'biaya', 'pengobatan', 'jadi', 'kenaikan', 'iuran', 'tak', 'sebanding', 'dengan', 'manfaat', 'akan', 'didapatkan', 'oleh', 'peserta', 'bpjskesehatan', 'bpjsmelayani', 'gotongroyongsemuatertolong', 'jknhadiruntukrakyat']</t>
  </si>
  <si>
    <t>['biaya', 'obat', 'itu', 'mahal', 'tapi', 'jangan', 'khawatir', 'karena', 'bpjs', 'tanggung', 'semua', 'biaya', 'obat', 'jadi', 'naik', 'iur', 'tak', 'banding', 'dengan', 'manfaat', 'akan', 'dapat', 'oleh', 'serta', 'bpjskesehatan', 'bpjsmelayani', 'gotongroyongsemuatertolong', 'jknhadiruntukrakyat']</t>
  </si>
  <si>
    <t>['biaya', 'obat', 'mahal', 'khawatir', 'bpjs', 'tanggung', 'biaya', 'obat', 'iur', 'banding', 'manfaat', 'bpjskesehatan', 'bpjsmelayani', 'gotongroyongsemuatertolong', 'jknhadiruntukrakyat']</t>
  </si>
  <si>
    <t>Banyak sekali manfaat yg dirasakan peserta JKN KIS. Kenaikan Iuran BPJS Kesehatan tak sebanding dengan manfaat yang dirasakan selama ini. Yuk tetap dukung program yg baik ini  demi kebaikan bersama ðŸ‘  #BPJSKesehatan #BPJSMelayani #GotongRoyongSemuaTertolong #JKNHadirUntukRakyat https://t.co/6cOrm9dh2i</t>
  </si>
  <si>
    <t xml:space="preserve">banyak sekali manfaat dirasakan peserta jkn kis kenaikan iuran bpjs kesehatan tak sebanding dengan manfaat yang dirasakan selama ini yuk tetap dukung program baik ini demi kebaikan bersama ‘ bpjskesehatan bpjsmelayani gotongroyongsemuatertolong jknhadiruntukrakyat </t>
  </si>
  <si>
    <t>['banyak', 'sekali', 'manfaat', 'dirasakan', 'peserta', 'jkn', 'kis', 'kenaikan', 'iuran', 'bpjs', 'kesehatan', 'tak', 'sebanding', 'dengan', 'manfaat', 'yang', 'dirasakan', 'selama', 'ini', 'yuk', 'tetap', 'dukung', 'program', 'baik', 'ini', 'demi', 'kebaikan', 'bersama', '‘', '\x8d', 'bpjskesehatan', 'bpjsmelayani', 'gotongroyongsemuatertolong', 'jknhadiruntukrakyat']</t>
  </si>
  <si>
    <t>['banyak', 'sekali', 'manfaat', 'rasa', 'serta', 'jkn', 'kis', 'naik', 'iur', 'bpjs', 'sehat', 'tak', 'banding', 'dengan', 'manfaat', 'yang', 'rasa', 'lama', 'ini', 'yuk', 'tetap', 'dukung', 'program', 'baik', 'ini', 'demi', 'baik', 'sama', '', '', 'bpjskesehatan', 'bpjsmelayani', 'gotongroyongsemuatertolong', 'jknhadiruntukrakyat']</t>
  </si>
  <si>
    <t>['manfaat', 'jkn', 'kis', 'iur', 'bpjs', 'sehat', 'banding', 'manfaat', 'yuk', 'dukung', 'program', '', '', 'bpjskesehatan', 'bpjsmelayani', 'gotongroyongsemuatertolong', 'jknhadiruntukrakyat']</t>
  </si>
  <si>
    <t>Kenaikan Iuran BPJS Kesehatan tak sebanding dengan manfaat yang dirasakan peserta. Semua orang emang ga pengen sakit  tapi kita ga pernah tau kan kedepan akan ada apa? Waspada ga bikin rugi kok ðŸ˜‰  #BPJSKesehatan #BPJSMelayani #GotongRoyongSemuaTertolong #JKNHadirUntukRakyat https://t.co/FJdbxY1jou</t>
  </si>
  <si>
    <t xml:space="preserve">kenaikan iuran bpjs kesehatan tak sebanding dengan manfaat yang dirasakan peserta semua orang emang pengen sakit tapi kita pernah tau kan kedepan akan ada apa waspada bikin rugi kok ˜‰ bpjskesehatan bpjsmelayani gotongroyongsemuatertolong jknhadiruntukrakyat </t>
  </si>
  <si>
    <t>['kenaikan', 'iuran', 'bpjs', 'kesehatan', 'tak', 'sebanding', 'dengan', 'manfaat', 'yang', 'dirasakan', 'peserta', 'semua', 'orang', 'emang', 'pengen', 'sakit', 'tapi', 'kita', 'pernah', 'tau', 'kan', 'kedepan', 'akan', 'ada', 'apa', 'waspada', 'bikin', 'rugi', 'kok', '˜‰', 'bpjskesehatan', 'bpjsmelayani', 'gotongroyongsemuatertolong', 'jknhadiruntukrakyat']</t>
  </si>
  <si>
    <t>['naik', 'iur', 'bpjs', 'sehat', 'tak', 'banding', 'dengan', 'manfaat', 'yang', 'rasa', 'serta', 'semua', 'orang', 'emang', 'ken', 'sakit', 'tapi', 'kita', 'pernah', 'tau', 'kan', 'depan', 'akan', 'ada', 'apa', 'waspada', 'bikin', 'rugi', 'kok', '', 'bpjskesehatan', 'bpjsmelayani', 'gotongroyongsemuatertolong', 'jknhadiruntukrakyat']</t>
  </si>
  <si>
    <t>['iur', 'bpjs', 'sehat', 'banding', 'manfaat', 'orang', 'emang', 'ken', 'sakit', 'tau', 'waspada', 'bikin', 'rugi', '', 'bpjskesehatan', 'bpjsmelayani', 'gotongroyongsemuatertolong', 'jknhadiruntukrakyat']</t>
  </si>
  <si>
    <t>kenaikan iuran #BPJSKesehatan yg ditetapkan saat ini tidak sebanding dg manfaat yg didapatkan  simak testimoni mereka yg sudah merasakan manfaat BPJS Kesehatan dlm video berikut  #BPJSMelayani #GotongRoyongSemuaTertolong #JKNHadirUntukRakyat    https://t.co/LvG5aqLuYU</t>
  </si>
  <si>
    <t xml:space="preserve">kenaikan iuran bpjskesehatan ditetapkan saat ini tidak sebanding manfaat didapatkan simak testimoni mereka sudah merasakan manfaat bpjs kesehatan dlm video berikut bpjsmelayani gotongroyongsemuatertolong jknhadiruntukrakyat </t>
  </si>
  <si>
    <t>['kenaikan', 'iuran', 'bpjskesehatan', 'ditetapkan', 'saat', 'ini', 'tidak', 'sebanding', 'manfaat', 'didapatkan', 'simak', 'testimoni', 'mereka', 'sudah', 'merasakan', 'manfaat', 'bpjs', 'kesehatan', 'dlm', 'video', 'berikut', 'bpjsmelayani', 'gotongroyongsemuatertolong', 'jknhadiruntukrakyat']</t>
  </si>
  <si>
    <t>['naik', 'iur', 'bpjskesehatan', 'tetap', 'saat', 'ini', 'tidak', 'banding', 'manfaat', 'dapat', 'simak', 'testimoni', 'mereka', 'sudah', 'rasa', 'manfaat', 'bpjs', 'sehat', 'dlm', 'video', 'ikut', 'bpjsmelayani', 'gotongroyongsemuatertolong', 'jknhadiruntukrakyat']</t>
  </si>
  <si>
    <t>['iur', 'bpjskesehatan', 'banding', 'manfaat', 'simak', 'testimoni', 'manfaat', 'bpjs', 'sehat', 'dlm', 'video', 'bpjsmelayani', 'gotongroyongsemuatertolong', 'jknhadiruntukrakyat']</t>
  </si>
  <si>
    <t>Apa iya kenaikan iuran BPJS Kesehatan tak sebanding dengan manfaat yang dirasakan peserta?  Simak pada video berikut ya untuk tahu jawabannya.  #BPJSKesehatan #BPJSMelayani #GotongRoyongSemuaTertolong #JKNHadirUntukRakyat https://t.co/BpDwdtOfdg</t>
  </si>
  <si>
    <t xml:space="preserve">apa iya kenaikan iuran bpjs kesehatan tak sebanding dengan manfaat yang dirasakan peserta simak pada video berikut untuk tahu jawabannya bpjskesehatan bpjsmelayani gotongroyongsemuatertolong jknhadiruntukrakyat </t>
  </si>
  <si>
    <t>['apa', 'iya', 'kenaikan', 'iuran', 'bpjs', 'kesehatan', 'tak', 'sebanding', 'dengan', 'manfaat', 'yang', 'dirasakan', 'peserta', 'simak', 'pada', 'video', 'berikut', 'untuk', 'tahu', 'jawabannya', 'bpjskesehatan', 'bpjsmelayani', 'gotongroyongsemuatertolong', 'jknhadiruntukrakyat']</t>
  </si>
  <si>
    <t>['apa', 'iya', 'naik', 'iur', 'bpjs', 'sehat', 'tak', 'banding', 'dengan', 'manfaat', 'yang', 'rasa', 'serta', 'simak', 'pada', 'video', 'ikut', 'untuk', 'tahu', 'jawab', 'bpjskesehatan', 'bpjsmelayani', 'gotongroyongsemuatertolong', 'jknhadiruntukrakyat']</t>
  </si>
  <si>
    <t>['iya', 'iur', 'bpjs', 'sehat', 'banding', 'manfaat', 'simak', 'video', 'bpjskesehatan', 'bpjsmelayani', 'gotongroyongsemuatertolong', 'jknhadiruntukrakyat']</t>
  </si>
  <si>
    <t>Hayo sapa nih yg suka telat iuran ato bahkan mogok gak mau bayar BPJS gegara kenaikan iuran kmrn?  Pdhl penting lho. Kalau kita sakit sapa yg bayarin ?   #BPJSKesehatan #BPJSMelayani #GotongRoyongSemuaTertolong #JKNHadirUntukRakyat  https://t.co/8QesMWJilD</t>
  </si>
  <si>
    <t xml:space="preserve">hayo sapa nih suka telat iuran ato bahkan mogok gak mau bayar bpjs gegara kenaikan iuran kmrn pdhl penting lho kalau kita sakit sapa bayarin bpjskesehatan bpjsmelayani gotongroyongsemuatertolong jknhadiruntukrakyat </t>
  </si>
  <si>
    <t>['hayo', 'sapa', 'nih', 'suka', 'telat', 'iuran', 'ato', 'bahkan', 'mogok', 'gak', 'mau', 'bayar', 'bpjs', 'gegara', 'kenaikan', 'iuran', 'kmrn', 'pdhl', 'penting', 'lho', 'kalau', 'kita', 'sakit', 'sapa', 'bayarin', 'bpjskesehatan', 'bpjsmelayani', 'gotongroyongsemuatertolong', 'jknhadiruntukrakyat']</t>
  </si>
  <si>
    <t>['hayo', 'sapa', 'nih', 'suka', 'telat', 'iur', 'ato', 'bahkan', 'mogok', 'gak', 'mau', 'bayar', 'bpjs', 'gegara', 'naik', 'iur', 'kmrn', 'pdhl', 'penting', 'lho', 'kalau', 'kita', 'sakit', 'sapa', 'bayarin', 'bpjskesehatan', 'bpjsmelayani', 'gotongroyongsemuatertolong', 'jknhadiruntukrakyat']</t>
  </si>
  <si>
    <t>['hayo', 'sapa', 'nih', 'suka', 'telat', 'iur', 'ato', 'mogok', 'gak', 'bayar', 'bpjs', 'gegara', 'iur', 'kmrn', 'pdhl', 'lho', 'sakit', 'sapa', 'bayarin', 'bpjskesehatan', 'bpjsmelayani', 'gotongroyongsemuatertolong', 'jknhadiruntukrakyat']</t>
  </si>
  <si>
    <t>Kenaikan iuran BPJS Kesehatan tak sebanding dengan manfaat yang dirasakan peserta #BPJSKesehatan #BPJSMelayani #GotongRoyongSemuaTertolong #JKNHadirUntukRakyat https://t.co/n3ydTUR1qv</t>
  </si>
  <si>
    <t>Jangan kuatir iuran BPJS Kesehatan naik kenaikan iuran tak sebanding dg manfaat yang dirasakan peserta JKN-KIS lho. Yuk support terus BPJS Kesehatan #BPJSKesehatan #BPJSMelayani #GotongRoyongSemuaTertolong #JKNHadirUntukRakyat  https://t.co/k7Hr2kjnAL</t>
  </si>
  <si>
    <t>Kenaikan Iuran BPJS Kesehatan tak sebanding dengan manfaat yang dirasakan peserta. Yukk disimak videonya. #BPJSKesehatan #BPJSMelayani #GotongRoyongSemuaTertolong #JKNHadirUntukRakyat https://t.co/BKem5mIW74</t>
  </si>
  <si>
    <t xml:space="preserve">kenaikan iuran bpjs kesehatan tak sebanding dengan manfaat yang dirasakan peserta yukk disimak videonya bpjskesehatan bpjsmelayani gotongroyongsemuatertolong jknhadiruntukrakyat </t>
  </si>
  <si>
    <t>['kenaikan', 'iuran', 'bpjs', 'kesehatan', 'tak', 'sebanding', 'dengan', 'manfaat', 'yang', 'dirasakan', 'peserta', 'yukk', 'disimak', 'videonya', 'bpjskesehatan', 'bpjsmelayani', 'gotongroyongsemuatertolong', 'jknhadiruntukrakyat']</t>
  </si>
  <si>
    <t>['naik', 'iur', 'bpjs', 'sehat', 'tak', 'banding', 'dengan', 'manfaat', 'yang', 'rasa', 'serta', 'yukk', 'simak', 'video', 'bpjskesehatan', 'bpjsmelayani', 'gotongroyongsemuatertolong', 'jknhadiruntukrakyat']</t>
  </si>
  <si>
    <t>['iur', 'bpjs', 'sehat', 'banding', 'manfaat', 'yukk', 'simak', 'video', 'bpjskesehatan', 'bpjsmelayani', 'gotongroyongsemuatertolong', 'jknhadiruntukrakyat']</t>
  </si>
  <si>
    <t>Kenaikan iuran BPJS Kesehatan tak sebanding dengan manfaat yang dirasakan pesertanya yuk support #BPJSKesehatan untuk memberikan layanan terbaik kepada masyarakat Indonesia dengan gotong royong semua bisa tertolong #BPJSMelayani #GotongRoyongSemuaTertolong #JKNHadirUntukRakyat https://t.co/XgtFBYQIyF</t>
  </si>
  <si>
    <t xml:space="preserve">kenaikan iuran bpjs kesehatan tak sebanding dengan manfaat yang dirasakan pesertanya yuk support bpjskesehatan untuk memberikan layanan terbaik kepada masyarakat indonesia dengan gotong royong semua bisa tertolong bpjsmelayani gotongroyongsemuatertolong jknhadiruntukrakyat </t>
  </si>
  <si>
    <t>['kenaikan', 'iuran', 'bpjs', 'kesehatan', 'tak', 'sebanding', 'dengan', 'manfaat', 'yang', 'dirasakan', 'pesertanya', 'yuk', 'support', 'bpjskesehatan', 'untuk', 'memberikan', 'layanan', 'terbaik', 'kepada', 'masyarakat', 'indonesia', 'dengan', 'gotong', 'royong', 'semua', 'bisa', 'tertolong', 'bpjsmelayani', 'gotongroyongsemuatertolong', 'jknhadiruntukrakyat']</t>
  </si>
  <si>
    <t>['naik', 'iur', 'bpjs', 'sehat', 'tak', 'banding', 'dengan', 'manfaat', 'yang', 'rasa', 'serta', 'yuk', 'support', 'bpjskesehatan', 'untuk', 'beri', 'layan', 'baik', 'kepada', 'masyarakat', 'indonesia', 'dengan', 'gotong', 'royong', 'semua', 'bisa', 'tolong', 'bpjsmelayani', 'gotongroyongsemuatertolong', 'jknhadiruntukrakyat']</t>
  </si>
  <si>
    <t>['iur', 'bpjs', 'sehat', 'banding', 'manfaat', 'yuk', 'support', 'bpjskesehatan', 'layan', 'masyarakat', 'indonesia', 'gotong', 'royong', 'tolong', 'bpjsmelayani', 'gotongroyongsemuatertolong', 'jknhadiruntukrakyat']</t>
  </si>
  <si>
    <t>Walaupun iuran BPJS mengalami kenaikan  tapi kenaikan iuran tersebut ga sebanding dibandingkan dengan manfaat yang dirasakan peserta.   #BPJSKesehatan #BPJSMelayani #GotongRoyongSemuaTertolong #JKNHadirUntukRakyat https://t.co/o6bq6z1RJV</t>
  </si>
  <si>
    <t xml:space="preserve">walaupun iuran bpjs mengalami kenaikan tapi kenaikan iuran tersebut sebanding dibandingkan dengan manfaat yang dirasakan peserta bpjskesehatan bpjsmelayani gotongroyongsemuatertolong jknhadiruntukrakyat </t>
  </si>
  <si>
    <t>['walaupun', 'iuran', 'bpjs', 'mengalami', 'kenaikan', 'tapi', 'kenaikan', 'iuran', 'tersebut', 'sebanding', 'dibandingkan', 'dengan', 'manfaat', 'yang', 'dirasakan', 'peserta', 'bpjskesehatan', 'bpjsmelayani', 'gotongroyongsemuatertolong', 'jknhadiruntukrakyat']</t>
  </si>
  <si>
    <t>['walaupun', 'iur', 'bpjs', 'alami', 'naik', 'tapi', 'naik', 'iur', 'sebut', 'banding', 'banding', 'dengan', 'manfaat', 'yang', 'rasa', 'serta', 'bpjskesehatan', 'bpjsmelayani', 'gotongroyongsemuatertolong', 'jknhadiruntukrakyat']</t>
  </si>
  <si>
    <t>['iur', 'bpjs', 'alami', 'iur', 'banding', 'banding', 'manfaat', 'bpjskesehatan', 'bpjsmelayani', 'gotongroyongsemuatertolong', 'jknhadiruntukrakyat']</t>
  </si>
  <si>
    <t>Kenaikan Iuran BPJS Kesehatan tak sebanding dengan manfaat yang dirasakan peserta.  #BPJSKesehatan #BPJSMelayani #GotongRoyongSemuaTertolong #JKNHadirUntukRakyat https://t.co/YZ256Xscex</t>
  </si>
  <si>
    <t>Jangan bayar telat iuran BPJS kesehatan apalagi mogok bayar krn kenaikan iuran yg tidak seberapa  Menjadi peserta BPJS kesehatan itu penting  kalau kita sakit ada yang bayarin   #BPJSKesehatan #BPJSMelayani #GotongRoyongSemuaTertolong #JKNHadirUntukRakyat https://t.co/LfOzz6Id9M</t>
  </si>
  <si>
    <t xml:space="preserve">jangan bayar telat iuran bpjs kesehatan apalagi mogok bayar krn kenaikan iuran tidak seberapa menjadi peserta bpjs kesehatan itu penting kalau kita sakit ada yang bayarin bpjskesehatan bpjsmelayani gotongroyongsemuatertolong jknhadiruntukrakyat </t>
  </si>
  <si>
    <t>['jangan', 'bayar', 'telat', 'iuran', 'bpjs', 'kesehatan', 'apalagi', 'mogok', 'bayar', 'krn', 'kenaikan', 'iuran', 'tidak', 'seberapa', 'menjadi', 'peserta', 'bpjs', 'kesehatan', 'itu', 'penting', 'kalau', 'kita', 'sakit', 'ada', 'yang', 'bayarin', 'bpjskesehatan', 'bpjsmelayani', 'gotongroyongsemuatertolong', 'jknhadiruntukrakyat']</t>
  </si>
  <si>
    <t>['jangan', 'bayar', 'telat', 'iur', 'bpjs', 'sehat', 'apalagi', 'mogok', 'bayar', 'krn', 'naik', 'iur', 'tidak', 'berapa', 'jadi', 'serta', 'bpjs', 'sehat', 'itu', 'penting', 'kalau', 'kita', 'sakit', 'ada', 'yang', 'bayarin', 'bpjskesehatan', 'bpjsmelayani', 'gotongroyongsemuatertolong', 'jknhadiruntukrakyat']</t>
  </si>
  <si>
    <t>['bayar', 'telat', 'iur', 'bpjs', 'sehat', 'mogok', 'bayar', 'krn', 'iur', 'bpjs', 'sehat', 'sakit', 'bayarin', 'bpjskesehatan', 'bpjsmelayani', 'gotongroyongsemuatertolong', 'jknhadiruntukrakyat']</t>
  </si>
  <si>
    <t>Kenaikan Iuran BPJS Kesehatan tak sebanding dengan manfaat yang dirasakan peserta  Karena dengan bergabungnya menjadi peserta JKN-KIS akan menerima banyak manfaat terutama dalam masalah kesehatan.   #BPJSKesehatan #BPJSMelayani #GotongRoyongSemuaTertolong #JKNHadirUntukRakyat https://t.co/ZaE2aywnLo</t>
  </si>
  <si>
    <t xml:space="preserve">kenaikan iuran bpjs kesehatan tak sebanding dengan manfaat yang dirasakan peserta karena dengan bergabungnya menjadi peserta jknkis akan menerima banyak manfaat terutama dalam masalah kesehatan bpjskesehatan bpjsmelayani gotongroyongsemuatertolong jknhadiruntukrakyat </t>
  </si>
  <si>
    <t>['kenaikan', 'iuran', 'bpjs', 'kesehatan', 'tak', 'sebanding', 'dengan', 'manfaat', 'yang', 'dirasakan', 'peserta', 'karena', 'dengan', 'bergabungnya', 'menjadi', 'peserta', 'jknkis', 'akan', 'menerima', 'banyak', 'manfaat', 'terutama', 'dalam', 'masalah', 'kesehatan', 'bpjskesehatan', 'bpjsmelayani', 'gotongroyongsemuatertolong', 'jknhadiruntukrakyat']</t>
  </si>
  <si>
    <t>['naik', 'iur', 'bpjs', 'sehat', 'tak', 'banding', 'dengan', 'manfaat', 'yang', 'rasa', 'serta', 'karena', 'dengan', 'gabung', 'jadi', 'serta', 'jknkis', 'akan', 'terima', 'banyak', 'manfaat', 'utama', 'dalam', 'masalah', 'sehat', 'bpjskesehatan', 'bpjsmelayani', 'gotongroyongsemuatertolong', 'jknhadiruntukrakyat']</t>
  </si>
  <si>
    <t>['iur', 'bpjs', 'sehat', 'banding', 'manfaat', 'gabung', 'jknkis', 'terima', 'manfaat', 'utama', 'sehat', 'bpjskesehatan', 'bpjsmelayani', 'gotongroyongsemuatertolong', 'jknhadiruntukrakyat']</t>
  </si>
  <si>
    <t>Kenaikan iuran BPJS Kesehatan tak sebanding dengan manfaay yang dirasakan peserta  Yuk sehat bersama #BPJSKesehatan #BPJSMelayani #GotongRoyongSemuaTertolong #JKNHadirUntukRakyat https://t.co/ChgqOxh3aw</t>
  </si>
  <si>
    <t xml:space="preserve">kenaikan iuran bpjs kesehatan tak sebanding dengan manfaay yang dirasakan peserta yuk sehat bersama bpjskesehatan bpjsmelayani gotongroyongsemuatertolong jknhadiruntukrakyat </t>
  </si>
  <si>
    <t>['kenaikan', 'iuran', 'bpjs', 'kesehatan', 'tak', 'sebanding', 'dengan', 'manfaay', 'yang', 'dirasakan', 'peserta', 'yuk', 'sehat', 'bersama', 'bpjskesehatan', 'bpjsmelayani', 'gotongroyongsemuatertolong', 'jknhadiruntukrakyat']</t>
  </si>
  <si>
    <t>['naik', 'iur', 'bpjs', 'sehat', 'tak', 'banding', 'dengan', 'manfaay', 'yang', 'rasa', 'serta', 'yuk', 'sehat', 'sama', 'bpjskesehatan', 'bpjsmelayani', 'gotongroyongsemuatertolong', 'jknhadiruntukrakyat']</t>
  </si>
  <si>
    <t>['iur', 'bpjs', 'sehat', 'banding', 'manfaay', 'yuk', 'sehat', 'bpjskesehatan', 'bpjsmelayani', 'gotongroyongsemuatertolong', 'jknhadiruntukrakyat']</t>
  </si>
  <si>
    <t>Dgn naiknya iuran bpjs kesehatan kualitas dan pelayanan yg di berikan akan jauh lebih baik jg. Kenaikan iuran ini tak sebanding dgn manfaat yg akan kita dapat nantinya loh ðŸ¤—ðŸ’› #BPJSKesehatan #BPJSMelayani #GotongRoyongSemuaTertolong #JKNHadirUntukRakyat  https://t.co/fWCLfwTP4c</t>
  </si>
  <si>
    <t xml:space="preserve">dgn naiknya iuran bpjs kesehatan kualitas dan pelayanan berikan akan jauh lebih baik kenaikan iuran ini tak sebanding dgn manfaat akan kita dapat nantinya loh ¤—’› bpjskesehatan bpjsmelayani gotongroyongsemuatertolong jknhadiruntukrakyat </t>
  </si>
  <si>
    <t>['dgn', 'naiknya', 'iuran', 'bpjs', 'kesehatan', 'kualitas', 'dan', 'pelayanan', 'berikan', 'akan', 'jauh', 'lebih', 'baik', 'kenaikan', 'iuran', 'ini', 'tak', 'sebanding', 'dgn', 'manfaat', 'akan', 'kita', 'dapat', 'nantinya', 'loh', '¤—', '’', '›', 'bpjskesehatan', 'bpjsmelayani', 'gotongroyongsemuatertolong', 'jknhadiruntukrakyat']</t>
  </si>
  <si>
    <t>['dgn', 'naik', 'iur', 'bpjs', 'sehat', 'kualitas', 'dan', 'layan', 'ikan', 'akan', 'jauh', 'lebih', 'baik', 'naik', 'iur', 'ini', 'tak', 'banding', 'dgn', 'manfaat', 'akan', 'kita', 'dapat', 'nanti', 'loh', '', '', '', 'bpjskesehatan', 'bpjsmelayani', 'gotongroyongsemuatertolong', 'jknhadiruntukrakyat']</t>
  </si>
  <si>
    <t>['dgn', 'iur', 'bpjs', 'sehat', 'kualitas', 'layan', 'ikan', 'iur', 'banding', 'dgn', 'manfaat', 'loh', '', '', '', 'bpjskesehatan', 'bpjsmelayani', 'gotongroyongsemuatertolong', 'jknhadiruntukrakyat']</t>
  </si>
  <si>
    <t>Guys  kita cermati lagi deh Sebenernya kenaikan Iuran BPJS Kesehatan tak sebanding dg manfaat yang dirasakan peserta jadi nggak perlu ragu karena BPJS kesehatan selalu memberi pelayanan yang terbaik.   #BPJSKesehatan #BPJSMelayani #GotongRoyongSemuaTertolong #JKNHadirUntukRakyat https://t.co/xEhH6zyySS</t>
  </si>
  <si>
    <t xml:space="preserve">guys kita cermati lagi deh sebenernya kenaikan iuran bpjs kesehatan tak sebanding manfaat yang dirasakan peserta jadi nggak perlu ragu karena bpjs kesehatan selalu memberi pelayanan yang terbaik bpjskesehatan bpjsmelayani gotongroyongsemuatertolong jknhadiruntukrakyat </t>
  </si>
  <si>
    <t>['guys', 'kita', 'cermati', 'lagi', 'deh', 'sebenernya', 'kenaikan', 'iuran', 'bpjs', 'kesehatan', 'tak', 'sebanding', 'manfaat', 'yang', 'dirasakan', 'peserta', 'jadi', 'nggak', 'perlu', 'ragu', 'karena', 'bpjs', 'kesehatan', 'selalu', 'memberi', 'pelayanan', 'yang', 'terbaik', 'bpjskesehatan', 'bpjsmelayani', 'gotongroyongsemuatertolong', 'jknhadiruntukrakyat']</t>
  </si>
  <si>
    <t>['guys', 'kita', 'cermat', 'lagi', 'deh', 'sebenernya', 'naik', 'iur', 'bpjs', 'sehat', 'tak', 'banding', 'manfaat', 'yang', 'rasa', 'serta', 'jadi', 'nggak', 'perlu', 'ragu', 'karena', 'bpjs', 'sehat', 'selalu', 'beri', 'layan', 'yang', 'baik', 'bpjskesehatan', 'bpjsmelayani', 'gotongroyongsemuatertolong', 'jknhadiruntukrakyat']</t>
  </si>
  <si>
    <t>['guys', 'cermat', 'deh', 'sebenernya', 'iur', 'bpjs', 'sehat', 'banding', 'manfaat', 'nggak', 'ragu', 'bpjs', 'sehat', 'layan', 'bpjskesehatan', 'bpjsmelayani', 'gotongroyongsemuatertolong', 'jknhadiruntukrakyat']</t>
  </si>
  <si>
    <t>Kenaikan Iuran BPJS Kesehatan tak sebanding dengan manfaat yang dirasakan peserta.   Nah ini lhoooo buktinya.. Coba simak videonya  #BPJSKesehatan #BPJSMelayani #GotongRoyongSemuaTertolong #JKNHadirUntukRakyat https://t.co/e19vfX1biJ</t>
  </si>
  <si>
    <t xml:space="preserve">kenaikan iuran bpjs kesehatan tak sebanding dengan manfaat yang dirasakan peserta nah ini lhoooo buktinya coba simak videonya bpjskesehatan bpjsmelayani gotongroyongsemuatertolong jknhadiruntukrakyat </t>
  </si>
  <si>
    <t>['kenaikan', 'iuran', 'bpjs', 'kesehatan', 'tak', 'sebanding', 'dengan', 'manfaat', 'yang', 'dirasakan', 'peserta', 'nah', 'ini', 'lhoooo', 'buktinya', 'coba', 'simak', 'videonya', 'bpjskesehatan', 'bpjsmelayani', 'gotongroyongsemuatertolong', 'jknhadiruntukrakyat']</t>
  </si>
  <si>
    <t>['naik', 'iur', 'bpjs', 'sehat', 'tak', 'banding', 'dengan', 'manfaat', 'yang', 'rasa', 'serta', 'nah', 'ini', 'lhoooo', 'bukti', 'coba', 'simak', 'video', 'bpjskesehatan', 'bpjsmelayani', 'gotongroyongsemuatertolong', 'jknhadiruntukrakyat']</t>
  </si>
  <si>
    <t>['iur', 'bpjs', 'sehat', 'banding', 'manfaat', 'lhoooo', 'bukti', 'coba', 'simak', 'video', 'bpjskesehatan', 'bpjsmelayani', 'gotongroyongsemuatertolong', 'jknhadiruntukrakyat']</t>
  </si>
  <si>
    <t>Kenaikan iuran #BPJSKesehatan tak sebanding dengan Manfaat yang dirasakan peserta  Tak sedikit Masyarakat yang sudah merasakan manfaat nya langsung  Yuk selalu support BPJS terus memberikan pelayanan yang terbaik   #BPJSMelayani #GotongRoyongSemuaTertolong #JKNHadirUntukRakyat https://t.co/2MbY2fhE3W</t>
  </si>
  <si>
    <t xml:space="preserve">kenaikan iuran bpjskesehatan tak sebanding dengan manfaat yang dirasakan peserta tak sedikit masyarakat yang sudah merasakan manfaat nya langsung yuk selalu support bpjs terus memberikan pelayanan yang terbaik bpjsmelayani gotongroyongsemuatertolong jknhadiruntukrakyat </t>
  </si>
  <si>
    <t>['kenaikan', 'iuran', 'bpjskesehatan', 'tak', 'sebanding', 'dengan', 'manfaat', 'yang', 'dirasakan', 'peserta', 'tak', 'sedikit', 'masyarakat', 'yang', 'sudah', 'merasakan', 'manfaat', 'nya', 'langsung', 'yuk', 'selalu', 'support', 'bpjs', 'terus', 'memberikan', 'pelayanan', 'yang', 'terbaik', 'bpjsmelayani', 'gotongroyongsemuatertolong', 'jknhadiruntukrakyat']</t>
  </si>
  <si>
    <t>['naik', 'iur', 'bpjskesehatan', 'tak', 'banding', 'dengan', 'manfaat', 'yang', 'rasa', 'serta', 'tak', 'sedikit', 'masyarakat', 'yang', 'sudah', 'rasa', 'manfaat', 'nya', 'langsung', 'yuk', 'selalu', 'support', 'bpjs', 'terus', 'beri', 'layan', 'yang', 'baik', 'bpjsmelayani', 'gotongroyongsemuatertolong', 'jknhadiruntukrakyat']</t>
  </si>
  <si>
    <t>['iur', 'bpjskesehatan', 'banding', 'manfaat', 'masyarakat', 'manfaat', 'nya', 'langsung', 'yuk', 'support', 'bpjs', 'layan', 'bpjsmelayani', 'gotongroyongsemuatertolong', 'jknhadiruntukrakyat']</t>
  </si>
  <si>
    <t>@ErnyKusuma6 @BPJSKesehatanRI ak sih ga khawatir dengan kenaikan karna sebanding dgn manfaat. makasih bpjs kesehatan</t>
  </si>
  <si>
    <t xml:space="preserve"> sih khawatir dengan kenaikan karna sebanding dgn manfaat makasih bpjs kesehatan</t>
  </si>
  <si>
    <t>['sih', 'khawatir', 'dengan', 'kenaikan', 'karna', 'sebanding', 'dgn', 'manfaat', 'makasih', 'bpjs', 'kesehatan']</t>
  </si>
  <si>
    <t>['sih', 'khawatir', 'dengan', 'naik', 'karna', 'banding', 'dgn', 'manfaat', 'makasih', 'bpjs', 'sehat']</t>
  </si>
  <si>
    <t>['sih', 'khawatir', 'karna', 'banding', 'dgn', 'manfaat', 'makasih', 'bpjs', 'sehat']</t>
  </si>
  <si>
    <t>@OnlyKharisma ak sih ga khawatir dengan kenaikan karna sebanding dgn manfaat. makasih bpjs kesehatan</t>
  </si>
  <si>
    <t>@ulihape ak sih ga khawatir dengan kenaikan karna sebanding dgn manfaat. makasih bpjs kesehatan</t>
  </si>
  <si>
    <t>@Hanifah_Nila ak sih ga khawatir dengan kenaikan karna sebanding dgn manfaat. makasih bpjs kesehatan</t>
  </si>
  <si>
    <t>Pak @Jokowi  Kenaikan Iuran BPJS Menambah Beban Rakyat di Masa Pandemi COVID-19. #BPJSTurunTapiBohong - Tandatangani Petisi! https://t.co/xqyJIpcMzT via @ChangeOrg_ID</t>
  </si>
  <si>
    <t xml:space="preserve">pak kenaikan iuran bpjs menambah beban rakyat masa pandemi covid bpjsturuntapibohong tandatangani petisi via </t>
  </si>
  <si>
    <t>['pak', 'kenaikan', 'iuran', 'bpjs', 'menambah', 'beban', 'rakyat', 'masa', 'pandemi', 'covid', 'bpjsturuntapibohong', 'tandatangani', 'petisi', 'via']</t>
  </si>
  <si>
    <t>['pak', 'naik', 'iur', 'bpjs', 'tambah', 'beban', 'rakyat', 'masa', 'pandemi', 'covid', 'bpjsturuntapibohong', 'tandatangani', 'petisi', 'via']</t>
  </si>
  <si>
    <t>['iur', 'bpjs', 'beban', 'rakyat', 'pandemi', 'covid', 'bpjsturuntapibohong', 'tandatangani', 'petisi', 'via']</t>
  </si>
  <si>
    <t>iuran BPJS naik listrik dan air mau naik jg. lg pandemi pd naik semua kerja lg susah bnyk PHK termasuk saya sndiri.  @jokowi @KemenBUMN apakah sebelumNya sudah ada sosialisasi dgn kenaikan BPJS  listrik dan air ? termasuk dasar* apa saja yg melandasi kenaikan iuran tsb ?</t>
  </si>
  <si>
    <t>@tribunnews Ini baru tepat jgn rakyat terus dikorbankan dgn kenaikan tarif listrik kenaikan tarif pdam kenaikan pajak kenaikan tarif tol kenaikan harga bbm kenaikan tarif bpjs</t>
  </si>
  <si>
    <t xml:space="preserve"> ini baru tepat jgn rakyat terus dikorbankan dgn kenaikan tarif listrik kenaikan tarif pdam kenaikan pajak kenaikan tarif tol kenaikan harga bbm kenaikan tarif bpjs</t>
  </si>
  <si>
    <t>['ini', 'baru', 'tepat', 'jgn', 'rakyat', 'terus', 'dikorbankan', 'dgn', 'kenaikan', 'tarif', 'listrik', 'kenaikan', 'tarif', 'pdam', 'kenaikan', 'pajak', 'kenaikan', 'tarif', 'tol', 'kenaikan', 'harga', 'bbm', 'kenaikan', 'tarif', 'bpjs']</t>
  </si>
  <si>
    <t>['ini', 'baru', 'tepat', 'jgn', 'rakyat', 'terus', 'korban', 'dgn', 'naik', 'tarif', 'listrik', 'naik', 'tarif', 'pdam', 'naik', 'pajak', 'naik', 'tarif', 'tol', 'naik', 'harga', 'bbm', 'naik', 'tarif', 'bpjs']</t>
  </si>
  <si>
    <t>['jgn', 'rakyat', 'korban', 'dgn', 'tarif', 'listrik', 'tarif', 'pdam', 'pajak', 'tarif', 'tol', 'harga', 'bbm', 'tarif', 'bpjs']</t>
  </si>
  <si>
    <t>JAKARTA - Pemerintah resmi memberlakukan kenaikan iuran BPJS Kesehatan untuk peserta kelas III di awal tahun. Pemerintah dalam hal ini Dewan Jaminan https://t.co/x61X0JloGR</t>
  </si>
  <si>
    <t xml:space="preserve">jakarta pemerintah resmi memberlakukan kenaikan iuran bpjs kesehatan untuk peserta kelas iii awal tahun pemerintah dalam hal ini dewan jaminan </t>
  </si>
  <si>
    <t>['jakarta', 'pemerintah', 'resmi', 'memberlakukan', 'kenaikan', 'iuran', 'bpjs', 'kesehatan', 'untuk', 'peserta', 'kelas', 'iii', 'awal', 'tahun', 'pemerintah', 'dalam', 'hal', 'ini', 'dewan', 'jaminan']</t>
  </si>
  <si>
    <t>['jakarta', 'perintah', 'resmi', 'laku', 'naik', 'iur', 'bpjs', 'sehat', 'untuk', 'serta', 'kelas', 'iii', 'awal', 'tahun', 'perintah', 'dalam', 'hal', 'ini', 'dewan', 'jamin']</t>
  </si>
  <si>
    <t>['jakarta', 'perintah', 'resmi', 'laku', 'iur', 'bpjs', 'sehat', 'kelas', 'iii', 'perintah', 'dewan', 'jamin']</t>
  </si>
  <si>
    <t>PAN Tegas Tolak Kenaikan Iuran BPJS Saleh Daulay: Rakyat Masih Susah karena Corona - Follow @demokrasicoid  https://t.co/XK2ibJtp7w</t>
  </si>
  <si>
    <t xml:space="preserve">pan tegas tolak kenaikan iuran bpjs saleh daulay rakyat masih susah karena corona follow </t>
  </si>
  <si>
    <t>['pan', 'tegas', 'tolak', 'kenaikan', 'iuran', 'bpjs', 'saleh', 'daulay', 'rakyat', 'masih', 'susah', 'karena', 'corona', 'follow']</t>
  </si>
  <si>
    <t>['pan', 'tegas', 'tolak', 'naik', 'iur', 'bpjs', 'saleh', 'daulay', 'rakyat', 'masih', 'susah', 'karena', 'corona', 'follow']</t>
  </si>
  <si>
    <t>['pan', 'tolak', 'iur', 'bpjs', 'saleh', 'daulay', 'rakyat', 'susah', 'corona', 'follow']</t>
  </si>
  <si>
    <t>Secuil info nih terkait kenaikan tarif iuran BPJS Kesehatan. Ada alasan logis knp dinaikkan iurannya ya. Dan lg kelas 3 tetep dpt subsidi ya  #BPJSKesehatan #BPJSMelayani #GotongRoyongSemuaTertolong #JKNHadirUntukRakyat https://t.co/T8E1p6Dee7</t>
  </si>
  <si>
    <t xml:space="preserve">secuil info nih terkait kenaikan tarif iuran bpjs kesehatan ada alasan logis knp dinaikkan iurannya dan kelas tetep dpt subsidi bpjskesehatan bpjsmelayani gotongroyongsemuatertolong jknhadiruntukrakyat </t>
  </si>
  <si>
    <t>['secuil', 'info', 'nih', 'terkait', 'kenaikan', 'tarif', 'iuran', 'bpjs', 'kesehatan', 'ada', 'alasan', 'logis', 'knp', 'dinaikkan', 'iurannya', 'dan', 'kelas', 'tetep', 'dpt', 'subsidi', 'bpjskesehatan', 'bpjsmelayani', 'gotongroyongsemuatertolong', 'jknhadiruntukrakyat']</t>
  </si>
  <si>
    <t>['cuil', 'info', 'nih', 'kait', 'naik', 'tarif', 'iur', 'bpjs', 'sehat', 'ada', 'alas', 'logis', 'knp', 'naik', 'iur', 'dan', 'kelas', 'tetep', 'dpt', 'subsidi', 'bpjskesehatan', 'bpjsmelayani', 'gotongroyongsemuatertolong', 'jknhadiruntukrakyat']</t>
  </si>
  <si>
    <t>['cuil', 'info', 'nih', 'kait', 'tarif', 'iur', 'bpjs', 'sehat', 'alas', 'logis', 'knp', 'iur', 'kelas', 'tetep', 'dpt', 'subsidi', 'bpjskesehatan', 'bpjsmelayani', 'gotongroyongsemuatertolong', 'jknhadiruntukrakyat']</t>
  </si>
  <si>
    <t>Ini dia info terkait kenaikan arif iuran BPJS Kesehatan dan alasan dinaikkan iurannya ya gaes  #BPJSKesehatan #BPJSMelayani #GotongRoyongSemuaTertolong #JKNHadirUntukRakyat https://t.co/kDMFDsljQx</t>
  </si>
  <si>
    <t xml:space="preserve">ini dia info terkait kenaikan arif iuran bpjs kesehatan dan alasan dinaikkan iurannya gaes bpjskesehatan bpjsmelayani gotongroyongsemuatertolong jknhadiruntukrakyat </t>
  </si>
  <si>
    <t>['ini', 'dia', 'info', 'terkait', 'kenaikan', 'arif', 'iuran', 'bpjs', 'kesehatan', 'dan', 'alasan', 'dinaikkan', 'iurannya', 'gaes', 'bpjskesehatan', 'bpjsmelayani', 'gotongroyongsemuatertolong', 'jknhadiruntukrakyat']</t>
  </si>
  <si>
    <t>['ini', 'dia', 'info', 'kait', 'naik', 'arif', 'iur', 'bpjs', 'sehat', 'dan', 'alas', 'naik', 'iur', 'gaes', 'bpjskesehatan', 'bpjsmelayani', 'gotongroyongsemuatertolong', 'jknhadiruntukrakyat']</t>
  </si>
  <si>
    <t>['info', 'kait', 'arif', 'iur', 'bpjs', 'sehat', 'alas', 'iur', 'gaes', 'bpjskesehatan', 'bpjsmelayani', 'gotongroyongsemuatertolong', 'jknhadiruntukrakyat']</t>
  </si>
  <si>
    <t>Iuran BPJS kesehatan mengalami kenaikan  Namun untuk kelas III tidak perlu khawatir karena pemerintah tetap berikan subsidi.   #BPJSKesehatanRI #BPJSMelayani #GotongRoyongSemuaTertolong #JKNHadirUntukRakyat https://t.co/Apnd1rIhck</t>
  </si>
  <si>
    <t xml:space="preserve">iuran bpjs kesehatan mengalami kenaikan namun untuk kelas iii tidak perlu khawatir karena pemerintah tetap berikan subsidi bpjskesehatanri bpjsmelayani gotongroyongsemuatertolong jknhadiruntukrakyat </t>
  </si>
  <si>
    <t>['iuran', 'bpjs', 'kesehatan', 'mengalami', 'kenaikan', 'namun', 'untuk', 'kelas', 'iii', 'tidak', 'perlu', 'khawatir', 'karena', 'pemerintah', 'tetap', 'berikan', 'subsidi', 'bpjskesehatanri', 'bpjsmelayani', 'gotongroyongsemuatertolong', 'jknhadiruntukrakyat']</t>
  </si>
  <si>
    <t>['iur', 'bpjs', 'sehat', 'alami', 'naik', 'namun', 'untuk', 'kelas', 'iii', 'tidak', 'perlu', 'khawatir', 'karena', 'perintah', 'tetap', 'ikan', 'subsidi', 'bpjskesehatanri', 'bpjsmelayani', 'gotongroyongsemuatertolong', 'jknhadiruntukrakyat']</t>
  </si>
  <si>
    <t>['iur', 'bpjs', 'sehat', 'alami', 'kelas', 'iii', 'khawatir', 'perintah', 'ikan', 'subsidi', 'bpjskesehatanri', 'bpjsmelayani', 'gotongroyongsemuatertolong', 'jknhadiruntukrakyat']</t>
  </si>
  <si>
    <t>Walaupun ada kenaikan iuran #BPJSKesehatan ttp pemerintah tetap berikan subsidi loh bagi peserta mandiri kelas III. Begitulah wujud perhatian pemerintah kepada warganya. Semoga BPJS makin melayani dengan maksimal ya. #BPJSMelayani #GotongRoyongSemuaTertolong #JKNHadirUntukRakyat https://t.co/krZVTdov3s</t>
  </si>
  <si>
    <t xml:space="preserve">walaupun ada kenaikan iuran bpjskesehatan ttp pemerintah tetap berikan subsidi loh bagi peserta mandiri kelas iii begitulah wujud perhatian pemerintah kepada warganya semoga bpjs makin melayani dengan maksimal bpjsmelayani gotongroyongsemuatertolong jknhadiruntukrakyat </t>
  </si>
  <si>
    <t>['walaupun', 'ada', 'kenaikan', 'iuran', 'bpjskesehatan', 'ttp', 'pemerintah', 'tetap', 'berikan', 'subsidi', 'loh', 'bagi', 'peserta', 'mandiri', 'kelas', 'iii', 'begitulah', 'wujud', 'perhatian', 'pemerintah', 'kepada', 'warganya', 'semoga', 'bpjs', 'makin', 'melayani', 'dengan', 'maksimal', 'bpjsmelayani', 'gotongroyongsemuatertolong', 'jknhadiruntukrakyat']</t>
  </si>
  <si>
    <t>['walaupun', 'ada', 'naik', 'iur', 'bpjskesehatan', 'ttp', 'perintah', 'tetap', 'ikan', 'subsidi', 'loh', 'bagi', 'serta', 'mandiri', 'kelas', 'iii', 'begitu', 'wujud', 'perhati', 'perintah', 'kepada', 'warga', 'moga', 'bpjs', 'makin', 'layan', 'dengan', 'maksimal', 'bpjsmelayani', 'gotongroyongsemuatertolong', 'jknhadiruntukrakyat']</t>
  </si>
  <si>
    <t>['iur', 'bpjskesehatan', 'ttp', 'perintah', 'ikan', 'subsidi', 'loh', 'mandiri', 'kelas', 'iii', 'wujud', 'perhati', 'perintah', 'warga', 'moga', 'bpjs', 'layan', 'maksimal', 'bpjsmelayani', 'gotongroyongsemuatertolong', 'jknhadiruntukrakyat']</t>
  </si>
  <si>
    <t>Di tengah kenaikan iuran BPJS Kesehatan pemerintah tetap memberikan subsidi iuran untuk kelas 3yaitu membayar iuran sebesar 35rb.  #BPJSKesehatan #BPJSMelayani #GotongRoyongSemuaTertolong #JKNHadirUntukRakyat https://t.co/y59GP9hbZZ</t>
  </si>
  <si>
    <t xml:space="preserve"> tengah kenaikan iuran bpjs kesehatan pemerintah tetap memberikan subsidi iuran untuk kelas yaitu membayar iuran sebesar bpjskesehatan bpjsmelayani gotongroyongsemuatertolong jknhadiruntukrakyat </t>
  </si>
  <si>
    <t>['tengah', 'kenaikan', 'iuran', 'bpjs', 'kesehatan', 'pemerintah', 'tetap', 'memberikan', 'subsidi', 'iuran', 'untuk', 'kelas', 'yaitu', 'membayar', 'iuran', 'sebesar', 'bpjskesehatan', 'bpjsmelayani', 'gotongroyongsemuatertolong', 'jknhadiruntukrakyat']</t>
  </si>
  <si>
    <t>['tengah', 'naik', 'iur', 'bpjs', 'sehat', 'perintah', 'tetap', 'beri', 'subsidi', 'iur', 'untuk', 'kelas', 'yaitu', 'bayar', 'iur', 'besar', 'bpjskesehatan', 'bpjsmelayani', 'gotongroyongsemuatertolong', 'jknhadiruntukrakyat']</t>
  </si>
  <si>
    <t>['iur', 'bpjs', 'sehat', 'perintah', 'subsidi', 'iur', 'kelas', 'bayar', 'iur', 'bpjskesehatan', 'bpjsmelayani', 'gotongroyongsemuatertolong', 'jknhadiruntukrakyat']</t>
  </si>
  <si>
    <t>@SSuhermina semoga kenaikan iuran bpjs bisa membuat pelayanannya lebih baik ya mbak</t>
  </si>
  <si>
    <t xml:space="preserve"> semoga kenaikan iuran bpjs bisa membuat pelayanannya lebih baik mbak</t>
  </si>
  <si>
    <t>['semoga', 'kenaikan', 'iuran', 'bpjs', 'bisa', 'membuat', 'pelayanannya', 'lebih', 'baik', 'mbak']</t>
  </si>
  <si>
    <t>['moga', 'naik', 'iur', 'bpjs', 'bisa', 'buat', 'layan', 'lebih', 'baik', 'mbak']</t>
  </si>
  <si>
    <t>['moga', 'iur', 'bpjs', 'layan', 'mbak']</t>
  </si>
  <si>
    <t xml:space="preserve"> min apa iuran bpjs utk yg kls 2 ada kenaikan ya? Saya dpt notif autodebet pas di cek nominal ny beda dr biasanya</t>
  </si>
  <si>
    <t xml:space="preserve"> min apa iuran bpjs utk kls ada kenaikan saya dpt notif autodebet pas cek nominal beda biasanya</t>
  </si>
  <si>
    <t>['min', 'apa', 'iuran', 'bpjs', 'utk', 'kls', 'ada', 'kenaikan', 'saya', 'dpt', 'notif', 'autodebet', 'pas', 'cek', 'nominal', 'beda', 'biasanya']</t>
  </si>
  <si>
    <t>['min', 'apa', 'iur', 'bpjs', 'utk', 'kls', 'ada', 'naik', 'saya', 'dpt', 'notif', 'autodebet', 'pas', 'cek', 'nominal', 'beda', 'biasa']</t>
  </si>
  <si>
    <t>['min', 'iur', 'bpjs', 'utk', 'kls', 'dpt', 'notif', 'autodebet', 'pas', 'cek', 'nominal', 'beda']</t>
  </si>
  <si>
    <t>@BPJSKesehatanRI apakah ada kenaikan lg untuk iuran bpjs? Saya barusan dpt notif bahwa autodebet dr akun saya  untuk kelas 1 dan 2 ada kenaikan. Alasannya bisa dibaca di gambar   #BPJSKesehatan #BPJSMelayani #GotongRoyongSemuaTertolong #JKNHadirUntukRakya</t>
  </si>
  <si>
    <t xml:space="preserve"> apakah ada kenaikan untuk iuran bpjs saya barusan dpt notif bahwa autodebet akun saya untuk kelas dan ada kenaikan alasannya bisa dibaca gambar bpjskesehatan bpjsmelayani gotongroyongsemuatertolong jknhadiruntukrakya</t>
  </si>
  <si>
    <t>['apakah', 'ada', 'kenaikan', 'untuk', 'iuran', 'bpjs', 'saya', 'barusan', 'dpt', 'notif', 'bahwa', 'autodebet', 'akun', 'saya', 'untuk', 'kelas', 'dan', 'ada', 'kenaikan', 'alasannya', 'bisa', 'dibaca', 'gambar', 'bpjskesehatan', 'bpjsmelayani', 'gotongroyongsemuatertolong', 'jknhadiruntukrakya']</t>
  </si>
  <si>
    <t>['apakah', 'ada', 'naik', 'untuk', 'iur', 'bpjs', 'saya', 'barusan', 'dpt', 'notif', 'bahwa', 'autodebet', 'akun', 'saya', 'untuk', 'kelas', 'dan', 'ada', 'naik', 'alas', 'bisa', 'baca', 'gambar', 'bpjskesehatan', 'bpjsmelayani', 'gotongroyongsemuatertolong', 'jknhadiruntukrakya']</t>
  </si>
  <si>
    <t>['iur', 'bpjs', 'barusan', 'dpt', 'notif', 'autodebet', 'akun', 'kelas', 'alas', 'baca', 'gambar', 'bpjskesehatan', 'bpjsmelayani', 'gotongroyongsemuatertolong', 'jknhadiruntukrakya']</t>
  </si>
  <si>
    <t>Di tengah kenaikan iuran BPJS Kesehatan pemerintah tetap memberikan subsidi khusus untuk peserta JKN-KIS kelas III  #BPJSKesehatan #BPJSMelayani #GotongRoyongSemuaTertolong #JKNHadirUntukRakyat https://t.co/hYGynINP2x</t>
  </si>
  <si>
    <t xml:space="preserve"> tengah kenaikan iuran bpjs kesehatan pemerintah tetap memberikan subsidi khusus untuk peserta jknkis kelas iii bpjskesehatan bpjsmelayani gotongroyongsemuatertolong jknhadiruntukrakyat </t>
  </si>
  <si>
    <t>['tengah', 'kenaikan', 'iuran', 'bpjs', 'kesehatan', 'pemerintah', 'tetap', 'memberikan', 'subsidi', 'khusus', 'untuk', 'peserta', 'jknkis', 'kelas', 'iii', 'bpjskesehatan', 'bpjsmelayani', 'gotongroyongsemuatertolong', 'jknhadiruntukrakyat']</t>
  </si>
  <si>
    <t>['tengah', 'naik', 'iur', 'bpjs', 'sehat', 'perintah', 'tetap', 'beri', 'subsidi', 'khusus', 'untuk', 'serta', 'jknkis', 'kelas', 'iii', 'bpjskesehatan', 'bpjsmelayani', 'gotongroyongsemuatertolong', 'jknhadiruntukrakyat']</t>
  </si>
  <si>
    <t>['iur', 'bpjs', 'sehat', 'perintah', 'subsidi', 'khusus', 'jknkis', 'kelas', 'iii', 'bpjskesehatan', 'bpjsmelayani', 'gotongroyongsemuatertolong', 'jknhadiruntukrakyat']</t>
  </si>
  <si>
    <t>Mau tahu biaya iuran BPJS Kesehatan? Jangan khawatir soal kenaikan iuran tersebut dimana pemerintah sudah menyesesuaikan tarif tersebut dengan kemampuan keuangan masyarakat #BPJSKesehatan #BPJSMelayani #GotongRoyongSemuaTertolong #JKNHadirUntukRakyat https://t.co/BlLSI0gCj9</t>
  </si>
  <si>
    <t xml:space="preserve">mau tahu biaya iuran bpjs kesehatan jangan khawatir soal kenaikan iuran tersebut dimana pemerintah sudah menyesesuaikan tarif tersebut dengan kemampuan keuangan masyarakat bpjskesehatan bpjsmelayani gotongroyongsemuatertolong jknhadiruntukrakyat </t>
  </si>
  <si>
    <t>['mau', 'tahu', 'biaya', 'iuran', 'bpjs', 'kesehatan', 'jangan', 'khawatir', 'soal', 'kenaikan', 'iuran', 'tersebut', 'dimana', 'pemerintah', 'sudah', 'menyesesuaikan', 'tarif', 'tersebut', 'dengan', 'kemampuan', 'keuangan', 'masyarakat', 'bpjskesehatan', 'bpjsmelayani', 'gotongroyongsemuatertolong', 'jknhadiruntukrakyat']</t>
  </si>
  <si>
    <t>['mau', 'tahu', 'biaya', 'iur', 'bpjs', 'sehat', 'jangan', 'khawatir', 'soal', 'naik', 'iur', 'sebut', 'mana', 'perintah', 'sudah', 'sesuai', 'tarif', 'sebut', 'dengan', 'mampu', 'uang', 'masyarakat', 'bpjskesehatan', 'bpjsmelayani', 'gotongroyongsemuatertolong', 'jknhadiruntukrakyat']</t>
  </si>
  <si>
    <t>['biaya', 'iur', 'bpjs', 'sehat', 'khawatir', 'iur', 'perintah', 'sesuai', 'tarif', 'uang', 'masyarakat', 'bpjskesehatan', 'bpjsmelayani', 'gotongroyongsemuatertolong', 'jknhadiruntukrakyat']</t>
  </si>
  <si>
    <t>Memang ada kenaikan tarif iuran BPJS Kesehatan tahun ininamun pasti ada penjelasan logisnya kawan. Yuk disimak infografis berikut  #BPJSKesehatan #BPJSMelayani #GotongRoyongSemuaTertolong #JKNHadirUntukRakyat https://t.co/4seZeoFDDC</t>
  </si>
  <si>
    <t xml:space="preserve">memang ada kenaikan tarif iuran bpjs kesehatan tahun ininamun pasti ada penjelasan logisnya kawan yuk disimak infografis berikut bpjskesehatan bpjsmelayani gotongroyongsemuatertolong jknhadiruntukrakyat </t>
  </si>
  <si>
    <t>['memang', 'ada', 'kenaikan', 'tarif', 'iuran', 'bpjs', 'kesehatan', 'tahun', 'ininamun', 'pasti', 'ada', 'penjelasan', 'logisnya', 'kawan', 'yuk', 'disimak', 'infografis', 'berikut', 'bpjskesehatan', 'bpjsmelayani', 'gotongroyongsemuatertolong', 'jknhadiruntukrakyat']</t>
  </si>
  <si>
    <t>['memang', 'ada', 'naik', 'tarif', 'iur', 'bpjs', 'sehat', 'tahun', 'ininamun', 'pasti', 'ada', 'jelas', 'logis', 'kawan', 'yuk', 'simak', 'infografis', 'ikut', 'bpjskesehatan', 'bpjsmelayani', 'gotongroyongsemuatertolong', 'jknhadiruntukrakyat']</t>
  </si>
  <si>
    <t>['tarif', 'iur', 'bpjs', 'sehat', 'ininamun', 'logis', 'kawan', 'yuk', 'simak', 'infografis', 'bpjskesehatan', 'bpjsmelayani', 'gotongroyongsemuatertolong', 'jknhadiruntukrakyat']</t>
  </si>
  <si>
    <t>Tahun 2021 ini iuran BPJS mengalami kenaikan  hal ini sesuai dengan Perpres No 64 Th 2020. Selain itu kenaikan iuran juga didasarkan pada perhitungan aktuaria dan kemampuan finansial masyarakat. #BPJSKesehatan #BPJSMelayani #GotongRoyongSemuaTertolong #JKNHadirUntukRakyat https://t.co/EHKAeB6ijg</t>
  </si>
  <si>
    <t xml:space="preserve">tahun ini iuran bpjs mengalami kenaikan hal ini sesuai dengan perpres selain itu kenaikan iuran juga didasarkan pada perhitungan aktuaria dan kemampuan finansial masyarakat bpjskesehatan bpjsmelayani gotongroyongsemuatertolong jknhadiruntukrakyat </t>
  </si>
  <si>
    <t>['tahun', 'ini', 'iuran', 'bpjs', 'mengalami', 'kenaikan', 'hal', 'ini', 'sesuai', 'dengan', 'perpres', 'selain', 'itu', 'kenaikan', 'iuran', 'juga', 'didasarkan', 'pada', 'perhitungan', 'aktuaria', 'dan', 'kemampuan', 'finansial', 'masyarakat', 'bpjskesehatan', 'bpjsmelayani', 'gotongroyongsemuatertolong', 'jknhadiruntukrakyat']</t>
  </si>
  <si>
    <t>['tahun', 'ini', 'iur', 'bpjs', 'alami', 'naik', 'hal', 'ini', 'sesuai', 'dengan', 'pres', 'selain', 'itu', 'naik', 'iur', 'juga', 'dasar', 'pada', 'hitung', 'aktuaria', 'dan', 'mampu', 'finansial', 'masyarakat', 'bpjskesehatan', 'bpjsmelayani', 'gotongroyongsemuatertolong', 'jknhadiruntukrakyat']</t>
  </si>
  <si>
    <t>['iur', 'bpjs', 'alami', 'sesuai', 'pres', 'iur', 'dasar', 'hitung', 'aktuaria', 'finansial', 'masyarakat', 'bpjskesehatan', 'bpjsmelayani', 'gotongroyongsemuatertolong', 'jknhadiruntukrakyat']</t>
  </si>
  <si>
    <t>PAN menolak kenaikan iuran BPJS kesehatan disaat rakyat sedang susah-susahnya karena pandemi dan resesi ekonomi.  PAN mengajukan beberapa solusi antara lain memastikan rakyat yg tidak mampu serta pekerja bukan penerima upah diberikan susbsidi.  @salehdaulay https://t.co/bgSqZYIOcY</t>
  </si>
  <si>
    <t xml:space="preserve">pan menolak kenaikan iuran bpjs kesehatan disaat rakyat sedang susahsusahnya karena pandemi dan resesi ekonomi pan mengajukan beberapa solusi antara lain memastikan rakyat tidak mampu serta pekerja bukan penerima upah diberikan susbsidi </t>
  </si>
  <si>
    <t>['pan', 'menolak', 'kenaikan', 'iuran', 'bpjs', 'kesehatan', 'disaat', 'rakyat', 'sedang', 'susahsusahnya', 'karena', 'pandemi', 'dan', 'resesi', 'ekonomi', 'pan', 'mengajukan', 'beberapa', 'solusi', 'antara', 'lain', 'memastikan', 'rakyat', 'tidak', 'mampu', 'serta', 'pekerja', 'bukan', 'penerima', 'upah', 'diberikan', 'susbsidi']</t>
  </si>
  <si>
    <t>['pan', 'tolak', 'naik', 'iur', 'bpjs', 'sehat', 'saat', 'rakyat', 'sedang', 'susahsusahnya', 'karena', 'pandemi', 'dan', 'resesi', 'ekonomi', 'pan', 'aju', 'beberapa', 'solusi', 'antara', 'lain', 'pasti', 'rakyat', 'tidak', 'mampu', 'serta', 'kerja', 'bukan', 'terima', 'upah', 'beri', 'susbsidi']</t>
  </si>
  <si>
    <t>['pan', 'tolak', 'iur', 'bpjs', 'sehat', 'rakyat', 'susahsusahnya', 'pandemi', 'resesi', 'ekonomi', 'pan', 'aju', 'solusi', 'rakyat', 'kerja', 'terima', 'upah', 'susbsidi']</t>
  </si>
  <si>
    <t>PAN Tegas Tolak Kenaikan Iuran BPJS  Saleh Daulay: Rakyat Masih Susah Karena Corona https://t.co/gfYeJ88NoP</t>
  </si>
  <si>
    <t xml:space="preserve">pan tegas tolak kenaikan iuran bpjs saleh daulay rakyat masih susah karena corona </t>
  </si>
  <si>
    <t>['pan', 'tegas', 'tolak', 'kenaikan', 'iuran', 'bpjs', 'saleh', 'daulay', 'rakyat', 'masih', 'susah', 'karena', 'corona']</t>
  </si>
  <si>
    <t>['pan', 'tegas', 'tolak', 'naik', 'iur', 'bpjs', 'saleh', 'daulay', 'rakyat', 'masih', 'susah', 'karena', 'corona']</t>
  </si>
  <si>
    <t>['pan', 'tolak', 'iur', 'bpjs', 'saleh', 'daulay', 'rakyat', 'susah', 'corona']</t>
  </si>
  <si>
    <t>Rakyat Lagi Susah karena Pandemi  PAN Tolak Kenaikan Iuran BPJS https://t.co/TM06baW5Fk</t>
  </si>
  <si>
    <t xml:space="preserve">rakyat lagi susah karena pandemi pan tolak kenaikan iuran bpjs </t>
  </si>
  <si>
    <t>['rakyat', 'lagi', 'susah', 'karena', 'pandemi', 'pan', 'tolak', 'kenaikan', 'iuran', 'bpjs']</t>
  </si>
  <si>
    <t>['rakyat', 'lagi', 'susah', 'karena', 'pandemi', 'pan', 'tolak', 'naik', 'iur', 'bpjs']</t>
  </si>
  <si>
    <t>['rakyat', 'susah', 'pandemi', 'pan', 'tolak', 'iur', 'bpjs']</t>
  </si>
  <si>
    <t>Fraksi PAN Tolak Kenaikan Iuran BPJS Kesehatan Kelas III  https://t.co/QeJ1Zd1M6Z</t>
  </si>
  <si>
    <t xml:space="preserve">fraksi pan tolak kenaikan iuran bpjs kesehatan kelas iii </t>
  </si>
  <si>
    <t>['fraksi', 'pan', 'tolak', 'kenaikan', 'iuran', 'bpjs', 'kesehatan', 'kelas', 'iii']</t>
  </si>
  <si>
    <t>['fraksi', 'pan', 'tolak', 'naik', 'iur', 'bpjs', 'sehat', 'kelas', 'iii']</t>
  </si>
  <si>
    <t>['fraksi', 'pan', 'tolak', 'iur', 'bpjs', 'sehat', 'kelas', 'iii']</t>
  </si>
  <si>
    <t>Fraksi PAN Tolak Kenaikan Iuran BPJS Kesehatan  https://t.co/cku3aaVYon</t>
  </si>
  <si>
    <t xml:space="preserve">fraksi pan tolak kenaikan iuran bpjs kesehatan </t>
  </si>
  <si>
    <t>['fraksi', 'pan', 'tolak', 'kenaikan', 'iuran', 'bpjs', 'kesehatan']</t>
  </si>
  <si>
    <t>['fraksi', 'pan', 'tolak', 'naik', 'iur', 'bpjs', 'sehat']</t>
  </si>
  <si>
    <t>['fraksi', 'pan', 'tolak', 'iur', 'bpjs', 'sehat']</t>
  </si>
  <si>
    <t>Rakyat Lagi Susah karena Pandemi  PAN Tolak Kenaikan Iuran BPJS https://t.co/icnVp7w5bw</t>
  </si>
  <si>
    <t>PAN Tegas Tolak Kenaikan Iuran BPJS Saleh Daulay: Rakyat Masih Susah Karena Corona https://t.co/4v6Op1WuMe</t>
  </si>
  <si>
    <t>Rakyat Masih Susah Kenaikan Iuran BPJS Ditolak https://t.co/Wyh2g54BmU via @rri.co.id</t>
  </si>
  <si>
    <t xml:space="preserve">rakyat masih susah kenaikan iuran bpjs ditolak via </t>
  </si>
  <si>
    <t>['rakyat', 'masih', 'susah', 'kenaikan', 'iuran', 'bpjs', 'ditolak', 'via']</t>
  </si>
  <si>
    <t>['rakyat', 'masih', 'susah', 'naik', 'iur', 'bpjs', 'tolak', 'via']</t>
  </si>
  <si>
    <t>['rakyat', 'susah', 'iur', 'bpjs', 'tolak', 'via']</t>
  </si>
  <si>
    <t>Iuran BPJS Kesehatan kelas III telah resmi mengalami kenaikan per 1 Januari yang lalu. Ini daftar lengkapnya. https://t.co/mZuHQZBrzr</t>
  </si>
  <si>
    <t xml:space="preserve">iuran bpjs kesehatan kelas iii telah resmi mengalami kenaikan per januari yang lalu ini daftar lengkapnya </t>
  </si>
  <si>
    <t>['iuran', 'bpjs', 'kesehatan', 'kelas', 'iii', 'telah', 'resmi', 'mengalami', 'kenaikan', 'per', 'januari', 'yang', 'lalu', 'ini', 'daftar', 'lengkapnya']</t>
  </si>
  <si>
    <t>['iur', 'bpjs', 'sehat', 'kelas', 'iii', 'telah', 'resmi', 'alami', 'naik', 'per', 'januari', 'yang', 'lalu', 'ini', 'daftar', 'lengkap']</t>
  </si>
  <si>
    <t>['iur', 'bpjs', 'sehat', 'kelas', 'iii', 'resmi', 'alami', 'januari', 'daftar', 'lengkap']</t>
  </si>
  <si>
    <t>Iuran BPJS Kesehatan kelas III telah resmi mengalami kenaikan per 1 Januari yang lalu. Ini daftar lengkapnya. #BPJSKesehatan   via @detikfinance https://t.co/3sTnoTetuy</t>
  </si>
  <si>
    <t xml:space="preserve">iuran bpjs kesehatan kelas iii telah resmi mengalami kenaikan per januari yang lalu ini daftar lengkapnya bpjskesehatan via </t>
  </si>
  <si>
    <t>['iuran', 'bpjs', 'kesehatan', 'kelas', 'iii', 'telah', 'resmi', 'mengalami', 'kenaikan', 'per', 'januari', 'yang', 'lalu', 'ini', 'daftar', 'lengkapnya', 'bpjskesehatan', 'via']</t>
  </si>
  <si>
    <t>['iur', 'bpjs', 'sehat', 'kelas', 'iii', 'telah', 'resmi', 'alami', 'naik', 'per', 'januari', 'yang', 'lalu', 'ini', 'daftar', 'lengkap', 'bpjskesehatan', 'via']</t>
  </si>
  <si>
    <t>['iur', 'bpjs', 'sehat', 'kelas', 'iii', 'resmi', 'alami', 'januari', 'daftar', 'lengkap', 'bpjskesehatan', 'via']</t>
  </si>
  <si>
    <t>Iuran BPJS Kesehatan kelas III telah resmi mengalami kenaikan per 1 Januari yang lalu. Ini daftar lengkapnya. #BPJSKesehatan   via @detikfinance https://t.co/WCdeKJR9BF</t>
  </si>
  <si>
    <t>PAN Tegas Tolak Kenaikan Iuran BPJS Saleh Daulay: Rakyat Masih Susah karena Corona https://t.co/pTlf7XxA1B</t>
  </si>
  <si>
    <t>Tiati  wacana kenaikan gaji blum tuntas udah mo ada potongan penghasilan fully funded buat dana pensiun yg dibebankan ke PNS. Apa blum cukup potongan BPjS dan Tapera buat kalian hingga dana pensiun pun udah mo diotakatik?   Jan lupa maling di lembaga keuangan kelas 3</t>
  </si>
  <si>
    <t xml:space="preserve">tiati wacana kenaikan gaji blum tuntas udah ada potongan penghasilan fully funded buat dana pensiun dibebankan pns apa blum cukup potongan bpjs dan tapera buat kalian hingga dana pensiun pun udah diotakatik jan lupa maling lembaga keuangan kelas </t>
  </si>
  <si>
    <t>['tiati', 'wacana', 'kenaikan', 'gaji', 'blum', 'tuntas', 'udah', 'ada', 'potongan', 'penghasilan', 'fully', 'funded', 'buat', 'dana', 'pensiun', 'dibebankan', 'pns', 'apa', 'blum', 'cukup', 'potongan', 'bpjs', 'dan', 'tapera', 'buat', 'kalian', 'hingga', 'dana', 'pensiun', 'pun', 'udah', 'diotakatik', 'jan', 'lupa', 'maling', 'lembaga', 'keuangan', 'kelas']</t>
  </si>
  <si>
    <t>['tiati', 'wacana', 'naik', 'gaji', 'blum', 'tuntas', 'udah', 'ada', 'potong', 'hasil', 'fully', 'funded', 'buat', 'dana', 'pensiun', 'beban', 'pns', 'apa', 'blum', 'cukup', 'potong', 'bpjs', 'dan', 'tapera', 'buat', 'kalian', 'hingga', 'dana', 'pensiun', 'pun', 'udah', 'diotakatik', 'jan', 'lupa', 'maling', 'lembaga', 'uang', 'kelas']</t>
  </si>
  <si>
    <t>['tiati', 'wacana', 'gaji', 'blum', 'tuntas', 'udah', 'potong', 'hasil', 'fully', 'funded', 'dana', 'pensiun', 'beban', 'pns', 'blum', 'potong', 'bpjs', 'tapera', 'dana', 'pensiun', 'udah', 'diotakatik', 'jan', 'lupa', 'maling', 'lembaga', 'uang', 'kelas']</t>
  </si>
  <si>
    <t>Fraksi PAN Tolak Kenaikan Iuran BPJS Kesehatan Kelas III   https://t.co/ytNjsHg6GH   Download aplikasi Tribunnews untuk update berita terbaru    Dapatkan untuk Android:  https://t.co/Nj9uuhpLjy    via @tribunnews</t>
  </si>
  <si>
    <t xml:space="preserve">fraksi pan tolak kenaikan iuran bpjs kesehatan kelas iii download aplikasi tribunnews untuk update berita terbaru dapatkan untuk android via </t>
  </si>
  <si>
    <t>['fraksi', 'pan', 'tolak', 'kenaikan', 'iuran', 'bpjs', 'kesehatan', 'kelas', 'iii', 'download', 'aplikasi', 'tribunnews', 'untuk', 'update', 'berita', 'terbaru', 'dapatkan', 'untuk', 'android', 'via']</t>
  </si>
  <si>
    <t>['fraksi', 'pan', 'tolak', 'naik', 'iur', 'bpjs', 'sehat', 'kelas', 'iii', 'download', 'aplikasi', 'tribunnews', 'untuk', 'update', 'berita', 'baru', 'dapat', 'untuk', 'android', 'via']</t>
  </si>
  <si>
    <t>['fraksi', 'pan', 'tolak', 'iur', 'bpjs', 'sehat', 'kelas', 'iii', 'download', 'aplikasi', 'tribunnews', 'update', 'berita', 'android', 'via']</t>
  </si>
  <si>
    <t>BPJS Kesehatan dari Kenaikan Iuran hingga Lowongan Kerja: BPJS Kesehatan menjadi salah satu trending topics lantaran masalah kenaikan iuran hingga lowongan kerja yang tutup hari ini. https://t.co/gR8QGRmdDD</t>
  </si>
  <si>
    <t xml:space="preserve">bpjs kesehatan dari kenaikan iuran hingga lowongan kerja bpjs kesehatan menjadi salah satu trending topics lantaran masalah kenaikan iuran hingga lowongan kerja yang tutup hari ini </t>
  </si>
  <si>
    <t>['bpjs', 'kesehatan', 'dari', 'kenaikan', 'iuran', 'hingga', 'lowongan', 'kerja', 'bpjs', 'kesehatan', 'menjadi', 'salah', 'satu', 'trending', 'topics', 'lantaran', 'masalah', 'kenaikan', 'iuran', 'hingga', 'lowongan', 'kerja', 'yang', 'tutup', 'hari', 'ini']</t>
  </si>
  <si>
    <t>['bpjs', 'sehat', 'dari', 'naik', 'iur', 'hingga', 'lowong', 'kerja', 'bpjs', 'sehat', 'jadi', 'salah', 'satu', 'trending', 'topics', 'lantar', 'masalah', 'naik', 'iur', 'hingga', 'lowong', 'kerja', 'yang', 'tutup', 'hari', 'ini']</t>
  </si>
  <si>
    <t>['bpjs', 'sehat', 'iur', 'lowong', 'kerja', 'bpjs', 'sehat', 'salah', 'trending', 'topics', 'lantar', 'iur', 'lowong', 'kerja', 'tutup']</t>
  </si>
  <si>
    <t>Per 1 Januari 2021 lalu  iuran peserta mandiri BPJS Kesehatan kelas III resmi naik menyusul kenaikan iuran peserta kelas lainnya per Juli 2020. https://t.co/KVcEkOv7LT #TempoBisnis"</t>
  </si>
  <si>
    <t>Ngapain juga ya BPJS. Kelas 1.. mendingan langsung kelas 3 emangnya klean ga tau kalo ujian kenaikan kelas  kudu belajar lagi mana soalnya susah</t>
  </si>
  <si>
    <t>ngapain juga bpjs kelas mendingan langsung kelas emangnya klean tau kalo ujian kenaikan kelas kudu belajar lagi mana soalnya susah</t>
  </si>
  <si>
    <t>['ngapain', 'juga', 'bpjs', 'kelas', 'mendingan', 'langsung', 'kelas', 'emangnya', 'klean', 'tau', 'kalo', 'ujian', 'kenaikan', 'kelas', 'kudu', 'belajar', 'lagi', 'mana', 'soalnya', 'susah']</t>
  </si>
  <si>
    <t>['ngapain', 'juga', 'bpjs', 'kelas', 'mending', 'langsung', 'kelas', 'emang', 'klean', 'tau', 'kalo', 'uji', 'naik', 'kelas', 'kudu', 'ajar', 'lagi', 'mana', 'soal', 'susah']</t>
  </si>
  <si>
    <t>['ngapain', 'bpjs', 'kelas', 'mending', 'langsung', 'kelas', 'emang', 'klean', 'tau', 'kalo', 'uji', 'kelas', 'kudu', 'ajar', 'susah']</t>
  </si>
  <si>
    <t>coba BEM UI itu sorot dulu isu tapera sama kenaikan iuran BPJS kelas 3 ngapain ngurusin peradilan ormas sih. mau tandem buat 2024?</t>
  </si>
  <si>
    <t xml:space="preserve">coba bem itu sorot dulu isu tapera sama kenaikan iuran bpjs kelas ngapain ngurusin peradilan ormas sih mau tandem buat </t>
  </si>
  <si>
    <t>['coba', 'bem', 'itu', 'sorot', 'dulu', 'isu', 'tapera', 'sama', 'kenaikan', 'iuran', 'bpjs', 'kelas', 'ngapain', 'ngurusin', 'peradilan', 'ormas', 'sih', 'mau', 'tandem', 'buat']</t>
  </si>
  <si>
    <t>['coba', 'bem', 'itu', 'sorot', 'dulu', 'isu', 'tapera', 'sama', 'naik', 'iur', 'bpjs', 'kelas', 'ngapain', 'ngurusin', 'adil', 'ormas', 'sih', 'mau', 'tandem', 'buat']</t>
  </si>
  <si>
    <t>['coba', 'bem', 'sorot', 'isu', 'tapera', 'iur', 'bpjs', 'kelas', 'ngapain', 'ngurusin', 'adil', 'ormas', 'sih', 'tandem']</t>
  </si>
  <si>
    <t>@DonAdam68 Percaya mas salah satunya kenaikan BPJS</t>
  </si>
  <si>
    <t xml:space="preserve"> percaya mas salah satunya kenaikan bpjs</t>
  </si>
  <si>
    <t>['percaya', 'mas', 'salah', 'satunya', 'kenaikan', 'bpjs']</t>
  </si>
  <si>
    <t>['percaya', 'mas', 'salah', 'satu', 'naik', 'bpjs']</t>
  </si>
  <si>
    <t>['percaya', 'mas', 'salah', 'bpjs']</t>
  </si>
  <si>
    <t>Selamat th.baru 2021 dan kenaikan Bpjs yg sabar yah ... https://t.co/1tPt3iTlvh</t>
  </si>
  <si>
    <t xml:space="preserve">selamat thbaru dan kenaikan bpjs sabar yah </t>
  </si>
  <si>
    <t>['selamat', 'thbaru', 'dan', 'kenaikan', 'bpjs', 'sabar', 'yah']</t>
  </si>
  <si>
    <t>['selamat', 'thbaru', 'dan', 'naik', 'bpjs', 'sabar', 'yah']</t>
  </si>
  <si>
    <t>['selamat', 'thbaru', 'bpjs', 'sabar', 'yah']</t>
  </si>
  <si>
    <t>@RAMujiyono Mending tunda kenaikan BPJS trus gratiskan listrik buat daya 1300 ke bawah sama turunin BBM lebih kerasa manfaatnya</t>
  </si>
  <si>
    <t xml:space="preserve"> mending tunda kenaikan bpjs trus gratiskan listrik buat daya bawah sama turunin bbm lebih kerasa manfaatnya</t>
  </si>
  <si>
    <t>['mending', 'tunda', 'kenaikan', 'bpjs', 'trus', 'gratiskan', 'listrik', 'buat', 'daya', 'bawah', 'sama', 'turunin', 'bbm', 'lebih', 'kerasa', 'manfaatnya']</t>
  </si>
  <si>
    <t>['mending', 'tunda', 'naik', 'bpjs', 'trus', 'gratis', 'listrik', 'buat', 'daya', 'bawah', 'sama', 'turunin', 'bbm', 'lebih', 'rasa', 'manfaat']</t>
  </si>
  <si>
    <t>['mending', 'tunda', 'bpjs', 'trus', 'gratis', 'listrik', 'daya', 'turunin', 'bbm', 'manfaat']</t>
  </si>
  <si>
    <t>Jika kenaikan iuran BPJS Kesehatan dirasa memberatkan apa sulitnya dibatalkan atau ditunda pelaksanaannya. Kenaikan itu kontraproduktif dengan pemberian insentif untuk menggerakkan perekonomian di masa pandemi.</t>
  </si>
  <si>
    <t>jika kenaikan iuran bpjs kesehatan dirasa memberatkan apa sulitnya dibatalkan atau ditunda pelaksanaannya kenaikan itu kontraproduktif dengan pemberian insentif untuk menggerakkan perekonomian masa pandemi</t>
  </si>
  <si>
    <t>['jika', 'kenaikan', 'iuran', 'bpjs', 'kesehatan', 'dirasa', 'memberatkan', 'apa', 'sulitnya', 'dibatalkan', 'atau', 'ditunda', 'pelaksanaannya', 'kenaikan', 'itu', 'kontraproduktif', 'dengan', 'pemberian', 'insentif', 'untuk', 'menggerakkan', 'perekonomian', 'masa', 'pandemi']</t>
  </si>
  <si>
    <t>['jika', 'naik', 'iur', 'bpjs', 'sehat', 'rasa', 'berat', 'apa', 'sulit', 'batal', 'atau', 'tunda', 'laksana', 'naik', 'itu', 'kontraproduktif', 'dengan', 'beri', 'insentif', 'untuk', 'gerak', 'ekonomi', 'masa', 'pandemi']</t>
  </si>
  <si>
    <t>['iur', 'bpjs', 'sehat', 'berat', 'sulit', 'batal', 'tunda', 'laksana', 'kontraproduktif', 'insentif', 'gerak', 'ekonomi', 'pandemi']</t>
  </si>
  <si>
    <t>JAKARTA â€“ Iuran BPJS Kesehatan resmi dinaikan oleh pemerintah. Namun kenaikan tarif tersebut hanya bagi peserta kelas III. Kenaikan iuran BPJS Kesehatan https://t.co/f6tAzamJvg</t>
  </si>
  <si>
    <t xml:space="preserve">jakarta €“ iuran bpjs kesehatan resmi dinaikan oleh pemerintah namun kenaikan tarif tersebut hanya bagi peserta kelas iii kenaikan iuran bpjs kesehatan </t>
  </si>
  <si>
    <t>['jakarta', '€', '“', 'iuran', 'bpjs', 'kesehatan', 'resmi', 'dinaikan', 'oleh', 'pemerintah', 'namun', 'kenaikan', 'tarif', 'tersebut', 'hanya', 'bagi', 'peserta', 'kelas', 'iii', 'kenaikan', 'iuran', 'bpjs', 'kesehatan']</t>
  </si>
  <si>
    <t>['jakarta', '', '', 'iur', 'bpjs', 'sehat', 'resmi', 'naik', 'oleh', 'perintah', 'namun', 'naik', 'tarif', 'sebut', 'hanya', 'bagi', 'serta', 'kelas', 'iii', 'naik', 'iur', 'bpjs', 'sehat']</t>
  </si>
  <si>
    <t>['jakarta', '', '', 'iur', 'bpjs', 'sehat', 'resmi', 'perintah', 'tarif', 'kelas', 'iii', 'iur', 'bpjs', 'sehat']</t>
  </si>
  <si>
    <t>Rakyat dpt kenaikan tarip BPJS + potongan gaji yg katanya utk perumahan..</t>
  </si>
  <si>
    <t>rakyat dpt kenaikan tarip bpjs potongan gaji katanya utk perumahan</t>
  </si>
  <si>
    <t>['rakyat', 'dpt', 'kenaikan', 'tarip', 'bpjs', 'potongan', 'gaji', 'katanya', 'utk', 'perumahan']</t>
  </si>
  <si>
    <t>['rakyat', 'dpt', 'naik', 'tarip', 'bpjs', 'potong', 'gaji', 'kata', 'utk', 'rumah']</t>
  </si>
  <si>
    <t>['rakyat', 'dpt', 'tarip', 'bpjs', 'potong', 'gaji', 'utk', 'rumah']</t>
  </si>
  <si>
    <t>Apa dampak dari kenaikan iuran BPJS : 1. Jika konsumen mandiri maka ybs akan semakin berat dalam membayar iuran  opsi yg bisa diambil adalah turun kelas layanan.</t>
  </si>
  <si>
    <t>apa dampak dari kenaikan iuran bpjs jika konsumen mandiri maka ybs akan semakin berat dalam membayar iuran opsi bisa diambil adalah turun kelas layanan</t>
  </si>
  <si>
    <t>['apa', 'dampak', 'dari', 'kenaikan', 'iuran', 'bpjs', 'jika', 'konsumen', 'mandiri', 'maka', 'ybs', 'akan', 'semakin', 'berat', 'dalam', 'membayar', 'iuran', 'opsi', 'bisa', 'diambil', 'adalah', 'turun', 'kelas', 'layanan']</t>
  </si>
  <si>
    <t>['apa', 'dampak', 'dari', 'naik', 'iur', 'bpjs', 'jika', 'konsumen', 'mandiri', 'maka', 'ybs', 'akan', 'makin', 'berat', 'dalam', 'bayar', 'iur', 'opsi', 'bisa', 'ambil', 'adalah', 'turun', 'kelas', 'layan']</t>
  </si>
  <si>
    <t>['dampak', 'iur', 'bpjs', 'konsumen', 'mandiri', 'ybs', 'berat', 'bayar', 'iur', 'opsi', 'ambil', 'turun', 'kelas', 'layan']</t>
  </si>
  <si>
    <t>Saya sering Nge Twitt soal Cebong Kalau Didunia Maya menjadi Manusia paling kaya Segala kebijakan JOKOWI sekalipun itu merugikan dia tetap angguk anggukan kepala   Kenaikan Listrik Kenaikan BPJS mereka dukung didunia maya   Eitss tapi apa didunia Nyata sama ?? GAK TEGA LANJUTIN</t>
  </si>
  <si>
    <t>saya sering nge twitt soal cebong kalau didunia maya menjadi manusia paling kaya segala kebijakan jokowi sekalipun itu merugikan dia tetap angguk anggukan kepala kenaikan listrik kenaikan bpjs mereka dukung didunia maya eitss tapi apa didunia nyata sama gak tega lanjutin</t>
  </si>
  <si>
    <t>['saya', 'sering', 'nge', 'twitt', 'soal', 'cebong', 'kalau', 'didunia', 'maya', 'menjadi', 'manusia', 'paling', 'kaya', 'segala', 'kebijakan', 'jokowi', 'sekalipun', 'itu', 'merugikan', 'dia', 'tetap', 'angguk', 'anggukan', 'kepala', 'kenaikan', 'listrik', 'kenaikan', 'bpjs', 'mereka', 'dukung', 'didunia', 'maya', 'eitss', 'tapi', 'apa', 'didunia', 'nyata', 'sama', 'gak', 'tega', 'lanjutin']</t>
  </si>
  <si>
    <t>['saya', 'sering', 'nge', 'twitt', 'soal', 'cebong', 'kalau', 'dunia', 'maya', 'jadi', 'manusia', 'paling', 'kaya', 'segala', 'bijak', 'jokowi', 'sekalipun', 'itu', 'rugi', 'dia', 'tetap', 'angguk', 'angguk', 'kepala', 'naik', 'listrik', 'naik', 'bpjs', 'mereka', 'dukung', 'dunia', 'maya', 'eitss', 'tapi', 'apa', 'dunia', 'nyata', 'sama', 'gak', 'tega', 'lanjutin']</t>
  </si>
  <si>
    <t>['nge', 'twitt', 'cebong', 'dunia', 'maya', 'manusia', 'kaya', 'bijak', 'jokowi', 'rugi', 'angguk', 'angguk', 'kepala', 'listrik', 'bpjs', 'dukung', 'dunia', 'maya', 'eitss', 'dunia', 'nyata', 'gak', 'tega', 'lanjutin']</t>
  </si>
  <si>
    <t>Iuran bpjs mandiri naik?  Bpjs yg py gajih malah dpt blt?  Apa kenaikan bpjs mandiri buat iuran blt hahahaaaaa.  Ink yg namanya kaya makin kaya?  Miskin makin miskin!!! https://t.co/ooaQRTryIV</t>
  </si>
  <si>
    <t>Selain pekerja kenaikan iuran BPJS akan bebani APBD https://t.co/7JO5ytq3Df https://t.co/DYPlgcJGVM</t>
  </si>
  <si>
    <t xml:space="preserve">selain pekerja kenaikan iuran bpjs akan bebani apbd </t>
  </si>
  <si>
    <t>['selain', 'pekerja', 'kenaikan', 'iuran', 'bpjs', 'akan', 'bebani', 'apbd']</t>
  </si>
  <si>
    <t>['selain', 'kerja', 'naik', 'iur', 'bpjs', 'akan', 'beban', 'apbd']</t>
  </si>
  <si>
    <t>['kerja', 'iur', 'bpjs', 'beban', 'apbd']</t>
  </si>
  <si>
    <t>Kenaikan Iuran BPJS Kesehatan kelas III Sejak Jum'at (1/1) menimbulkan pro kontra di Masyarakat. Bagaimana mengatasi polemik Kenaikan Iuran BPJS Kesehatan?  [Talk] bersama Koordinator BPJS REVIEWER dan Tim Persiapan RUU SJSN 2003-2004 Odang Muchtar. https://t.co/FGNeoOQS6U</t>
  </si>
  <si>
    <t xml:space="preserve">kenaikan iuran bpjs kesehatan kelas iii sejak jumat menimbulkan pro kontra masyarakat bagaimana mengatasi polemik kenaikan iuran bpjs kesehatan talk bersama koordinator bpjs reviewer dan tim persiapan ruu sjsn odang muchtar </t>
  </si>
  <si>
    <t>['kenaikan', 'iuran', 'bpjs', 'kesehatan', 'kelas', 'iii', 'sejak', 'jumat', 'menimbulkan', 'pro', 'kontra', 'masyarakat', 'bagaimana', 'mengatasi', 'polemik', 'kenaikan', 'iuran', 'bpjs', 'kesehatan', 'talk', 'bersama', 'koordinator', 'bpjs', 'reviewer', 'dan', 'tim', 'persiapan', 'ruu', 'sjsn', 'odang', 'muchtar']</t>
  </si>
  <si>
    <t>['naik', 'iur', 'bpjs', 'sehat', 'kelas', 'iii', 'sejak', 'jumat', 'timbul', 'pro', 'kontra', 'masyarakat', 'bagaimana', 'atas', 'polemik', 'naik', 'iur', 'bpjs', 'sehat', 'talk', 'sama', 'koordinator', 'bpjs', 'reviewer', 'dan', 'tim', 'siap', 'ruu', 'sjsn', 'odang', 'muchtar']</t>
  </si>
  <si>
    <t>['iur', 'bpjs', 'sehat', 'kelas', 'iii', 'jumat', 'timbul', 'pro', 'kontra', 'masyarakat', 'polemik', 'iur', 'bpjs', 'sehat', 'talk', 'koordinator', 'bpjs', 'reviewer', 'tim', 'ruu', 'sjsn', 'odang', 'muchtar']</t>
  </si>
  <si>
    <t>@FPKSDPRRI Ternyata Para petinggi berkumpul berkelompok Belum memikir kan kenaikan iuran BPJS....</t>
  </si>
  <si>
    <t xml:space="preserve"> ternyata para petinggi berkumpul berkelompok belum memikir kan kenaikan iuran bpjs</t>
  </si>
  <si>
    <t>['ternyata', 'para', 'petinggi', 'berkumpul', 'berkelompok', 'belum', 'memikir', 'kan', 'kenaikan', 'iuran', 'bpjs']</t>
  </si>
  <si>
    <t>['nyata', 'para', 'petinggi', 'kumpul', 'kelompok', 'belum', 'pikir', 'kan', 'naik', 'iur', 'bpjs']</t>
  </si>
  <si>
    <t>['nyata', 'petinggi', 'kumpul', 'kelompok', 'pikir', 'iur', 'bpjs']</t>
  </si>
  <si>
    <t>Demokrasi di Indonesia itu seperti: minta PKS untuk bersuara tolak kenaikan BPJS tapi pas pemilu nyoblos PDIP.</t>
  </si>
  <si>
    <t>demokrasi indonesia itu seperti minta pks untuk bersuara tolak kenaikan bpjs tapi pas pemilu nyoblos pdip</t>
  </si>
  <si>
    <t>['demokrasi', 'indonesia', 'itu', 'seperti', 'minta', 'pks', 'untuk', 'bersuara', 'tolak', 'kenaikan', 'bpjs', 'tapi', 'pas', 'pemilu', 'nyoblos', 'pdip']</t>
  </si>
  <si>
    <t>['demokrasi', 'indonesia', 'itu', 'seperti', 'minta', 'pks', 'untuk', 'suara', 'tolak', 'naik', 'bpjs', 'tapi', 'pas', 'milu', 'nyoblos', 'pdip']</t>
  </si>
  <si>
    <t>['demokrasi', 'indonesia', 'pks', 'suara', 'tolak', 'bpjs', 'pas', 'milu', 'nyoblos', 'pdip']</t>
  </si>
  <si>
    <t>Bpjs naik lagi padahal mah belom tentu juga ada kenaikan gaji tahun ini   Akukudupiye wkwkwk</t>
  </si>
  <si>
    <t>Sebagai pekerja yang menanggung bpjs keluarga lumayan kerasa dengan kenaikan BPJS. Gabisa di cancel dan jadi iuran wajib. Dapet info dari nakes salah satu RS di tambun juga belum dapet insentif covid-19 https://t.co/4rOBxfH20c</t>
  </si>
  <si>
    <t xml:space="preserve">sebagai pekerja yang menanggung bpjs keluarga lumayan kerasa dengan kenaikan bpjs gabisa cancel dan jadi iuran wajib dapet info dari nakes salah satu tambun juga belum dapet insentif covid </t>
  </si>
  <si>
    <t>['sebagai', 'pekerja', 'yang', 'menanggung', 'bpjs', 'keluarga', 'lumayan', 'kerasa', 'dengan', 'kenaikan', 'bpjs', 'gabisa', 'cancel', 'dan', 'jadi', 'iuran', 'wajib', 'dapet', 'info', 'dari', 'nakes', 'salah', 'satu', 'tambun', 'juga', 'belum', 'dapet', 'insentif', 'covid']</t>
  </si>
  <si>
    <t>['bagai', 'kerja', 'yang', 'tanggung', 'bpjs', 'keluarga', 'lumayan', 'rasa', 'dengan', 'naik', 'bpjs', 'gabisa', 'cancel', 'dan', 'jadi', 'iur', 'wajib', 'dapet', 'info', 'dari', 'nakes', 'salah', 'satu', 'tambun', 'juga', 'belum', 'dapet', 'insentif', 'covid']</t>
  </si>
  <si>
    <t>['kerja', 'tanggung', 'bpjs', 'keluarga', 'lumayan', 'bpjs', 'gabisa', 'cancel', 'iur', 'wajib', 'dapet', 'info', 'nakes', 'salah', 'tambun', 'dapet', 'insentif', 'covid']</t>
  </si>
  <si>
    <t>apalah aing yg sm kenaikan BPJS ajah udah pusing ðŸ¤£</t>
  </si>
  <si>
    <t>apalah aing kenaikan bpjs ajah udah pusing ¤£</t>
  </si>
  <si>
    <t>['apalah', 'aing', 'kenaikan', 'bpjs', 'ajah', 'udah', 'pusing', '¤£']</t>
  </si>
  <si>
    <t>['apa', 'aing', 'naik', 'bpjs', 'ajah', 'udah', 'pusing', '']</t>
  </si>
  <si>
    <t>['aing', 'bpjs', 'ajah', 'udah', 'pusing', '']</t>
  </si>
  <si>
    <t>#Bpjs iuran naik jadi trending.  Saya pribadi bersyukur dan tidak mengeluh dengan kenaikan tsb. Kenapa? Krn saya  terutama orang tua saya merasakan betul manfaat BPJS. Saya dahulu seperti kalian yg sukar ttg kenaikan iuran. Tapi setelah masuk dan merasakannya. Itu murah sekali..</t>
  </si>
  <si>
    <t>@PKSejahtera Apa kabar malang 2021 ongkir kami tetep yaa 10rb besok senin mulai aktif kembali semua kurir  semoga kenaikan BPJS di kaji ulang kembali</t>
  </si>
  <si>
    <t xml:space="preserve"> apa kabar malang ongkir kami tetep yaa besok senin mulai aktif kembali semua kurir semoga kenaikan bpjs kaji ulang kembali</t>
  </si>
  <si>
    <t>['apa', 'kabar', 'malang', 'ongkir', 'kami', 'tetep', 'yaa', 'besok', 'senin', 'mulai', 'aktif', 'kembali', 'semua', 'kurir', 'semoga', 'kenaikan', 'bpjs', 'kaji', 'ulang', 'kembali']</t>
  </si>
  <si>
    <t>['apa', 'kabar', 'malang', 'ongkir', 'kami', 'tetep', 'yaa', 'besok', 'senin', 'mulai', 'aktif', 'kembali', 'semua', 'kurir', 'moga', 'naik', 'bpjs', 'kaji', 'ulang', 'kembali']</t>
  </si>
  <si>
    <t>['kabar', 'malang', 'ongkir', 'tetep', 'yaa', 'besok', 'senin', 'aktif', 'kurir', 'moga', 'bpjs', 'kaji', 'ulang']</t>
  </si>
  <si>
    <t>Kenaikan Iuran BPJS Ditengah Pandemi| Economy Talk tvOne https://t.co/jNYnCsnBKU</t>
  </si>
  <si>
    <t xml:space="preserve">kenaikan iuran bpjs ditengah pandemi economy talk tvone </t>
  </si>
  <si>
    <t>['kenaikan', 'iuran', 'bpjs', 'ditengah', 'pandemi', 'economy', 'talk', 'tvone']</t>
  </si>
  <si>
    <t>['naik', 'iur', 'bpjs', 'tengah', 'pandemi', 'economy', 'talk', 'tvone']</t>
  </si>
  <si>
    <t>['iur', 'bpjs', 'pandemi', 'economy', 'talk', 'tvone']</t>
  </si>
  <si>
    <t>#KupasTuntasOrmasRadikal? Selamat ya atas kenaikan BPJS Harus kita dukung https://t.co/sE0MRszX84</t>
  </si>
  <si>
    <t xml:space="preserve">kupastuntasormasradikal selamat atas kenaikan bpjs harus kita dukung </t>
  </si>
  <si>
    <t>['kupastuntasormasradikal', 'selamat', 'atas', 'kenaikan', 'bpjs', 'harus', 'kita', 'dukung']</t>
  </si>
  <si>
    <t>['kupastuntasormasradikal', 'selamat', 'atas', 'naik', 'bpjs', 'harus', 'kita', 'dukung']</t>
  </si>
  <si>
    <t>['kupastuntasormasradikal', 'selamat', 'bpjs', 'dukung']</t>
  </si>
  <si>
    <t>@RETHA_Monicaa Selamat untuk kenaikan BPJS di awal tahun ini  dan semoga FPI tetap jaya. #JusticeForKM50Victims  #JusticeForKM50Victims</t>
  </si>
  <si>
    <t xml:space="preserve"> selamat untuk kenaikan bpjs awal tahun ini dan semoga fpi tetap jaya justiceforkmvictims justiceforkmvictims</t>
  </si>
  <si>
    <t>['selamat', 'untuk', 'kenaikan', 'bpjs', 'awal', 'tahun', 'ini', 'dan', 'semoga', 'fpi', 'tetap', 'jaya', 'justiceforkmvictims', 'justiceforkmvictims']</t>
  </si>
  <si>
    <t>['selamat', 'untuk', 'naik', 'bpjs', 'awal', 'tahun', 'ini', 'dan', 'moga', 'fpi', 'tetap', 'jaya', 'justiceforkmvictims', 'justiceforkmvictims']</t>
  </si>
  <si>
    <t>['selamat', 'bpjs', 'moga', 'fpi', 'jaya', 'justiceforkmvictims', 'justiceforkmvictims']</t>
  </si>
  <si>
    <t>@nemoneverland @selladanka Justru yg kls 3 itu rataÂ² orgÂ² dgn penghasilan minim klo kita merasa baikÂ² saja dgn kenaikan BPJS belum tentu mereka juga peka dikit napa?? Apakah harus kau yg merasakan sendiri baru mau ngaku susah? Setidaknya sdh menyuaraka</t>
  </si>
  <si>
    <t xml:space="preserve"> justru kls itu rataâ² orgâ² dgn penghasilan minim klo kita merasa baikâ² saja dgn kenaikan bpjs belum tentu mereka juga peka dikit napa apakah harus kau merasakan sendiri baru mau ngaku susah setidaknya sdh menyuaraka</t>
  </si>
  <si>
    <t>['justru', 'kls', 'itu', 'rataâ²', 'orgâ²', 'dgn', 'penghasilan', 'minim', 'klo', 'kita', 'merasa', 'baikâ²', 'saja', 'dgn', 'kenaikan', 'bpjs', 'belum', 'tentu', 'mereka', 'juga', 'peka', 'dikit', 'napa', 'apakah', 'harus', 'kau', 'merasakan', 'sendiri', 'baru', 'mau', 'ngaku', 'susah', 'setidaknya', 'sdh', 'menyuaraka']</t>
  </si>
  <si>
    <t>['justru', 'kls', 'itu', 'rata', 'org', 'dgn', 'hasil', 'minim', 'klo', 'kita', 'rasa', 'baik', 'saja', 'dgn', 'naik', 'bpjs', 'belum', 'tentu', 'mereka', 'juga', 'peka', 'dikit', 'napa', 'apakah', 'harus', 'kau', 'rasa', 'sendiri', 'baru', 'mau', 'ngaku', 'susah', 'tidak', 'sdh', 'menyuaraka']</t>
  </si>
  <si>
    <t>['kls', 'org', 'dgn', 'hasil', 'minim', 'klo', 'dgn', 'bpjs', 'peka', 'dikit', 'napa', 'kau', 'ngaku', 'susah', 'sdh', 'menyuaraka']</t>
  </si>
  <si>
    <t>Apakah kenaikan BPJS ini ada hubungannya dengan pencairan tahun lalu ðŸ¤”ðŸ¤” Bersenang2 dahulu  bayar jadi mahal kemudian ckckckkk ðŸ¤§ðŸ˜ª</t>
  </si>
  <si>
    <t>apakah kenaikan bpjs ini ada hubungannya dengan pencairan tahun lalu ¤”¤” bersenang dahulu bayar jadi mahal kemudian ckckckkk ¤§˜</t>
  </si>
  <si>
    <t>['apakah', 'kenaikan', 'bpjs', 'ini', 'ada', 'hubungannya', 'dengan', 'pencairan', 'tahun', 'lalu', '¤', '”', '¤', '”', 'bersenang', 'dahulu', 'bayar', 'jadi', 'mahal', 'kemudian', 'ckckckkk', '¤§˜']</t>
  </si>
  <si>
    <t>['apakah', 'naik', 'bpjs', 'ini', 'ada', 'hubung', 'dengan', 'cair', 'tahun', 'lalu', '', '', '', '', 'senang', 'dahulu', 'bayar', 'jadi', 'mahal', 'kemudian', 'ckckckkk', '']</t>
  </si>
  <si>
    <t>['bpjs', 'hubung', 'cair', '', '', '', '', 'senang', 'bayar', 'mahal', 'ckckckkk', '']</t>
  </si>
  <si>
    <t>@BPJSKesehatanRI Apa benar Iuran BPJS ada kenaikan per 1 Januari 2021 mohon jawabannya @BPJSKesehatanRI ?</t>
  </si>
  <si>
    <t xml:space="preserve"> apa benar iuran bpjs ada kenaikan per januari mohon jawabannya </t>
  </si>
  <si>
    <t>['apa', 'benar', 'iuran', 'bpjs', 'ada', 'kenaikan', 'per', 'januari', 'mohon', 'jawabannya']</t>
  </si>
  <si>
    <t>['apa', 'benar', 'iur', 'bpjs', 'ada', 'naik', 'per', 'januari', 'mohon', 'jawab']</t>
  </si>
  <si>
    <t>['iur', 'bpjs', 'januari', 'mohon']</t>
  </si>
  <si>
    <t>Tanggapan Para Ahli Soal Kenaikan Iuran BPJS di Tengah Pandemi | lifestyleOne https://t.co/cvdxxy7OOY</t>
  </si>
  <si>
    <t xml:space="preserve">tanggapan para ahli soal kenaikan iuran bpjs tengah pandemi lifestyleone </t>
  </si>
  <si>
    <t>['tanggapan', 'para', 'ahli', 'soal', 'kenaikan', 'iuran', 'bpjs', 'tengah', 'pandemi', 'lifestyleone']</t>
  </si>
  <si>
    <t>['tanggap', 'para', 'ahli', 'soal', 'naik', 'iur', 'bpjs', 'tengah', 'pandemi', 'lifestyleone']</t>
  </si>
  <si>
    <t>['tanggap', 'ahli', 'iur', 'bpjs', 'pandemi', 'lifestyleone']</t>
  </si>
  <si>
    <t>@kisbet_ Buat gw bpjs itu sangat membntu  yg dipermasalahkan adlh kenaikan saat ini dan kelas 3 pula. Ini masalah prioritas alokasi anggaran yg mnrt gw krg tepat.</t>
  </si>
  <si>
    <t xml:space="preserve"> buat bpjs itu sangat membntu dipermasalahkan adlh kenaikan saat ini dan kelas pula ini masalah prioritas alokasi anggaran mnrt krg tepat</t>
  </si>
  <si>
    <t>['buat', 'bpjs', 'itu', 'sangat', 'membntu', 'dipermasalahkan', 'adlh', 'kenaikan', 'saat', 'ini', 'dan', 'kelas', 'pula', 'ini', 'masalah', 'prioritas', 'alokasi', 'anggaran', 'mnrt', 'krg', 'tepat']</t>
  </si>
  <si>
    <t>['buat', 'bpjs', 'itu', 'sangat', 'membntu', 'masalah', 'adlh', 'naik', 'saat', 'ini', 'dan', 'kelas', 'pula', 'ini', 'masalah', 'prioritas', 'alokasi', 'anggar', 'mnrt', 'krg', 'tepat']</t>
  </si>
  <si>
    <t>['bpjs', 'membntu', 'adlh', 'kelas', 'prioritas', 'alokasi', 'anggar', 'mnrt', 'krg']</t>
  </si>
  <si>
    <t>Kyk gni nih P : Nih gw kasi lo dana hibah 2.4jt  tp inget yee besok cara balikinny iuran bpjs lu gw naikin R : nggeh pak  yg penting sy hari ini bisa makan dan bisa muter modal utk prsiapan kenaikan iuran</t>
  </si>
  <si>
    <t>kyk gni nih nih kasi dana hibah inget yee besok cara balikinny iuran bpjs naikin nggeh pak penting hari ini bisa makan dan bisa muter modal utk prsiapan kenaikan iuran</t>
  </si>
  <si>
    <t>['kyk', 'gni', 'nih', 'nih', 'kasi', 'dana', 'hibah', 'inget', 'yee', 'besok', 'cara', 'balikinny', 'iuran', 'bpjs', 'naikin', 'nggeh', 'pak', 'penting', 'hari', 'ini', 'bisa', 'makan', 'dan', 'bisa', 'muter', 'modal', 'utk', 'prsiapan', 'kenaikan', 'iuran']</t>
  </si>
  <si>
    <t>['kyk', 'gni', 'nih', 'nih', 'kasi', 'dana', 'hibah', 'inget', 'yee', 'besok', 'cara', 'balikinny', 'iur', 'bpjs', 'naikin', 'nggeh', 'pak', 'penting', 'hari', 'ini', 'bisa', 'makan', 'dan', 'bisa', 'muter', 'modal', 'utk', 'prsiapan', 'naik', 'iur']</t>
  </si>
  <si>
    <t>['kyk', 'gni', 'nih', 'nih', 'kasi', 'dana', 'hibah', 'inget', 'yee', 'besok', 'balikinny', 'iur', 'bpjs', 'naikin', 'nggeh', 'makan', 'muter', 'modal', 'utk', 'prsiapan', 'iur']</t>
  </si>
  <si>
    <t>Tanggapi Kenaikan Iuran Kelas III BPJS Watch: Iuran Naik Pelayanan Harus Ditingkatkan | AKIP tvOne https://t.co/kZdW6e2Qce</t>
  </si>
  <si>
    <t>@CahRevan Nunggak Bayar BPJS kelas 3 saja bisa beralih ke Pogram PBI utk lebih mudah.. Daripada sibuk mengeluh iuran BPJS Kesehatan mahal  kalau memang kenaikan dirasa menjadi beban ada kesempatan Tdk mampu bayar iuran bpjs bisa beralih ke PBI.</t>
  </si>
  <si>
    <t xml:space="preserve"> nunggak bayar bpjs kelas saja bisa beralih pogram pbi utk lebih mudah daripada sibuk mengeluh iuran bpjs kesehatan mahal kalau memang kenaikan dirasa menjadi beban ada kesempatan tdk mampu bayar iuran bpjs bisa beralih pbi</t>
  </si>
  <si>
    <t>['nunggak', 'bayar', 'bpjs', 'kelas', 'saja', 'bisa', 'beralih', 'pogram', 'pbi', 'utk', 'lebih', 'mudah', 'daripada', 'sibuk', 'mengeluh', 'iuran', 'bpjs', 'kesehatan', 'mahal', 'kalau', 'memang', 'kenaikan', 'dirasa', 'menjadi', 'beban', 'ada', 'kesempatan', 'tdk', 'mampu', 'bayar', 'iuran', 'bpjs', 'bisa', 'beralih', 'pbi']</t>
  </si>
  <si>
    <t>['nunggak', 'bayar', 'bpjs', 'kelas', 'saja', 'bisa', 'alih', 'pogram', 'pbi', 'utk', 'lebih', 'mudah', 'daripada', 'sibuk', 'keluh', 'iur', 'bpjs', 'sehat', 'mahal', 'kalau', 'memang', 'naik', 'rasa', 'jadi', 'beban', 'ada', 'sempat', 'tdk', 'mampu', 'bayar', 'iur', 'bpjs', 'bisa', 'alih', 'pbi']</t>
  </si>
  <si>
    <t>['nunggak', 'bayar', 'bpjs', 'kelas', 'alih', 'pogram', 'pbi', 'utk', 'mudah', 'sibuk', 'keluh', 'iur', 'bpjs', 'sehat', 'mahal', 'beban', 'tdk', 'bayar', 'iur', 'bpjs', 'alih', 'pbi']</t>
  </si>
  <si>
    <t>@wawan_mastenk @CahRevan Sy dulu kelas 2.semenjak ada pemberitahuan kenaikan langsung mengajukan bantuan kis soalnya sy kerjaan tidak tetap bayar jg sering nunggak 3bulanan tapi ditolak. Akhire g kubayar bpjs karena terlalu berat. Untuk saat ini mending n</t>
  </si>
  <si>
    <t xml:space="preserve"> dulu kelas semenjak ada pemberitahuan kenaikan langsung mengajukan bantuan kis soalnya kerjaan tidak tetap bayar sering nunggak bulanan tapi ditolak akhire kubayar bpjs karena terlalu berat untuk saat ini mending </t>
  </si>
  <si>
    <t>['dulu', 'kelas', 'semenjak', 'ada', 'pemberitahuan', 'kenaikan', 'langsung', 'mengajukan', 'bantuan', 'kis', 'soalnya', 'kerjaan', 'tidak', 'tetap', 'bayar', 'sering', 'nunggak', 'bulanan', 'tapi', 'ditolak', 'akhire', 'kubayar', 'bpjs', 'karena', 'terlalu', 'berat', 'untuk', 'saat', 'ini', 'mending']</t>
  </si>
  <si>
    <t>['dulu', 'kelas', 'semenjak', 'ada', 'pemberitahuan', 'naik', 'langsung', 'aju', 'bantu', 'kis', 'soal', 'kerja', 'tidak', 'tetap', 'bayar', 'sering', 'nunggak', 'bulan', 'tapi', 'tolak', 'akhire', 'bayar', 'bpjs', 'karena', 'terlalu', 'berat', 'untuk', 'saat', 'ini', 'mending']</t>
  </si>
  <si>
    <t>['kelas', 'semenjak', 'pemberitahuan', 'langsung', 'aju', 'bantu', 'kis', 'kerja', 'bayar', 'nunggak', 'tolak', 'akhire', 'bayar', 'bpjs', 'berat', 'mending']</t>
  </si>
  <si>
    <t>@wahyoe_affandy untuk sementara biar ngerasain dulu biar paham kalo org protes kenaikan BPJS dsb. sesekali kasih pelajaran</t>
  </si>
  <si>
    <t xml:space="preserve"> untuk sementara biar ngerasain dulu biar paham kalo org protes kenaikan bpjs dsb sesekali kasih pelajaran</t>
  </si>
  <si>
    <t>['untuk', 'sementara', 'biar', 'ngerasain', 'dulu', 'biar', 'paham', 'kalo', 'org', 'protes', 'kenaikan', 'bpjs', 'dsb', 'sesekali', 'kasih', 'pelajaran']</t>
  </si>
  <si>
    <t>['untuk', 'sementara', 'biar', 'ngerasain', 'dulu', 'biar', 'paham', 'kalo', 'org', 'protes', 'naik', 'bpjs', 'dsb', 'sekal', 'kasih', 'ajar']</t>
  </si>
  <si>
    <t>['biar', 'ngerasain', 'biar', 'paham', 'kalo', 'org', 'protes', 'bpjs', 'dsb', 'sekal', 'kasih', 'ajar']</t>
  </si>
  <si>
    <t>Tarif BJS naik lagiðŸ˜± Bayangkan  sebelum terjadinya pandemi saja kenaikan iuran itu sudah dianggap sangat berat buat mereka yg penghasilannya di bawah umr dn  kenapa sesudah kondisi kita kian memburuk  Pmerintah menaikkan tarif BPJS. @jokowi</t>
  </si>
  <si>
    <t xml:space="preserve">tarif bjs naik lagiðÿ˜± bayangkan sebelum terjadinya pandemi saja kenaikan iuran itu sudah dianggap sangat berat buat mereka penghasilannya bawah umr kenapa sesudah kondisi kita kian memburuk pmerintah menaikkan tarif bpjs </t>
  </si>
  <si>
    <t>['tarif', 'bjs', 'naik', 'lagiðÿ˜±', 'bayangkan', 'sebelum', 'terjadinya', 'pandemi', 'saja', 'kenaikan', 'iuran', 'itu', 'sudah', 'dianggap', 'sangat', 'berat', 'buat', 'mereka', 'penghasilannya', 'bawah', 'umr', 'kenapa', 'sesudah', 'kondisi', 'kita', 'kian', 'memburuk', 'pmerintah', 'menaikkan', 'tarif', 'bpjs']</t>
  </si>
  <si>
    <t>['tarif', 'bjs', 'naik', 'lagi', 'bayang', 'belum', 'jadi', 'pandemi', 'saja', 'naik', 'iur', 'itu', 'sudah', 'anggap', 'sangat', 'berat', 'buat', 'mereka', 'hasil', 'bawah', 'umr', 'kenapa', 'sudah', 'kondisi', 'kita', 'kian', 'buruk', 'pmerintah', 'naik', 'tarif', 'bpjs']</t>
  </si>
  <si>
    <t>['tarif', 'bjs', 'bayang', 'pandemi', 'iur', 'anggap', 'berat', 'hasil', 'umr', 'kondisi', 'kian', 'buruk', 'pmerintah', 'tarif', 'bpjs']</t>
  </si>
  <si>
    <t>Kenaikan Iuran BPJS  Makin Menyengsarakan Rakyat . https://t.co/K6nsdtvcYf . Pemerintah kembali lagi mengeluarkan kebijakan bahwa iuran BPJS peserta mandiri kelas III naik jadi 35 ribu per bulan. Badan Penyelenggara Jaminan Sosial (BP https://t.co/dDbDN5uH9n</t>
  </si>
  <si>
    <t>Kenaikan Iuran BPJS Makin Menyengsarakan Rakyat . https://t.co/OB5k8ipOm8 . Pemerintah kembali lagi mengeluarkan kebijakan bahwa iuran BPJS peserta mandiri kelas III naik jadi 35 ribu per bulan. Badan Penyelenggara Jaminan Sosial (BP https://t.co/hMkZdlnZeH</t>
  </si>
  <si>
    <t>@tribunnews @tribunnewswiki Yg jelas ada kenaikan tarif bpjs kelas 3</t>
  </si>
  <si>
    <t xml:space="preserve"> jelas ada kenaikan tarif bpjs kelas </t>
  </si>
  <si>
    <t>['jelas', 'ada', 'kenaikan', 'tarif', 'bpjs', 'kelas']</t>
  </si>
  <si>
    <t>['jelas', 'ada', 'naik', 'tarif', 'bpjs', 'kelas']</t>
  </si>
  <si>
    <t>['tarif', 'bpjs', 'kelas']</t>
  </si>
  <si>
    <t>Kenaikan Iuran BPJS Makin Menyengsarakan Rakyat . https://t.co/XbfgxWxK9p . Pemerintah kembali lagi mengeluarkan kebijakan bahwa iuran BPJS peserta mandiri kelas III naik jadi 35 ribu per bulan. Badan Penyelenggara Jaminan Sosial (BP https://t.co/UMF6av76eD</t>
  </si>
  <si>
    <t>HADIAH AWAL TAHUN DARI PEMERINTAH  Pemerintah kembali menaikkan iuran BPJS Kesehatan. Mulai 1 Januari 2021  ada kenaikan iuran BPJS Kesehatan untuk peserta kelas 3.  via @FPKSDPRRI @PKSejahtera   #BPJSNaik  #TolakBPJSNaik https://t.co/s2hmRN4GY5</t>
  </si>
  <si>
    <t xml:space="preserve">hadiah awal tahun dari pemerintah pemerintah kembali menaikkan iuran bpjs kesehatan mulai januari ada kenaikan iuran bpjs kesehatan untuk peserta kelas via bpjsnaik tolakbpjsnaik </t>
  </si>
  <si>
    <t>['hadiah', 'awal', 'tahun', 'dari', 'pemerintah', 'pemerintah', 'kembali', 'menaikkan', 'iuran', 'bpjs', 'kesehatan', 'mulai', 'januari', 'ada', 'kenaikan', 'iuran', 'bpjs', 'kesehatan', 'untuk', 'peserta', 'kelas', 'via', 'bpjsnaik', 'tolakbpjsnaik']</t>
  </si>
  <si>
    <t>['hadiah', 'awal', 'tahun', 'dari', 'perintah', 'perintah', 'kembali', 'naik', 'iur', 'bpjs', 'sehat', 'mulai', 'januari', 'ada', 'naik', 'iur', 'bpjs', 'sehat', 'untuk', 'serta', 'kelas', 'via', 'bpjsnaik', 'tolakbpjsnaik']</t>
  </si>
  <si>
    <t>['hadiah', 'perintah', 'perintah', 'iur', 'bpjs', 'sehat', 'januari', 'iur', 'bpjs', 'sehat', 'kelas', 'via', 'bpjsnaik', 'tolakbpjsnaik']</t>
  </si>
  <si>
    <t>Sdh hampir setahun ini sy membayarkan iuran bpjs orang tua dr 50 ribu menjadi 100 ribu(kelas 2)..kenapa kok baru di umumkan baru ada kenaikan...la terus kenaikan dari hampir setahun ini di anggap bukan kenaikan?rakyat semakin di kadalin oleh pemerintah dan bpjs</t>
  </si>
  <si>
    <t>sdh hampir setahun ini membayarkan iuran bpjs orang tua ribu menjadi ribukelas kenapa kok baru umumkan baru ada kenaikanla terus kenaikan dari hampir setahun ini anggap bukan kenaikanrakyat semakin kadalin oleh pemerintah dan bpjs</t>
  </si>
  <si>
    <t>['sdh', 'hampir', 'setahun', 'ini', 'membayarkan', 'iuran', 'bpjs', 'orang', 'tua', 'ribu', 'menjadi', 'ribukelas', 'kenapa', 'kok', 'baru', 'umumkan', 'baru', 'ada', 'kenaikanla', 'terus', 'kenaikan', 'dari', 'hampir', 'setahun', 'ini', 'anggap', 'bukan', 'kenaikanrakyat', 'semakin', 'kadalin', 'oleh', 'pemerintah', 'dan', 'bpjs']</t>
  </si>
  <si>
    <t>['sdh', 'hampir', 'tahun', 'ini', 'bayar', 'iur', 'bpjs', 'orang', 'tua', 'ribu', 'jadi', 'ribukelas', 'kenapa', 'kok', 'baru', 'umum', 'baru', 'ada', 'kenaikanla', 'terus', 'naik', 'dari', 'hampir', 'tahun', 'ini', 'anggap', 'bukan', 'kenaikanrakyat', 'makin', 'kadalin', 'oleh', 'perintah', 'dan', 'bpjs']</t>
  </si>
  <si>
    <t>['sdh', 'bayar', 'iur', 'bpjs', 'orang', 'tua', 'ribu', 'ribukelas', 'kenaikanla', 'anggap', 'kenaikanrakyat', 'kadalin', 'perintah', 'bpjs']</t>
  </si>
  <si>
    <t>HADIAH AWAL TAHUN DARI PEMERINTAH  Pemerintah kembali menaikkan iuran BPJS Kesehatan.   Mulai 1 Januari 2021  ada kenaikan iuran BPJS Kesehatan untuk peserta kelas 3.  SUPERERRR  #fraksipksdprri  #BersamaMelayaniRakyat  #pksawasikabinet  #tolaknaikbpjs https://t.co/KPUsfGIfX3</t>
  </si>
  <si>
    <t xml:space="preserve">hadiah awal tahun dari pemerintah pemerintah kembali menaikkan iuran bpjs kesehatan mulai januari ada kenaikan iuran bpjs kesehatan untuk peserta kelas supererrr fraksipksdprri bersamamelayanirakyat pksawasikabinet tolaknaikbpjs </t>
  </si>
  <si>
    <t>['hadiah', 'awal', 'tahun', 'dari', 'pemerintah', 'pemerintah', 'kembali', 'menaikkan', 'iuran', 'bpjs', 'kesehatan', 'mulai', 'januari', 'ada', 'kenaikan', 'iuran', 'bpjs', 'kesehatan', 'untuk', 'peserta', 'kelas', 'supererrr', 'fraksipksdprri', 'bersamamelayanirakyat', 'pksawasikabinet', 'tolaknaikbpjs']</t>
  </si>
  <si>
    <t>['hadiah', 'awal', 'tahun', 'dari', 'perintah', 'perintah', 'kembali', 'naik', 'iur', 'bpjs', 'sehat', 'mulai', 'januari', 'ada', 'naik', 'iur', 'bpjs', 'sehat', 'untuk', 'serta', 'kelas', 'supererrr', 'fraksipksdprri', 'bersamamelayanirakyat', 'pksawasikabinet', 'tolaknaikbpjs']</t>
  </si>
  <si>
    <t>['hadiah', 'perintah', 'perintah', 'iur', 'bpjs', 'sehat', 'januari', 'iur', 'bpjs', 'sehat', 'kelas', 'supererrr', 'fraksipksdprri', 'bersamamelayanirakyat', 'pksawasikabinet', 'tolaknaikbpjs']</t>
  </si>
  <si>
    <t>HADIAH AWAL TAHUN DARI PEMERINTAH  Pemerintah kembali menaikkan iuran BPJS Kesehatan.   Mulai 1 Januari 2021 ada kenaikan iuran BPJS Kesehatan untuk peserta kelas 3.  SUPERERRR  #fraksipksdprri  #BersamaMelayaniRakyat  #pksawasikabinet  #tolaknaikbpjs https://t.co/C4EKA21U5E</t>
  </si>
  <si>
    <t>Kenaikan Iuran BPJS Makin Menyengsarakan Rakyat https://t.co/tzvmmI1fMU</t>
  </si>
  <si>
    <t xml:space="preserve">kenaikan iuran bpjs makin menyengsarakan rakyat </t>
  </si>
  <si>
    <t>['kenaikan', 'iuran', 'bpjs', 'makin', 'menyengsarakan', 'rakyat']</t>
  </si>
  <si>
    <t>['naik', 'iur', 'bpjs', 'makin', 'sengsara', 'rakyat']</t>
  </si>
  <si>
    <t>['iur', 'bpjs', 'sengsara', 'rakyat']</t>
  </si>
  <si>
    <t>Kenaikan Iuran BPJS Kesehatan Bikin Tunggakan Lebih Tinggi https://t.co/xNsDmWbg3y</t>
  </si>
  <si>
    <t xml:space="preserve">kenaikan iuran bpjs kesehatan bikin tunggakan lebih tinggi </t>
  </si>
  <si>
    <t>['kenaikan', 'iuran', 'bpjs', 'kesehatan', 'bikin', 'tunggakan', 'lebih', 'tinggi']</t>
  </si>
  <si>
    <t>['naik', 'iur', 'bpjs', 'sehat', 'bikin', 'tunggak', 'lebih', 'tinggi']</t>
  </si>
  <si>
    <t>['iur', 'bpjs', 'sehat', 'bikin', 'tunggak']</t>
  </si>
  <si>
    <t>Kenaikan iuran BPJS Kesehatan di saat banyak orang kehilangan pekerjaan akibat covid  menjadi beban yang kian memberatkan.</t>
  </si>
  <si>
    <t>kenaikan iuran bpjs kesehatan saat banyak orang kehilangan pekerjaan akibat covid menjadi beban yang kian memberatkan</t>
  </si>
  <si>
    <t>['kenaikan', 'iuran', 'bpjs', 'kesehatan', 'saat', 'banyak', 'orang', 'kehilangan', 'pekerjaan', 'akibat', 'covid', 'menjadi', 'beban', 'yang', 'kian', 'memberatkan']</t>
  </si>
  <si>
    <t>['naik', 'iur', 'bpjs', 'sehat', 'saat', 'banyak', 'orang', 'hilang', 'kerja', 'akibat', 'covid', 'jadi', 'beban', 'yang', 'kian', 'berat']</t>
  </si>
  <si>
    <t>['iur', 'bpjs', 'sehat', 'orang', 'hilang', 'kerja', 'akibat', 'covid', 'beban', 'kian', 'berat']</t>
  </si>
  <si>
    <t>Alhamdulillah kenaikan BPJS sudah ditetapkan.  Semoga dgn kenaikan tersebut bisa dgn cepat menemukan pak Harun Masiku serta mengungkap kebenaran pembunuhan terhadap 6 warga negara RI di km 50 tol cikampek https://t.co/W0Gi6veMze</t>
  </si>
  <si>
    <t xml:space="preserve">alhamdulillah kenaikan bpjs sudah ditetapkan semoga dgn kenaikan tersebut bisa dgn cepat menemukan pak harun masiku serta mengungkap kebenaran pembunuhan terhadap warga negara tol cikampek </t>
  </si>
  <si>
    <t>['alhamdulillah', 'kenaikan', 'bpjs', 'sudah', 'ditetapkan', 'semoga', 'dgn', 'kenaikan', 'tersebut', 'bisa', 'dgn', 'cepat', 'menemukan', 'pak', 'harun', 'masiku', 'serta', 'mengungkap', 'kebenaran', 'pembunuhan', 'terhadap', 'warga', 'negara', 'tol', 'cikampek']</t>
  </si>
  <si>
    <t>['alhamdulillah', 'naik', 'bpjs', 'sudah', 'tetap', 'moga', 'dgn', 'naik', 'sebut', 'bisa', 'dgn', 'cepat', 'temu', 'pak', 'harun', 'mas', 'serta', 'ungkap', 'benar', 'bunuh', 'hadap', 'warga', 'negara', 'tol', 'cikampek']</t>
  </si>
  <si>
    <t>['alhamdulillah', 'bpjs', 'moga', 'dgn', 'dgn', 'cepat', 'temu', 'harun', 'mas', 'bunuh', 'hadap', 'warga', 'negara', 'tol', 'cikampek']</t>
  </si>
  <si>
    <t>JAKARTA - Iuran BPJS Kesehatan Kelas 3 naik terhitung 1 Januari 2021. Hal itu sesuai dengan Perpres 64 tahun 2020 terbaru. Kenaikan https://t.co/LUlxmG9guP</t>
  </si>
  <si>
    <t xml:space="preserve">jakarta iuran bpjs kesehatan kelas naik terhitung januari hal itu sesuai dengan perpres tahun terbaru kenaikan </t>
  </si>
  <si>
    <t>['jakarta', 'iuran', 'bpjs', 'kesehatan', 'kelas', 'naik', 'terhitung', 'januari', 'hal', 'itu', 'sesuai', 'dengan', 'perpres', 'tahun', 'terbaru', 'kenaikan']</t>
  </si>
  <si>
    <t>['jakarta', 'iur', 'bpjs', 'sehat', 'kelas', 'naik', 'hitung', 'januari', 'hal', 'itu', 'sesuai', 'dengan', 'pres', 'tahun', 'baru', 'naik']</t>
  </si>
  <si>
    <t>['jakarta', 'iur', 'bpjs', 'sehat', 'kelas', 'hitung', 'januari', 'sesuai', 'pres']</t>
  </si>
  <si>
    <t>Pak Presiden mohon yg kls 3 jgn sebesar ini iuran BPJS nya. Sungguh2 berat krn dampak pandemi besar ke ekonomi keluarga &amp;amp  PHK saat ini jg pd takut ke dokter. Batalkan &amp;amp  kurangi kenaikan gaji aparatur &amp;amp  pemekaran wilayah. Tolong kami! https://t.co/2aBNZGdqGe</t>
  </si>
  <si>
    <t xml:space="preserve">pak presiden mohon kls jgn sebesar ini iuran bpjs nya sungguh berat krn dampak pandemi besar ekonomi keluarga amp phk saat ini takut dokter batalkan amp kurangi kenaikan gaji aparatur amp pemekaran wilayah tolong kami </t>
  </si>
  <si>
    <t>['pak', 'presiden', 'mohon', 'kls', 'jgn', 'sebesar', 'ini', 'iuran', 'bpjs', 'nya', 'sungguh', 'berat', 'krn', 'dampak', 'pandemi', 'besar', 'ekonomi', 'keluarga', 'amp', 'phk', 'saat', 'ini', 'takut', 'dokter', 'batalkan', 'amp', 'kurangi', 'kenaikan', 'gaji', 'aparatur', 'amp', 'pemekaran', 'wilayah', 'tolong', 'kami']</t>
  </si>
  <si>
    <t>['pak', 'presiden', 'mohon', 'kls', 'jgn', 'besar', 'ini', 'iur', 'bpjs', 'nya', 'sungguh', 'berat', 'krn', 'dampak', 'pandemi', 'besar', 'ekonomi', 'keluarga', 'amp', 'phk', 'saat', 'ini', 'takut', 'dokter', 'batal', 'amp', 'kurang', 'naik', 'gaji', 'aparatur', 'amp', 'mekar', 'wilayah', 'tolong', 'kami']</t>
  </si>
  <si>
    <t>['presiden', 'mohon', 'kls', 'jgn', 'iur', 'bpjs', 'nya', 'sungguh', 'berat', 'krn', 'dampak', 'pandemi', 'ekonomi', 'keluarga', 'amp', 'phk', 'takut', 'dokter', 'batal', 'amp', 'gaji', 'aparatur', 'amp', 'mekar', 'wilayah', 'tolong']</t>
  </si>
  <si>
    <t>@geloraco selamat atas kenaikan iuran bpjs ... Salam ... Felly estelita https://t.co/QMDt96tlvp</t>
  </si>
  <si>
    <t xml:space="preserve"> selamat atas kenaikan iuran bpjs salam felly estelita </t>
  </si>
  <si>
    <t>['selamat', 'atas', 'kenaikan', 'iuran', 'bpjs', 'salam', 'felly', 'estelita']</t>
  </si>
  <si>
    <t>['selamat', 'atas', 'naik', 'iur', 'bpjs', 'salam', 'felly', 'estelita']</t>
  </si>
  <si>
    <t>['selamat', 'iur', 'bpjs', 'salam', 'felly', 'estelita']</t>
  </si>
  <si>
    <t>Kenaikan Iuran BPJS Kesehatan Bagi Peserta Kelas III Mulai Berlaku Ini Angkanya https://t.co/jOJa6BBHSH https://t.co/FCkggZhZn8</t>
  </si>
  <si>
    <t xml:space="preserve">kenaikan iuran bpjs kesehatan bagi peserta kelas iii mulai berlaku ini angkanya </t>
  </si>
  <si>
    <t>['kenaikan', 'iuran', 'bpjs', 'kesehatan', 'bagi', 'peserta', 'kelas', 'iii', 'mulai', 'berlaku', 'ini', 'angkanya']</t>
  </si>
  <si>
    <t>['naik', 'iur', 'bpjs', 'sehat', 'bagi', 'serta', 'kelas', 'iii', 'mulai', 'laku', 'ini', 'angka']</t>
  </si>
  <si>
    <t>['iur', 'bpjs', 'sehat', 'kelas', 'iii', 'laku', 'angka']</t>
  </si>
  <si>
    <t>Bangun tidur mendapat email kenaikan bpjs kelas 3 :(</t>
  </si>
  <si>
    <t xml:space="preserve">bangun tidur mendapat email kenaikan bpjs kelas </t>
  </si>
  <si>
    <t>['bangun', 'tidur', 'mendapat', 'email', 'kenaikan', 'bpjs', 'kelas']</t>
  </si>
  <si>
    <t>['bangun', 'tidur', 'dapat', 'email', 'naik', 'bpjs', 'kelas']</t>
  </si>
  <si>
    <t>['bangun', 'tidur', 'email', 'bpjs', 'kelas']</t>
  </si>
  <si>
    <t>Hallo teman-teman untuk kamu warga Indonesia pasti sudah tidak asing dengan BPJS yang satu ini kan.  Kali ini mimin bahas soal kenaikan iuran BPJS kelas 3 seperti apa besarannya? Langsung disimak Infografis di atas ya. #BeritaTerkini #bpjs #bpjslas3 #Infografis #InfoTerkini https://t.co/H6c4JP01bp</t>
  </si>
  <si>
    <t xml:space="preserve">hallo temanteman untuk kamu warga indonesia pasti sudah tidak asing dengan bpjs yang satu ini kan kali ini mimin bahas soal kenaikan iuran bpjs kelas seperti apa besarannya langsung disimak infografis atas beritaterkini bpjs bpjslas infografis infoterkini </t>
  </si>
  <si>
    <t>['hallo', 'temanteman', 'untuk', 'kamu', 'warga', 'indonesia', 'pasti', 'sudah', 'tidak', 'asing', 'dengan', 'bpjs', 'yang', 'satu', 'ini', 'kan', 'kali', 'ini', 'mimin', 'bahas', 'soal', 'kenaikan', 'iuran', 'bpjs', 'kelas', 'seperti', 'apa', 'besarannya', 'langsung', 'disimak', 'infografis', 'atas', 'beritaterkini', 'bpjs', 'bpjslas', 'infografis', 'infoterkini']</t>
  </si>
  <si>
    <t>['hallo', 'temanteman', 'untuk', 'kamu', 'warga', 'indonesia', 'pasti', 'sudah', 'tidak', 'asing', 'dengan', 'bpjs', 'yang', 'satu', 'ini', 'kan', 'kali', 'ini', 'mimin', 'bahas', 'soal', 'naik', 'iur', 'bpjs', 'kelas', 'seperti', 'apa', 'besar', 'langsung', 'simak', 'infografis', 'atas', 'beritaterkini', 'bpjs', 'bpjslas', 'infografis', 'infoterkini']</t>
  </si>
  <si>
    <t>['hallo', 'temanteman', 'warga', 'indonesia', 'asing', 'bpjs', 'kali', 'mimin', 'bahas', 'iur', 'bpjs', 'kelas', 'langsung', 'simak', 'infografis', 'beritaterkini', 'bpjs', 'bpjslas', 'infografis', 'infoterkini']</t>
  </si>
  <si>
    <t>Kenaikan Iuran BPJS Kesehatan Bikin Tunggakan Lebih Tinggi    #LengkapCepatBeritanya #Keuangan #Ekonomi #Ekonomi #EkonomiIndonesia . https://t.co/mk3efDnujj</t>
  </si>
  <si>
    <t xml:space="preserve">kenaikan iuran bpjs kesehatan bikin tunggakan lebih tinggi lengkapcepatberitanya keuangan ekonomi ekonomi ekonomiindonesia </t>
  </si>
  <si>
    <t>['kenaikan', 'iuran', 'bpjs', 'kesehatan', 'bikin', 'tunggakan', 'lebih', 'tinggi', 'lengkapcepatberitanya', 'keuangan', 'ekonomi', 'ekonomi', 'ekonomiindonesia']</t>
  </si>
  <si>
    <t>['naik', 'iur', 'bpjs', 'sehat', 'bikin', 'tunggak', 'lebih', 'tinggi', 'lengkapcepatberitanya', 'uang', 'ekonomi', 'ekonomi', 'ekonomiindonesia']</t>
  </si>
  <si>
    <t>['iur', 'bpjs', 'sehat', 'bikin', 'tunggak', 'lengkapcepatberitanya', 'uang', 'ekonomi', 'ekonomi', 'ekonomiindonesia']</t>
  </si>
  <si>
    <t>#japrakusil melihat kenaikan BPJS adalah pemerintah sudah tidak memiliki cadangan keuangan hingga rakyatpun dipaksa melakukan setoran demi sebuah pencitraan politik yang semu. Tentu dengan seduhan kopi pahit yang tetap konsisten.  #lawancovid19 https://t.co/yOtswgre9D</t>
  </si>
  <si>
    <t xml:space="preserve">japrakusil melihat kenaikan bpjs adalah pemerintah sudah tidak memiliki cadangan keuangan hingga rakyatpun dipaksa melakukan setoran demi sebuah pencitraan politik yang semu tentu dengan seduhan kopi pahit yang tetap konsisten lawancovid </t>
  </si>
  <si>
    <t>['japrakusil', 'melihat', 'kenaikan', 'bpjs', 'adalah', 'pemerintah', 'sudah', 'tidak', 'memiliki', 'cadangan', 'keuangan', 'hingga', 'rakyatpun', 'dipaksa', 'melakukan', 'setoran', 'demi', 'sebuah', 'pencitraan', 'politik', 'yang', 'semu', 'tentu', 'dengan', 'seduhan', 'kopi', 'pahit', 'yang', 'tetap', 'konsisten', 'lawancovid']</t>
  </si>
  <si>
    <t>['japrakusil', 'lihat', 'naik', 'bpjs', 'adalah', 'perintah', 'sudah', 'tidak', 'milik', 'cadang', 'uang', 'hingga', 'rakyat', 'paksa', 'laku', 'setor', 'demi', 'buah', 'citra', 'politik', 'yang', 'semu', 'tentu', 'dengan', 'seduh', 'kopi', 'pahit', 'yang', 'tetap', 'konsisten', 'lawancovid']</t>
  </si>
  <si>
    <t>['japrakusil', 'lihat', 'bpjs', 'perintah', 'milik', 'cadang', 'uang', 'rakyat', 'paksa', 'laku', 'setor', 'buah', 'citra', 'politik', 'semu', 'seduh', 'kopi', 'pahit', 'konsisten', 'lawancovid']</t>
  </si>
  <si>
    <t>Baru hari ke 2 tahun 2021  jam 6 pagi udah dapet email kenaikan BPJS. Sungguh rakyat indonesia yang sangat berharap 2021 lebih baik ðŸ˜¶</t>
  </si>
  <si>
    <t>baru hari tahun jam pagi udah dapet email kenaikan bpjs sungguh rakyat indonesia yang sangat berharap lebih baik ˜¶</t>
  </si>
  <si>
    <t>['baru', 'hari', 'tahun', 'jam', 'pagi', 'udah', 'dapet', 'email', 'kenaikan', 'bpjs', 'sungguh', 'rakyat', 'indonesia', 'yang', 'sangat', 'berharap', 'lebih', 'baik', '˜¶']</t>
  </si>
  <si>
    <t>['baru', 'hari', 'tahun', 'jam', 'pagi', 'udah', 'dapet', 'email', 'naik', 'bpjs', 'sungguh', 'rakyat', 'indonesia', 'yang', 'sangat', 'harap', 'lebih', 'baik', '']</t>
  </si>
  <si>
    <t>['jam', 'pagi', 'udah', 'dapet', 'email', 'bpjs', 'sungguh', 'rakyat', 'indonesia', 'harap', '']</t>
  </si>
  <si>
    <t>Awal tahun baru di sambut dgn kenaikan iuran BPJS kelas 3..</t>
  </si>
  <si>
    <t xml:space="preserve">awal tahun baru sambut dgn kenaikan iuran bpjs kelas </t>
  </si>
  <si>
    <t>['awal', 'tahun', 'baru', 'sambut', 'dgn', 'kenaikan', 'iuran', 'bpjs', 'kelas']</t>
  </si>
  <si>
    <t>['awal', 'tahun', 'baru', 'sambut', 'dgn', 'naik', 'iur', 'bpjs', 'kelas']</t>
  </si>
  <si>
    <t>['sambut', 'dgn', 'iur', 'bpjs', 'kelas']</t>
  </si>
  <si>
    <t>@Ameeranti Yg korupsi para pejabat yg menderita rakyat kecil yg selalu d suguhinoleh kenaikan Listrik BBM   BPJS  PPH  pbb dll.. Rakyat mati beridiri lama2</t>
  </si>
  <si>
    <t xml:space="preserve"> korupsi para pejabat menderita rakyat kecil selalu suguhinoleh kenaikan listrik bbm bpjs pph pbb dll rakyat mati beridiri lama</t>
  </si>
  <si>
    <t>['korupsi', 'para', 'pejabat', 'menderita', 'rakyat', 'kecil', 'selalu', 'suguhinoleh', 'kenaikan', 'listrik', 'bbm', 'bpjs', 'pph', 'pbb', 'dll', 'rakyat', 'mati', 'beridiri', 'lama']</t>
  </si>
  <si>
    <t>['korupsi', 'para', 'jabat', 'derita', 'rakyat', 'kecil', 'selalu', 'suguhinoleh', 'naik', 'listrik', 'bbm', 'bpjs', 'pph', 'pbb', 'dll', 'rakyat', 'mati', 'beridiri', 'lama']</t>
  </si>
  <si>
    <t>['korupsi', 'jabat', 'derita', 'rakyat', 'suguhinoleh', 'listrik', 'bbm', 'bpjs', 'pph', 'pbb', 'dll', 'rakyat', 'mati', 'beridiri']</t>
  </si>
  <si>
    <t>Kenaikan Iuran BPJS Kesehatan di Tengah Pandemi Covid-19 Sudah Tepatkah? https://t.co/bnRNnLEMjK</t>
  </si>
  <si>
    <t xml:space="preserve">kenaikan iuran bpjs kesehatan tengah pandemi covid sudah tepatkah </t>
  </si>
  <si>
    <t>['kenaikan', 'iuran', 'bpjs', 'kesehatan', 'tengah', 'pandemi', 'covid', 'sudah', 'tepatkah']</t>
  </si>
  <si>
    <t>['naik', 'iur', 'bpjs', 'sehat', 'tengah', 'pandemi', 'covid', 'sudah', 'tepat']</t>
  </si>
  <si>
    <t>['iur', 'bpjs', 'sehat', 'pandemi', 'covid']</t>
  </si>
  <si>
    <t>Resolusi 2021 rezim kenaikan BPJS cukai rokok dan materai. Ekonomi meroket..ðŸ˜ https://t.co/qiaQpzCTwV</t>
  </si>
  <si>
    <t xml:space="preserve">resolusi rezim kenaikan bpjs cukai rokok dan materai ekonomi meroketðÿ˜ </t>
  </si>
  <si>
    <t>['resolusi', 'rezim', 'kenaikan', 'bpjs', 'cukai', 'rokok', 'dan', 'materai', 'ekonomi', 'meroketðÿ˜\x81']</t>
  </si>
  <si>
    <t>['resolusi', 'rezim', 'naik', 'bpjs', 'cukai', 'rokok', 'dan', 'materai', 'ekonomi', 'roket']</t>
  </si>
  <si>
    <t>['resolusi', 'rezim', 'bpjs', 'cukai', 'rokok', 'materai', 'ekonomi', 'roket']</t>
  </si>
  <si>
    <t>Hati-hati Kenaikan Iuran BPJS Kesehatan Bisa Hambat Pemulihan https://t.co/KYjxjbQxyn</t>
  </si>
  <si>
    <t xml:space="preserve">hatihati kenaikan iuran bpjs kesehatan bisa hambat pemulihan </t>
  </si>
  <si>
    <t>['hatihati', 'kenaikan', 'iuran', 'bpjs', 'kesehatan', 'bisa', 'hambat', 'pemulihan']</t>
  </si>
  <si>
    <t>['hatihati', 'naik', 'iur', 'bpjs', 'sehat', 'bisa', 'hambat', 'pulih']</t>
  </si>
  <si>
    <t>['hatihati', 'iur', 'bpjs', 'sehat', 'hambat', 'pulih']</t>
  </si>
  <si>
    <t>Kecam Kenaikan Iuran BPJS Kesehatan Ekonom: Masyarakat Miskin Makin Terbebani https://t.co/wbnMgHphkN</t>
  </si>
  <si>
    <t xml:space="preserve">kecam kenaikan iuran bpjs kesehatan ekonom masyarakat miskin makin terbebani </t>
  </si>
  <si>
    <t>['kecam', 'kenaikan', 'iuran', 'bpjs', 'kesehatan', 'ekonom', 'masyarakat', 'miskin', 'makin', 'terbebani']</t>
  </si>
  <si>
    <t>['kecam', 'naik', 'iur', 'bpjs', 'sehat', 'ekonom', 'masyarakat', 'miskin', 'makin', 'beban']</t>
  </si>
  <si>
    <t>['kecam', 'iur', 'bpjs', 'sehat', 'ekonom', 'masyarakat', 'miskin', 'beban']</t>
  </si>
  <si>
    <t>Kenaikan Iuran BPJS Kesehatan Bebani Masyarakat Miskin #LengkapCepatBeritanya #Keuangan #Ekonomi #Ekonomi #EkonomiIndonesia . https://t.co/4YSsydu7l9</t>
  </si>
  <si>
    <t xml:space="preserve">kenaikan iuran bpjs kesehatan bebani masyarakat miskin lengkapcepatberitanya keuangan ekonomi ekonomi ekonomiindonesia </t>
  </si>
  <si>
    <t>['kenaikan', 'iuran', 'bpjs', 'kesehatan', 'bebani', 'masyarakat', 'miskin', 'lengkapcepatberitanya', 'keuangan', 'ekonomi', 'ekonomi', 'ekonomiindonesia']</t>
  </si>
  <si>
    <t>['naik', 'iur', 'bpjs', 'sehat', 'beban', 'masyarakat', 'miskin', 'lengkapcepatberitanya', 'uang', 'ekonomi', 'ekonomi', 'ekonomiindonesia']</t>
  </si>
  <si>
    <t>['iur', 'bpjs', 'sehat', 'beban', 'masyarakat', 'miskin', 'lengkapcepatberitanya', 'uang', 'ekonomi', 'ekonomi', 'ekonomiindonesia']</t>
  </si>
  <si>
    <t>Kenaikan Iuran BPJS Kesehatan Bisa Hambat Pemulihan Ekonomi RI #LengkapCepatBeritanya #Keuangan #Ekonomi #Ekonomi #EkonomiIndonesia . https://t.co/9wHjOPyvde</t>
  </si>
  <si>
    <t xml:space="preserve">kenaikan iuran bpjs kesehatan bisa hambat pemulihan ekonomi lengkapcepatberitanya keuangan ekonomi ekonomi ekonomiindonesia </t>
  </si>
  <si>
    <t>['kenaikan', 'iuran', 'bpjs', 'kesehatan', 'bisa', 'hambat', 'pemulihan', 'ekonomi', 'lengkapcepatberitanya', 'keuangan', 'ekonomi', 'ekonomi', 'ekonomiindonesia']</t>
  </si>
  <si>
    <t>['naik', 'iur', 'bpjs', 'sehat', 'bisa', 'hambat', 'pulih', 'ekonomi', 'lengkapcepatberitanya', 'uang', 'ekonomi', 'ekonomi', 'ekonomiindonesia']</t>
  </si>
  <si>
    <t>['iur', 'bpjs', 'sehat', 'hambat', 'pulih', 'ekonomi', 'lengkapcepatberitanya', 'uang', 'ekonomi', 'ekonomi', 'ekonomiindonesia']</t>
  </si>
  <si>
    <t>Besaran Kenaikan Iuran BPJS Kesehatan Mulai 1 Januari 2021  Berikut Rincian Tarif Kelas 3 2 dan 1  Download aplikasi Tribunnews untuk update berita terbaru  Dapatkan untuk Android: https://t.co/vVWLpleQXU   https://t.co/MOFco10rvU</t>
  </si>
  <si>
    <t xml:space="preserve">besaran kenaikan iuran bpjs kesehatan mulai januari berikut rincian tarif kelas dan download aplikasi tribunnews untuk update berita terbaru dapatkan untuk android </t>
  </si>
  <si>
    <t>['besaran', 'kenaikan', 'iuran', 'bpjs', 'kesehatan', 'mulai', 'januari', 'berikut', 'rincian', 'tarif', 'kelas', 'dan', 'download', 'aplikasi', 'tribunnews', 'untuk', 'update', 'berita', 'terbaru', 'dapatkan', 'untuk', 'android']</t>
  </si>
  <si>
    <t>['besar', 'naik', 'iur', 'bpjs', 'sehat', 'mulai', 'januari', 'ikut', 'rincian', 'tarif', 'kelas', 'dan', 'download', 'aplikasi', 'tribunnews', 'untuk', 'update', 'berita', 'baru', 'dapat', 'untuk', 'android']</t>
  </si>
  <si>
    <t>['iur', 'bpjs', 'sehat', 'januari', 'rincian', 'tarif', 'kelas', 'download', 'aplikasi', 'tribunnews', 'update', 'berita', 'android']</t>
  </si>
  <si>
    <t>Ekonom Sarankan Kenaikan Iuran BPJS Kesehatan untuk Kelas III Ditunda https://t.co/Lgryx87SSV</t>
  </si>
  <si>
    <t xml:space="preserve">ekonom sarankan kenaikan iuran bpjs kesehatan untuk kelas iii ditunda </t>
  </si>
  <si>
    <t>['ekonom', 'sarankan', 'kenaikan', 'iuran', 'bpjs', 'kesehatan', 'untuk', 'kelas', 'iii', 'ditunda']</t>
  </si>
  <si>
    <t>['ekonom', 'saran', 'naik', 'iur', 'bpjs', 'sehat', 'untuk', 'kelas', 'iii', 'tunda']</t>
  </si>
  <si>
    <t>['ekonom', 'saran', 'iur', 'bpjs', 'sehat', 'kelas', 'iii', 'tunda']</t>
  </si>
  <si>
    <t>Mulai 1 Januari 2021  ada kenaikan iuran BPJS Kesehatan untuk peserta kelas 3. / #BPJSKesehatan #BPJSNaik  Thread  https://t.co/7jwsTmGack</t>
  </si>
  <si>
    <t>Rincian Kenaikan Tarif Iuran BPJS Kesehatan Kelas 3 Mulai Hari Ini 1 Januari 2021 https://t.co/UQ6zwnsVDw https://t.co/03z39d0J3X</t>
  </si>
  <si>
    <t xml:space="preserve">rincian kenaikan tarif iuran bpjs kesehatan kelas mulai hari ini januari </t>
  </si>
  <si>
    <t>['rincian', 'kenaikan', 'tarif', 'iuran', 'bpjs', 'kesehatan', 'kelas', 'mulai', 'hari', 'ini', 'januari']</t>
  </si>
  <si>
    <t>['rincian', 'naik', 'tarif', 'iur', 'bpjs', 'sehat', 'kelas', 'mulai', 'hari', 'ini', 'januari']</t>
  </si>
  <si>
    <t>['rincian', 'tarif', 'iur', 'bpjs', 'sehat', 'kelas', 'januari']</t>
  </si>
  <si>
    <t>@Ameeranti Ceboooong sangat bahagia Dengan kenaikan bpjs</t>
  </si>
  <si>
    <t xml:space="preserve"> ceboooong sangat bahagia dengan kenaikan bpjs</t>
  </si>
  <si>
    <t>['ceboooong', 'sangat', 'bahagia', 'dengan', 'kenaikan', 'bpjs']</t>
  </si>
  <si>
    <t>['ceboooong', 'sangat', 'bahagia', 'dengan', 'naik', 'bpjs']</t>
  </si>
  <si>
    <t>['ceboooong', 'bahagia', 'bpjs']</t>
  </si>
  <si>
    <t>mari kita sambut tahun baru dgn kenaikan bpjs kes alhamdulillah tapi ndak pernah klaim #bpjskesehatan https://t.co/iOT1NDEY8k</t>
  </si>
  <si>
    <t xml:space="preserve">mari kita sambut tahun baru dgn kenaikan bpjs kes alhamdulillah tapi ndak pernah klaim bpjskesehatan </t>
  </si>
  <si>
    <t>['mari', 'kita', 'sambut', 'tahun', 'baru', 'dgn', 'kenaikan', 'bpjs', 'kes', 'alhamdulillah', 'tapi', 'ndak', 'pernah', 'klaim', 'bpjskesehatan']</t>
  </si>
  <si>
    <t>['mari', 'kita', 'sambut', 'tahun', 'baru', 'dgn', 'naik', 'bpjs', 'kes', 'alhamdulillah', 'tapi', 'ndak', 'pernah', 'klaim', 'bpjskesehatan']</t>
  </si>
  <si>
    <t>['mari', 'sambut', 'dgn', 'bpjs', 'kes', 'alhamdulillah', 'ndak', 'klaim', 'bpjskesehatan']</t>
  </si>
  <si>
    <t>Kenaikan Iuran BPJS Kesehatan Kelas III Dinilai Hambat Pemulihan Ekonomi: Ekonom Institute for Development of Economics and Finance (Indef) Enny Sri Hartati menilai seharusnya pemerintah tidak menaikkan tarif iuran BPJS Kesehatan Kelas III di tengahâ€¦ https://t.co/pG8tKxis0S</t>
  </si>
  <si>
    <t xml:space="preserve">kenaikan iuran bpjs kesehatan kelas iii dinilai hambat pemulihan ekonomi ekonom institute for development economics and finance indef enny sri hartati menilai seharusnya pemerintah tidak menaikkan tarif iuran bpjs kesehatan kelas iii tengahâ€¦ </t>
  </si>
  <si>
    <t>['kenaikan', 'iuran', 'bpjs', 'kesehatan', 'kelas', 'iii', 'dinilai', 'hambat', 'pemulihan', 'ekonomi', 'ekonom', 'institute', 'for', 'development', 'economics', 'and', 'finance', 'indef', 'enny', 'sri', 'hartati', 'menilai', 'seharusnya', 'pemerintah', 'tidak', 'menaikkan', 'tarif', 'iuran', 'bpjs', 'kesehatan', 'kelas', 'iii', 'tengahâ€¦']</t>
  </si>
  <si>
    <t>['naik', 'iur', 'bpjs', 'sehat', 'kelas', 'iii', 'nilai', 'hambat', 'pulih', 'ekonomi', 'ekonom', 'institute', 'for', 'development', 'economics', 'and', 'finance', 'indef', 'enny', 'sri', 'hartati', 'nilai', 'harus', 'perintah', 'tidak', 'naik', 'tarif', 'iur', 'bpjs', 'sehat', 'kelas', 'iii', 'tengah']</t>
  </si>
  <si>
    <t>['iur', 'bpjs', 'sehat', 'kelas', 'iii', 'nilai', 'hambat', 'pulih', 'ekonomi', 'ekonom', 'institute', 'for', 'development', 'economics', 'and', 'finance', 'indef', 'enny', 'sri', 'hartati', 'nilai', 'perintah', 'tarif', 'iur', 'bpjs', 'sehat', 'kelas', 'iii']</t>
  </si>
  <si>
    <t>@KangSemproel @HukumDan Mgkn agar rakyat tau bahwa BPJS naik 2021  jadi klo di Audit data yg di pake kenaikan thn 2021 trus yg 70K itu... (Silahkan isi sendiri)</t>
  </si>
  <si>
    <t>kenaikan bpjs kelas 3 bener bener ya pemerintah</t>
  </si>
  <si>
    <t>kenaikan bpjs kelas bener bener pemerintah</t>
  </si>
  <si>
    <t>['kenaikan', 'bpjs', 'kelas', 'bener', 'bener', 'pemerintah']</t>
  </si>
  <si>
    <t>['naik', 'bpjs', 'kelas', 'bener', 'bener', 'perintah']</t>
  </si>
  <si>
    <t>['bpjs', 'kelas', 'bener', 'bener', 'perintah']</t>
  </si>
  <si>
    <t>Kok pada bilang kenaikan mulai berlaku 2021 ? Emak dan mertua guwah sejak tengah taun kemaren bayar BPJS 150 utk kelas 1 lho Terus dari pertengahan 2020 kemaren itu 70ribu nya bayar apaan ?  Ada yg bisa bantu klaripikasi ? Cc @HukumDan https://t.co/nlC31M123g</t>
  </si>
  <si>
    <t xml:space="preserve">kok pada bilang kenaikan mulai berlaku emak dan mertua guwah sejak tengah taun kemaren bayar bpjs utk kelas lho terus dari pertengahan kemaren itu ribu nya bayar apaan ada bisa bantu klaripikasi </t>
  </si>
  <si>
    <t>['kok', 'pada', 'bilang', 'kenaikan', 'mulai', 'berlaku', 'emak', 'dan', 'mertua', 'guwah', 'sejak', 'tengah', 'taun', 'kemaren', 'bayar', 'bpjs', 'utk', 'kelas', 'lho', 'terus', 'dari', 'pertengahan', 'kemaren', 'itu', 'ribu', 'nya', 'bayar', 'apaan', 'ada', 'bisa', 'bantu', 'klaripikasi']</t>
  </si>
  <si>
    <t>['kok', 'pada', 'bilang', 'naik', 'mulai', 'laku', 'emak', 'dan', 'mertua', 'guwah', 'sejak', 'tengah', 'taun', 'kemaren', 'bayar', 'bpjs', 'utk', 'kelas', 'lho', 'terus', 'dari', 'tengah', 'kemaren', 'itu', 'ribu', 'nya', 'bayar', 'apa', 'ada', 'bisa', 'bantu', 'klaripikasi']</t>
  </si>
  <si>
    <t>['bilang', 'laku', 'emak', 'mertua', 'guwah', 'taun', 'kemaren', 'bayar', 'bpjs', 'utk', 'kelas', 'lho', 'kemaren', 'ribu', 'nya', 'bayar', 'bantu', 'klaripikasi']</t>
  </si>
  <si>
    <t>Kenaikan iuran dikhawatirkan bisa membuat tunggakan bertambah. Koordinator Advokasi BPJS Watch Timboel SiregarÂ mengatakan  data per 30 September 2020 menunjukkan 52 persen peserta mandiri BPJS Kesehatan kelas I-III masih menunggak membayar iuran.</t>
  </si>
  <si>
    <t>kenaikan iuran dikhawatirkan bisa membuat tunggakan bertambah koordinator advokasi bpjs watch timboel siregarâ mengatakan data per september menunjukkan persen peserta mandiri bpjs kesehatan kelas iiii masih menunggak membayar iuran</t>
  </si>
  <si>
    <t>['kenaikan', 'iuran', 'dikhawatirkan', 'bisa', 'membuat', 'tunggakan', 'bertambah', 'koordinator', 'advokasi', 'bpjs', 'watch', 'timboel', 'siregarâ', 'mengatakan', 'data', 'per', 'september', 'menunjukkan', 'persen', 'peserta', 'mandiri', 'bpjs', 'kesehatan', 'kelas', 'iiii', 'masih', 'menunggak', 'membayar', 'iuran']</t>
  </si>
  <si>
    <t>['naik', 'iur', 'khawatir', 'bisa', 'buat', 'tunggak', 'tambah', 'koordinator', 'advokasi', 'bpjs', 'watch', 'timboel', 'siregar', 'kata', 'data', 'per', 'september', 'tunjuk', 'persen', 'serta', 'mandiri', 'bpjs', 'sehat', 'kelas', 'iiii', 'masih', 'tunggak', 'bayar', 'iur']</t>
  </si>
  <si>
    <t>['iur', 'khawatir', 'tunggak', 'koordinator', 'advokasi', 'bpjs', 'watch', 'timboel', 'siregar', 'data', 'september', 'persen', 'mandiri', 'bpjs', 'sehat', 'kelas', 'iiii', 'tunggak', 'bayar', 'iur']</t>
  </si>
  <si>
    <t>Artinya  ada kenaikan Rp9.000 setiap bulannya bagi peserta BPJS Kesehatan kelas 3 pada 2021 ini.  Sementara Untuk iuran kepesertaan PBPU dan peserta BP kelas I dan II tidak ada kenaikan masing-masing membayar Rp150 ribu dan Rp100 ribu.</t>
  </si>
  <si>
    <t>artinya ada kenaikan setiap bulannya bagi peserta bpjs kesehatan kelas pada ini sementara untuk iuran kepesertaan pbpu dan peserta kelas dan tidak ada kenaikan masingmasing membayar ribu dan ribu</t>
  </si>
  <si>
    <t>['artinya', 'ada', 'kenaikan', 'setiap', 'bulannya', 'bagi', 'peserta', 'bpjs', 'kesehatan', 'kelas', 'pada', 'ini', 'sementara', 'untuk', 'iuran', 'kepesertaan', 'pbpu', 'dan', 'peserta', 'kelas', 'dan', 'tidak', 'ada', 'kenaikan', 'masingmasing', 'membayar', 'ribu', 'dan', 'ribu']</t>
  </si>
  <si>
    <t>['arti', 'ada', 'naik', 'tiap', 'bulan', 'bagi', 'serta', 'bpjs', 'sehat', 'kelas', 'pada', 'ini', 'sementara', 'untuk', 'iur', 'serta', 'pbpu', 'dan', 'serta', 'kelas', 'dan', 'tidak', 'ada', 'naik', 'masingmasing', 'bayar', 'ribu', 'dan', 'ribu']</t>
  </si>
  <si>
    <t>['arti', 'bpjs', 'sehat', 'kelas', 'iur', 'pbpu', 'kelas', 'masingmasing', 'bayar', 'ribu', 'ribu']</t>
  </si>
  <si>
    <t>Iuran BPJS Kesehatan naikÂ mulai hari ini  Jumat (1/1/2021). Kenaikan iuran BPJS KesehatanÂ ini hanya berlaku untuk peserta BPJS kelas III. Iuran tersebut diatur dalam Perpres Nomor 64 Tahun 2020. https://t.co/0kprNlwmEq</t>
  </si>
  <si>
    <t>Kado awal tahun kenaikan tarif BPJS</t>
  </si>
  <si>
    <t>kado awal tahun kenaikan tarif bpjs</t>
  </si>
  <si>
    <t>['kado', 'awal', 'tahun', 'kenaikan', 'tarif', 'bpjs']</t>
  </si>
  <si>
    <t>['kado', 'awal', 'tahun', 'naik', 'tarif', 'bpjs']</t>
  </si>
  <si>
    <t>['kado', 'tarif', 'bpjs']</t>
  </si>
  <si>
    <t>Masih Dipengaruhi Pandemi  Kenaikan Iuran BPJS Kesehatan Kelas III Dinilai Tak Tepat: Sebab di masa kedaruratan kesehatan akibat Covid-19 ini pendapatan masyarakat tengah mengalami tekanan hebat  terutama bagi masyarakat kelas bawah. https://t.co/sSxTzlmBwo</t>
  </si>
  <si>
    <t xml:space="preserve">masih dipengaruhi pandemi kenaikan iuran bpjs kesehatan kelas iii dinilai tak tepat sebab masa kedaruratan kesehatan akibat covid ini pendapatan masyarakat tengah mengalami tekanan hebat terutama bagi masyarakat kelas bawah </t>
  </si>
  <si>
    <t>['masih', 'dipengaruhi', 'pandemi', 'kenaikan', 'iuran', 'bpjs', 'kesehatan', 'kelas', 'iii', 'dinilai', 'tak', 'tepat', 'sebab', 'masa', 'kedaruratan', 'kesehatan', 'akibat', 'covid', 'ini', 'pendapatan', 'masyarakat', 'tengah', 'mengalami', 'tekanan', 'hebat', 'terutama', 'bagi', 'masyarakat', 'kelas', 'bawah']</t>
  </si>
  <si>
    <t>['masih', 'pengaruh', 'pandemi', 'naik', 'iur', 'bpjs', 'sehat', 'kelas', 'iii', 'nilai', 'tak', 'tepat', 'sebab', 'masa', 'darurat', 'sehat', 'akibat', 'covid', 'ini', 'dapat', 'masyarakat', 'tengah', 'alami', 'tekan', 'hebat', 'utama', 'bagi', 'masyarakat', 'kelas', 'bawah']</t>
  </si>
  <si>
    <t>['pengaruh', 'pandemi', 'iur', 'bpjs', 'sehat', 'kelas', 'iii', 'nilai', 'darurat', 'sehat', 'akibat', 'covid', 'masyarakat', 'alami', 'tekan', 'hebat', 'utama', 'masyarakat', 'kelas']</t>
  </si>
  <si>
    <t>Selamat Tahun Baru 2021 cah  Kita Awali Hari Pertama dengan Kenaikan iuran BPJS kesehatan.</t>
  </si>
  <si>
    <t>selamat tahun baru cah kita awali hari pertama dengan kenaikan iuran bpjs kesehatan</t>
  </si>
  <si>
    <t>['selamat', 'tahun', 'baru', 'cah', 'kita', 'awali', 'hari', 'pertama', 'dengan', 'kenaikan', 'iuran', 'bpjs', 'kesehatan']</t>
  </si>
  <si>
    <t>['selamat', 'tahun', 'baru', 'cah', 'kita', 'awal', 'hari', 'pertama', 'dengan', 'naik', 'iur', 'bpjs', 'sehat']</t>
  </si>
  <si>
    <t>['selamat', 'cah', 'iur', 'bpjs', 'sehat']</t>
  </si>
  <si>
    <t>Kenaikan iuran BPJS Kesehatan 2021 ini menyasar iuran peserta Penerima Bantuan Iuran (PBI) Peserta Bukan Penerima Upah (PBPU)  dan peserta Bukan Pekerja (BP) kelas III. https://t.co/Y5In8U1evv  #BPJSKesehatan #BPJS #IuranBPJS #BPJSNaik https://t.co/44h2MVCEDb</t>
  </si>
  <si>
    <t>@Antirevivalist Harus balikan keadaan  kekalahan kemarin ( PP 78 Omnibus Law  Kenaikan BPJS Kes dll) harus jadi pelajaran berharga. 2021 wktunya bangkitðŸ’ª</t>
  </si>
  <si>
    <t xml:space="preserve"> harus balikan keadaan kekalahan kemarin omnibus law kenaikan bpjs kes dll harus jadi pelajaran berharga wktunya bangkitðÿ’</t>
  </si>
  <si>
    <t>['harus', 'balikan', 'keadaan', 'kekalahan', 'kemarin', 'omnibus', 'law', 'kenaikan', 'bpjs', 'kes', 'dll', 'harus', 'jadi', 'pelajaran', 'berharga', 'wktunya', 'bangkitðÿ', '’']</t>
  </si>
  <si>
    <t>['harus', 'balik', 'ada', 'kalah', 'kemarin', 'omnibus', 'law', 'naik', 'bpjs', 'kes', 'dll', 'harus', 'jadi', 'ajar', 'harga', 'wktunya', 'bangkit', '']</t>
  </si>
  <si>
    <t>['kalah', 'kemarin', 'omnibus', 'law', 'bpjs', 'kes', 'dll', 'ajar', 'harga', 'wktunya', 'bangkit', '']</t>
  </si>
  <si>
    <t>Selamat Tahun Baru 2021 dan Jumat berkah kamerad. Gerakan rakyat jangan kendor karena tahun ini kita akan berhadapan dengan kenaikan iuran BPJS dan sistem kesehatan yang awur-awuran dan memeras.</t>
  </si>
  <si>
    <t>selamat tahun baru dan jumat berkah kamerad gerakan rakyat jangan kendor karena tahun ini kita akan berhadapan dengan kenaikan iuran bpjs dan sistem kesehatan yang awurawuran dan memeras</t>
  </si>
  <si>
    <t>['selamat', 'tahun', 'baru', 'dan', 'jumat', 'berkah', 'kamerad', 'gerakan', 'rakyat', 'jangan', 'kendor', 'karena', 'tahun', 'ini', 'kita', 'akan', 'berhadapan', 'dengan', 'kenaikan', 'iuran', 'bpjs', 'dan', 'sistem', 'kesehatan', 'yang', 'awurawuran', 'dan', 'memeras']</t>
  </si>
  <si>
    <t>['selamat', 'tahun', 'baru', 'dan', 'jumat', 'berkah', 'kamerad', 'gera', 'rakyat', 'jangan', 'kendor', 'karena', 'tahun', 'ini', 'kita', 'akan', 'hadap', 'dengan', 'naik', 'iur', 'bpjs', 'dan', 'sistem', 'sehat', 'yang', 'awurawuran', 'dan', 'peras']</t>
  </si>
  <si>
    <t>['selamat', 'jumat', 'berkah', 'kamerad', 'gera', 'rakyat', 'kendor', 'hadap', 'iur', 'bpjs', 'sistem', 'sehat', 'awurawuran', 'peras']</t>
  </si>
  <si>
    <t>Semoga ditahun baru Masehi ini tidak ada kenaikan : BBM LISTRIK BPJS TOL PUPUK dan lain lain</t>
  </si>
  <si>
    <t>semoga ditahun baru masehi ini tidak ada kenaikan bbm listrik bpjs tol pupuk dan lain lain</t>
  </si>
  <si>
    <t>['semoga', 'ditahun', 'baru', 'masehi', 'ini', 'tidak', 'ada', 'kenaikan', 'bbm', 'listrik', 'bpjs', 'tol', 'pupuk', 'dan', 'lain', 'lain']</t>
  </si>
  <si>
    <t>['moga', 'tahun', 'baru', 'masehi', 'ini', 'tidak', 'ada', 'naik', 'bbm', 'listrik', 'bpjs', 'tol', 'pupuk', 'dan', 'lain', 'lain']</t>
  </si>
  <si>
    <t>['moga', 'masehi', 'bbm', 'listrik', 'bpjs', 'tol', 'pupuk']</t>
  </si>
  <si>
    <t>@KhofifahIP AnakÂ² masuk sekolah ekonomi lancar  tdk ada kenaikan apapun termasuk kenaikan bpjs  pelayanan publik bagus</t>
  </si>
  <si>
    <t xml:space="preserve"> anakâ² masuk sekolah ekonomi lancar tdk ada kenaikan apapun termasuk kenaikan bpjs pelayanan publik bagus</t>
  </si>
  <si>
    <t>['anakâ²', 'masuk', 'sekolah', 'ekonomi', 'lancar', 'tdk', 'ada', 'kenaikan', 'apapun', 'termasuk', 'kenaikan', 'bpjs', 'pelayanan', 'publik', 'bagus']</t>
  </si>
  <si>
    <t>['anak', 'masuk', 'sekolah', 'ekonomi', 'lancar', 'tdk', 'ada', 'naik', 'apa', 'masuk', 'naik', 'bpjs', 'layan', 'publik', 'bagus']</t>
  </si>
  <si>
    <t>['anak', 'masuk', 'sekolah', 'ekonomi', 'lancar', 'tdk', 'masuk', 'bpjs', 'layan', 'publik', 'bagus']</t>
  </si>
  <si>
    <t>Mohon do'anya untuk kami yang ada di parlemen agar terus memperjuangkan aspirasi rakyat  Awal tahun yang penuh dengan kado dari pemerintah. Mulai dari kenaikan iuran BPJS harga pupuk harga kedelai hingga rencana akan diberlakukannya PSBB Jawa-Bali  #BersamaMelayaniRakyat https://t.co/jKpYaPermi</t>
  </si>
  <si>
    <t xml:space="preserve">mohon doanya untuk kami yang ada parlemen agar terus memperjuangkan aspirasi rakyat awal tahun yang penuh dengan kado dari pemerintah mulai dari kenaikan iuran bpjs harga pupuk harga kedelai hingga rencana akan diberlakukannya psbb jawabali bersamamelayanirakyat </t>
  </si>
  <si>
    <t>['mohon', 'doanya', 'untuk', 'kami', 'yang', 'ada', 'parlemen', 'agar', 'terus', 'memperjuangkan', 'aspirasi', 'rakyat', 'awal', 'tahun', 'yang', 'penuh', 'dengan', 'kado', 'dari', 'pemerintah', 'mulai', 'dari', 'kenaikan', 'iuran', 'bpjs', 'harga', 'pupuk', 'harga', 'kedelai', 'hingga', 'rencana', 'akan', 'diberlakukannya', 'psbb', 'jawabali', 'bersamamelayanirakyat']</t>
  </si>
  <si>
    <t>['mohon', 'doa', 'untuk', 'kami', 'yang', 'ada', 'parlemen', 'agar', 'terus', 'juang', 'aspirasi', 'rakyat', 'awal', 'tahun', 'yang', 'penuh', 'dengan', 'kado', 'dari', 'perintah', 'mulai', 'dari', 'naik', 'iur', 'bpjs', 'harga', 'pupuk', 'harga', 'kedelai', 'hingga', 'rencana', 'akan', 'laku', 'psbb', 'jawabali', 'bersamamelayanirakyat']</t>
  </si>
  <si>
    <t>['mohon', 'doa', 'parlemen', 'juang', 'aspirasi', 'rakyat', 'penuh', 'kado', 'perintah', 'iur', 'bpjs', 'harga', 'pupuk', 'harga', 'kedelai', 'rencana', 'laku', 'psbb', 'jawabali', 'bersamamelayanirakyat']</t>
  </si>
  <si>
    <t>Kawal terus agar SKB ketentuan seragam sekolah yg melarang Jilbab benarÂ² dicabut sbgmn Keputusan MA. Jgn sampai spt BPJS yg kenaikan iuran sdh diputuskan batal oleh MA  tp diabaikan &amp;amp  malah dinaikkan lagi.  https://t.co/Im9pHVwIVi</t>
  </si>
  <si>
    <t xml:space="preserve">kawal terus agar skb ketentuan seragam sekolah melarang jilbab benarâ² dicabut sbgmn keputusan jgn sampai spt bpjs kenaikan iuran sdh diputuskan batal oleh diabaikan amp malah dinaikkan lagi </t>
  </si>
  <si>
    <t>['kawal', 'terus', 'agar', 'skb', 'ketentuan', 'seragam', 'sekolah', 'melarang', 'jilbab', 'benarâ²', 'dicabut', 'sbgmn', 'keputusan', 'jgn', 'sampai', 'spt', 'bpjs', 'kenaikan', 'iuran', 'sdh', 'diputuskan', 'batal', 'oleh', 'diabaikan', 'amp', 'malah', 'dinaikkan', 'lagi']</t>
  </si>
  <si>
    <t>['kawal', 'terus', 'agar', 'skb', 'tentu', 'seragam', 'sekolah', 'larang', 'jilbab', 'benar', 'cabut', 'sbgmn', 'putus', 'jgn', 'sampai', 'spt', 'bpjs', 'naik', 'iur', 'sdh', 'putus', 'batal', 'oleh', 'abai', 'amp', 'malah', 'naik', 'lagi']</t>
  </si>
  <si>
    <t>['kawal', 'skb', 'seragam', 'sekolah', 'larang', 'jilbab', 'cabut', 'sbgmn', 'putus', 'jgn', 'spt', 'bpjs', 'iur', 'sdh', 'putus', 'batal', 'abai', 'amp']</t>
  </si>
  <si>
    <t>Jgn ada kenaikan apapun saat rakyat jelata  makin susah  Tolong tol dan BPJS jgn di naikan  PNS BUMN  pejabat aparat dll WFH gaji jalan terus  Rakyat jelata enggak kenal apa itu WFH</t>
  </si>
  <si>
    <t>jgn ada kenaikan apapun saat rakyat jelata makin susah tolong tol dan bpjs jgn naikan pns bumn pejabat aparat dll wfh gaji jalan terus rakyat jelata enggak kenal apa itu wfh</t>
  </si>
  <si>
    <t>['jgn', 'ada', 'kenaikan', 'apapun', 'saat', 'rakyat', 'jelata', 'makin', 'susah', 'tolong', 'tol', 'dan', 'bpjs', 'jgn', 'naikan', 'pns', 'bumn', 'pejabat', 'aparat', 'dll', 'wfh', 'gaji', 'jalan', 'terus', 'rakyat', 'jelata', 'enggak', 'kenal', 'apa', 'itu', 'wfh']</t>
  </si>
  <si>
    <t>['jgn', 'ada', 'naik', 'apa', 'saat', 'rakyat', 'jelata', 'makin', 'susah', 'tolong', 'tol', 'dan', 'bpjs', 'jgn', 'naik', 'pns', 'bumn', 'jabat', 'aparat', 'dll', 'wfh', 'gaji', 'jalan', 'terus', 'rakyat', 'jelata', 'enggak', 'kenal', 'apa', 'itu', 'wfh']</t>
  </si>
  <si>
    <t>['jgn', 'rakyat', 'jelata', 'susah', 'tolong', 'tol', 'bpjs', 'jgn', 'pns', 'bumn', 'jabat', 'aparat', 'dll', 'wfh', 'gaji', 'jalan', 'rakyat', 'jelata', 'kenal', 'wfh']</t>
  </si>
  <si>
    <t>@alex_hunter146 Menyikapi kenaikan BPJS terkait juga pengguna BPJS nakal.. Setelah dilakukan tindakan operasi mereka STOP gk mau bayar iuran... Apakah hal ini masi terjadi?? Mental sebagian rakyatnya yang tidak disiplin...</t>
  </si>
  <si>
    <t xml:space="preserve"> menyikapi kenaikan bpjs terkait juga pengguna bpjs nakal setelah dilakukan tindakan operasi mereka stop mau bayar iuran apakah hal ini masi terjadi mental sebagian rakyatnya yang tidak disiplin</t>
  </si>
  <si>
    <t>['menyikapi', 'kenaikan', 'bpjs', 'terkait', 'juga', 'pengguna', 'bpjs', 'nakal', 'setelah', 'dilakukan', 'tindakan', 'operasi', 'mereka', 'stop', 'mau', 'bayar', 'iuran', 'apakah', 'hal', 'ini', 'masi', 'terjadi', 'mental', 'sebagian', 'rakyatnya', 'yang', 'tidak', 'disiplin']</t>
  </si>
  <si>
    <t>['sikap', 'naik', 'bpjs', 'kait', 'juga', 'guna', 'bpjs', 'nakal', 'telah', 'laku', 'tindak', 'operasi', 'mereka', 'stop', 'mau', 'bayar', 'iur', 'apakah', 'hal', 'ini', 'mas', 'jadi', 'mental', 'bagi', 'rakyat', 'yang', 'tidak', 'disiplin']</t>
  </si>
  <si>
    <t>['sikap', 'bpjs', 'kait', 'bpjs', 'nakal', 'laku', 'tindak', 'operasi', 'stop', 'bayar', 'iur', 'mas', 'mental', 'rakyat', 'disiplin']</t>
  </si>
  <si>
    <t>Penonaktifan BPJS Kesehatan PBI tersebut dikarenakan terjadinya kenaikan iuran BPJS Kesehatan per 1 Januari 2020 lalu. Selain itu karena adanya pengalokasian anggaran untuk pembiayaan Pilkada serentak.</t>
  </si>
  <si>
    <t>penonaktifan bpjs kesehatan pbi tersebut dikarenakan terjadinya kenaikan iuran bpjs kesehatan per januari lalu selain itu karena adanya pengalokasian anggaran untuk pembiayaan pilkada serentak</t>
  </si>
  <si>
    <t>['penonaktifan', 'bpjs', 'kesehatan', 'pbi', 'tersebut', 'dikarenakan', 'terjadinya', 'kenaikan', 'iuran', 'bpjs', 'kesehatan', 'per', 'januari', 'lalu', 'selain', 'itu', 'karena', 'adanya', 'pengalokasian', 'anggaran', 'untuk', 'pembiayaan', 'pilkada', 'serentak']</t>
  </si>
  <si>
    <t>['nonaktif', 'bpjs', 'sehat', 'pbi', 'sebut', 'karena', 'jadi', 'naik', 'iur', 'bpjs', 'sehat', 'per', 'januari', 'lalu', 'selain', 'itu', 'karena', 'ada', 'alokasi', 'anggar', 'untuk', 'biaya', 'pilkada', 'serentak']</t>
  </si>
  <si>
    <t>['nonaktif', 'bpjs', 'sehat', 'pbi', 'iur', 'bpjs', 'sehat', 'januari', 'alokasi', 'anggar', 'biaya', 'pilkada', 'serentak']</t>
  </si>
  <si>
    <t>Dulu ybs vokal tolak kenaikan BPJS ujungÂ²nya BPJS naik 2x dalam 6 bulan sekaligus korupsi bansos ðŸ˜‚</t>
  </si>
  <si>
    <t>@pramuktiga @OposisiCerdas @WiewiexPalesti Banyak pura pura nya  pura pura nolak kenaikan bpjs bpjs naik juga  penuh kepalsuan</t>
  </si>
  <si>
    <t>@ustadtengkuzul Jaman penuh tipu daya. Kita tidak tau motif dari teriakannya. Hal yang sama dia teriakkan penolakan pada awal kenaikan BPJS.</t>
  </si>
  <si>
    <t xml:space="preserve"> jaman penuh tipu daya kita tidak tau motif dari teriakannya hal yang sama dia teriakkan penolakan pada awal kenaikan bpjs</t>
  </si>
  <si>
    <t>['jaman', 'penuh', 'tipu', 'daya', 'kita', 'tidak', 'tau', 'motif', 'dari', 'teriakannya', 'hal', 'yang', 'sama', 'dia', 'teriakkan', 'penolakan', 'pada', 'awal', 'kenaikan', 'bpjs']</t>
  </si>
  <si>
    <t>['jaman', 'penuh', 'tipu', 'daya', 'kita', 'tidak', 'tau', 'motif', 'dari', 'ria', 'hal', 'yang', 'sama', 'dia', 'teriak', 'tolak', 'pada', 'awal', 'naik', 'bpjs']</t>
  </si>
  <si>
    <t>['jaman', 'penuh', 'tipu', 'daya', 'tau', 'motif', 'ria', 'teriak', 'tolak', 'bpjs']</t>
  </si>
  <si>
    <t>@nila_mrt @FerdinandHaean3 @ustadtengkuzul @PDI_Perjuangan @Hasto_66 Ini kali kedua Ribka dielu2kan oleh oposisi pertama saat ada rencana kenaikan iuran BPJS.</t>
  </si>
  <si>
    <t xml:space="preserve"> ini kali kedua ribka dielukan oleh oposisi pertama saat ada rencana kenaikan iuran bpjs</t>
  </si>
  <si>
    <t>['ini', 'kali', 'kedua', 'ribka', 'dielukan', 'oleh', 'oposisi', 'pertama', 'saat', 'ada', 'rencana', 'kenaikan', 'iuran', 'bpjs']</t>
  </si>
  <si>
    <t>['ini', 'kali', 'dua', 'ribka', 'elu', 'oleh', 'oposisi', 'pertama', 'saat', 'ada', 'rencana', 'naik', 'iur', 'bpjs']</t>
  </si>
  <si>
    <t>['kali', 'ribka', 'elu', 'oposisi', 'rencana', 'iur', 'bpjs']</t>
  </si>
  <si>
    <t>@abu_waras Main drama lah ini waktu kenaikan tarif bpjs jg sok2an nolak tapi akhirnya tetep naik</t>
  </si>
  <si>
    <t>@zarazettirazr @geloraco saya lebih suka orang ini bu tegas terus terang blak blakan  sia bangga jd anak ... itu artinya dia ga munafik  dan saya pikir sekarang dia membela rakyat melalui suara suaanya (parle) baik kenaikan harga bpjs maupun tentang vaksi</t>
  </si>
  <si>
    <t xml:space="preserve"> saya lebih suka orang ini tegas terus terang blak blakan sia bangga anak itu artinya dia munafik dan saya pikir sekarang dia membela rakyat melalui suara suaanya parle baik kenaikan harga bpjs maupun tentang vaksi</t>
  </si>
  <si>
    <t>['saya', 'lebih', 'suka', 'orang', 'ini', 'tegas', 'terus', 'terang', 'blak', 'blakan', 'sia', 'bangga', 'anak', 'itu', 'artinya', 'dia', 'munafik', 'dan', 'saya', 'pikir', 'sekarang', 'dia', 'membela', 'rakyat', 'melalui', 'suara', 'suaanya', 'parle', 'baik', 'kenaikan', 'harga', 'bpjs', 'maupun', 'tentang', 'vaksi']</t>
  </si>
  <si>
    <t>['saya', 'lebih', 'suka', 'orang', 'ini', 'tegas', 'terus', 'terang', 'blak', 'blakan', 'sia', 'bangga', 'anak', 'itu', 'arti', 'dia', 'munafik', 'dan', 'saya', 'pikir', 'sekarang', 'dia', 'bela', 'rakyat', 'lalu', 'suara', 'suaanya', 'parle', 'baik', 'naik', 'harga', 'bpjs', 'maupun', 'tentang', 'vaksi']</t>
  </si>
  <si>
    <t>['suka', 'orang', 'terang', 'blak', 'blakan', 'sia', 'bangga', 'anak', 'arti', 'munafik', 'pikir', 'bela', 'rakyat', 'suara', 'suaanya', 'parle', 'harga', 'bpjs', 'vaksi']</t>
  </si>
  <si>
    <t>Akibatnya  puluhan ribu peserta BPJS Kesehatan PBI di berbagai daerah dinonaktifkan karena ketidakmampuan Pemda. Sudah pandemi tertimpa kenaikan iuaran~</t>
  </si>
  <si>
    <t>akibatnya puluhan ribu peserta bpjs kesehatan pbi berbagai daerah dinonaktifkan karena ketidakmampuan pemda sudah pandemi tertimpa kenaikan iuaran</t>
  </si>
  <si>
    <t>['akibatnya', 'puluhan', 'ribu', 'peserta', 'bpjs', 'kesehatan', 'pbi', 'berbagai', 'daerah', 'dinonaktifkan', 'karena', 'ketidakmampuan', 'pemda', 'sudah', 'pandemi', 'tertimpa', 'kenaikan', 'iuaran']</t>
  </si>
  <si>
    <t>['akibat', 'puluh', 'ribu', 'serta', 'bpjs', 'sehat', 'pbi', 'bagai', 'daerah', 'nonaktif', 'karena', 'ketidakmampuan', 'pemda', 'sudah', 'pandemi', 'timpa', 'naik', 'iuaran']</t>
  </si>
  <si>
    <t>['akibat', 'puluh', 'ribu', 'bpjs', 'sehat', 'pbi', 'daerah', 'nonaktif', 'ketidakmampuan', 'pemda', 'pandemi', 'timpa', 'iuaran']</t>
  </si>
  <si>
    <t>@panca66 @Partono_ADjem Saya mulai simpatik sama ibu ini sejak dia menolak kenaikan iuran bpjs. Tapi kadrun tetap aja benci dia  hanya karena dia keturunan pki</t>
  </si>
  <si>
    <t xml:space="preserve"> saya mulai simpatik sama ibu ini sejak dia menolak kenaikan iuran bpjs tapi kadrun tetap aja benci dia hanya karena dia keturunan pki</t>
  </si>
  <si>
    <t>['saya', 'mulai', 'simpatik', 'sama', 'ibu', 'ini', 'sejak', 'dia', 'menolak', 'kenaikan', 'iuran', 'bpjs', 'tapi', 'kadrun', 'tetap', 'aja', 'benci', 'dia', 'hanya', 'karena', 'dia', 'keturunan', 'pki']</t>
  </si>
  <si>
    <t>['saya', 'mulai', 'simpatik', 'sama', 'ibu', 'ini', 'sejak', 'dia', 'tolak', 'naik', 'iur', 'bpjs', 'tapi', 'kadrun', 'tetap', 'aja', 'benci', 'dia', 'hanya', 'karena', 'dia', 'turun', 'pki']</t>
  </si>
  <si>
    <t>['simpatik', 'tolak', 'iur', 'bpjs', 'kadrun', 'aja', 'benci', 'turun', 'pki']</t>
  </si>
  <si>
    <t>@Chebonksloww Dia yg nolak kenaikan BPJS kesehatan juga mas.</t>
  </si>
  <si>
    <t xml:space="preserve"> dia nolak kenaikan bpjs kesehatan juga mas</t>
  </si>
  <si>
    <t>['dia', 'nolak', 'kenaikan', 'bpjs', 'kesehatan', 'juga', 'mas']</t>
  </si>
  <si>
    <t>['dia', 'nolak', 'naik', 'bpjs', 'sehat', 'juga', 'mas']</t>
  </si>
  <si>
    <t>['nolak', 'bpjs', 'sehat', 'mas']</t>
  </si>
  <si>
    <t>@Ozimad Gua setuju sih. Dari awal 2019 ngikutin orang itu. Yang paling keras jg menentang kenaikan bpjs</t>
  </si>
  <si>
    <t xml:space="preserve"> gua setuju sih dari awal ngikutin orang itu yang paling keras menentang kenaikan bpjs</t>
  </si>
  <si>
    <t>['gua', 'setuju', 'sih', 'dari', 'awal', 'ngikutin', 'orang', 'itu', 'yang', 'paling', 'keras', 'menentang', 'kenaikan', 'bpjs']</t>
  </si>
  <si>
    <t>['gua', 'tuju', 'sih', 'dari', 'awal', 'ngikutin', 'orang', 'itu', 'yang', 'paling', 'keras', 'tentang', 'naik', 'bpjs']</t>
  </si>
  <si>
    <t>['gua', 'tuju', 'sih', 'ngikutin', 'orang', 'keras', 'bpjs']</t>
  </si>
  <si>
    <t>@panca66 Bpjs aja kemarin beliau menolak kenaikan tp tetap aja naik  ko  sandiwara dunia</t>
  </si>
  <si>
    <t>Padahal usulan BPJS 1 Kelasnya tetika polemik kenaikan iuran berlangsung bagus lho</t>
  </si>
  <si>
    <t>padahal usulan bpjs kelasnya tetika polemik kenaikan iuran berlangsung bagus lho</t>
  </si>
  <si>
    <t>['padahal', 'usulan', 'bpjs', 'kelasnya', 'tetika', 'polemik', 'kenaikan', 'iuran', 'berlangsung', 'bagus', 'lho']</t>
  </si>
  <si>
    <t>['padahal', 'usul', 'bpjs', 'kelas', 'tetika', 'polemik', 'naik', 'iur', 'langsung', 'bagus', 'lho']</t>
  </si>
  <si>
    <t>['usul', 'bpjs', 'kelas', 'tetika', 'polemik', 'iur', 'langsung', 'bagus', 'lho']</t>
  </si>
  <si>
    <t>@theprakarsa memberikan catatan bahwa kenaikan iuran harus didukung oleh transparansi dan akuntabilitas dari BPJS Kesehatan. JKN seharusnya dapat mendukung perbaikan kualitas layanan yang diterima masyarakat hingga ke pelosok daerah.</t>
  </si>
  <si>
    <t xml:space="preserve"> memberikan catatan bahwa kenaikan iuran harus didukung oleh transparansi dan akuntabilitas dari bpjs kesehatan jkn seharusnya dapat mendukung perbaikan kualitas layanan yang diterima masyarakat hingga pelosok daerah</t>
  </si>
  <si>
    <t>['memberikan', 'catatan', 'bahwa', 'kenaikan', 'iuran', 'harus', 'didukung', 'oleh', 'transparansi', 'dan', 'akuntabilitas', 'dari', 'bpjs', 'kesehatan', 'jkn', 'seharusnya', 'dapat', 'mendukung', 'perbaikan', 'kualitas', 'layanan', 'yang', 'diterima', 'masyarakat', 'hingga', 'pelosok', 'daerah']</t>
  </si>
  <si>
    <t>['beri', 'catat', 'bahwa', 'naik', 'iur', 'harus', 'dukung', 'oleh', 'transparansi', 'dan', 'akuntabilitas', 'dari', 'bpjs', 'sehat', 'jkn', 'harus', 'dapat', 'dukung', 'baik', 'kualitas', 'layan', 'yang', 'terima', 'masyarakat', 'hingga', 'pelosok', 'daerah']</t>
  </si>
  <si>
    <t>['catat', 'iur', 'dukung', 'transparansi', 'akuntabilitas', 'bpjs', 'sehat', 'jkn', 'dukung', 'kualitas', 'layan', 'terima', 'masyarakat', 'pelosok', 'daerah']</t>
  </si>
  <si>
    <t>@allunamaharani Dia kan yg ngamuk2 soal kenaikan biaya bpjs pas rapat fraksi dgn kemenkes</t>
  </si>
  <si>
    <t xml:space="preserve"> dia kan ngamuk soal kenaikan biaya bpjs pas rapat fraksi dgn kemenkes</t>
  </si>
  <si>
    <t>['dia', 'kan', 'ngamuk', 'soal', 'kenaikan', 'biaya', 'bpjs', 'pas', 'rapat', 'fraksi', 'dgn', 'kemenkes']</t>
  </si>
  <si>
    <t>['dia', 'kan', 'ngamuk', 'soal', 'naik', 'biaya', 'bpjs', 'pas', 'rapat', 'fraksi', 'dgn', 'kemenkes']</t>
  </si>
  <si>
    <t>['ngamuk', 'biaya', 'bpjs', 'pas', 'rapat', 'fraksi', 'dgn', 'kemenkes']</t>
  </si>
  <si>
    <t>@worksfess @barbarbacot - tunjangan2 : bpjs tk  bpjs kesehatan  transport  uang makan  paketan  mess - pinalti perusahaan jika memutus kontrak tanpa alasan jelas  sebaliknua - jam lembur - cuti - jam kerja - kenaikan gaji/jabatan</t>
  </si>
  <si>
    <t xml:space="preserve"> tunjangan bpjs bpjs kesehatan transport uang makan paketan mess pinalti perusahaan jika memutus kontrak tanpa alasan jelas sebaliknua jam lembur cuti jam kerja kenaikan gajijabatan</t>
  </si>
  <si>
    <t>['tunjangan', 'bpjs', 'bpjs', 'kesehatan', 'transport', 'uang', 'makan', 'paketan', 'mess', 'pinalti', 'perusahaan', 'jika', 'memutus', 'kontrak', 'tanpa', 'alasan', 'jelas', 'sebaliknua', 'jam', 'lembur', 'cuti', 'jam', 'kerja', 'kenaikan', 'gajijabatan']</t>
  </si>
  <si>
    <t>['tunjang', 'bpjs', 'bpjs', 'sehat', 'transport', 'uang', 'makan', 'paket', 'mess', 'pinalti', 'usaha', 'jika', 'putus', 'kontrak', 'tanpa', 'alas', 'jelas', 'sebaliknua', 'jam', 'lembur', 'cuti', 'jam', 'kerja', 'naik', 'gajijabatan']</t>
  </si>
  <si>
    <t>['tunjang', 'bpjs', 'bpjs', 'sehat', 'transport', 'uang', 'makan', 'paket', 'mess', 'pinalti', 'usaha', 'putus', 'kontrak', 'alas', 'sebaliknua', 'jam', 'lembur', 'cuti', 'jam', 'kerja', 'gajijabatan']</t>
  </si>
  <si>
    <t>@muhammadiyah mereka naikkan kelas mobil mewah nya mereka tak mau hentikan proyek2 fee nya masyarakat tanggung kenaikan bpjs dan lainnya masyarakat tertatih jauh tertinggal masyarakat yang diabaikan terlupakan</t>
  </si>
  <si>
    <t xml:space="preserve"> mereka naikkan kelas mobil mewah nya mereka tak mau hentikan proyek fee nya masyarakat tanggung kenaikan bpjs dan lainnya masyarakat tertatih jauh tertinggal masyarakat yang diabaikan terlupakan</t>
  </si>
  <si>
    <t>['mereka', 'naikkan', 'kelas', 'mobil', 'mewah', 'nya', 'mereka', 'tak', 'mau', 'hentikan', 'proyek', 'fee', 'nya', 'masyarakat', 'tanggung', 'kenaikan', 'bpjs', 'dan', 'lainnya', 'masyarakat', 'tertatih', 'jauh', 'tertinggal', 'masyarakat', 'yang', 'diabaikan', 'terlupakan']</t>
  </si>
  <si>
    <t>['mereka', 'naik', 'kelas', 'mobil', 'mewah', 'nya', 'mereka', 'tak', 'mau', 'henti', 'proyek', 'fee', 'nya', 'masyarakat', 'tanggung', 'naik', 'bpjs', 'dan', 'lain', 'masyarakat', 'tatih', 'jauh', 'tinggal', 'masyarakat', 'yang', 'abai', 'lupa']</t>
  </si>
  <si>
    <t>['kelas', 'mobil', 'mewah', 'nya', 'henti', 'proyek', 'fee', 'nya', 'masyarakat', 'tanggung', 'bpjs', 'masyarakat', 'tatih', 'tinggal', 'masyarakat', 'abai', 'lupa']</t>
  </si>
  <si>
    <t>Meninjau dari anggapan Mahkamah Agung bahwa akar permasalahan dari kenaikan iuran BPJS Kesehatan adalah manajemen dan tata kelola dari BPJS Kesehatan itu sendiri.   #BPJS #himikafkepuh   #semangatberkaryaâœŠ https://t.co/ORqxi5X2JJ</t>
  </si>
  <si>
    <t xml:space="preserve">meninjau dari anggapan mahkamah agung bahwa akar permasalahan dari kenaikan iuran bpjs kesehatan adalah manajemen dan tata kelola dari bpjs kesehatan itu sendiri bpjs himikafkepuh semangatberkaryaâœš </t>
  </si>
  <si>
    <t>['meninjau', 'dari', 'anggapan', 'mahkamah', 'agung', 'bahwa', 'akar', 'permasalahan', 'dari', 'kenaikan', 'iuran', 'bpjs', 'kesehatan', 'adalah', 'manajemen', 'dan', 'tata', 'kelola', 'dari', 'bpjs', 'kesehatan', 'itu', 'sendiri', 'bpjs', 'himikafkepuh', 'semangatberkaryaâœš']</t>
  </si>
  <si>
    <t>['tinjau', 'dari', 'anggap', 'mahkamah', 'agung', 'bahwa', 'akar', 'masalah', 'dari', 'naik', 'iur', 'bpjs', 'sehat', 'adalah', 'manajemen', 'dan', 'tata', 'kelola', 'dari', 'bpjs', 'sehat', 'itu', 'sendiri', 'bpjs', 'himikafkepuh', 'semangatberkarya']</t>
  </si>
  <si>
    <t>['tinjau', 'anggap', 'mahkamah', 'agung', 'akar', 'iur', 'bpjs', 'sehat', 'manajemen', 'tata', 'kelola', 'bpjs', 'sehat', 'bpjs', 'himikafkepuh', 'semangatberkarya']</t>
  </si>
  <si>
    <t>Bela Konsumen  BPKN 'Berteriak' Soal Kenaikan Tol Iuran BPJS  dan Gas 3 Kg https://t.co/lKM1gzGzK5</t>
  </si>
  <si>
    <t xml:space="preserve">bela konsumen bpkn berteriak soal kenaikan tol iuran bpjs dan gas </t>
  </si>
  <si>
    <t>['bela', 'konsumen', 'bpkn', 'berteriak', 'soal', 'kenaikan', 'tol', 'iuran', 'bpjs', 'dan', 'gas']</t>
  </si>
  <si>
    <t>['bela', 'konsumen', 'bpkn', 'teriak', 'soal', 'naik', 'tol', 'iur', 'bpjs', 'dan', 'gas']</t>
  </si>
  <si>
    <t>['bela', 'konsumen', 'bpkn', 'teriak', 'tol', 'iur', 'bpjs', 'gas']</t>
  </si>
  <si>
    <t>Melihat Sudut Pandang Lain Dari Kenaikan Iuran BPJS https://t.co/1EZLPi1J5M</t>
  </si>
  <si>
    <t xml:space="preserve">melihat sudut pandang lain dari kenaikan iuran bpjs </t>
  </si>
  <si>
    <t>['melihat', 'sudut', 'pandang', 'lain', 'dari', 'kenaikan', 'iuran', 'bpjs']</t>
  </si>
  <si>
    <t>['lihat', 'sudut', 'pandang', 'lain', 'dari', 'naik', 'iur', 'bpjs']</t>
  </si>
  <si>
    <t>['lihat', 'sudut', 'pandang', 'iur', 'bpjs']</t>
  </si>
  <si>
    <t>@IMCMushroom ciyaaaaann....memprihatinkan  setelah jor-joran berutang skrng nyari dana dr masyarakat ??? bgmn dgn pajak  kenaikan biaya transportasi kenaikan iuran bpjs  kenaikan tol  kenaikan biaya hidup se-hari2..?? bgmn dg masyarakat yg sdh kehabisan h</t>
  </si>
  <si>
    <t xml:space="preserve"> ciyaaaaannmemprihatinkan setelah jorjoran berutang skrng nyari dana masyarakat bgmn dgn pajak kenaikan biaya transportasi kenaikan iuran bpjs kenaikan tol kenaikan biaya hidup sehari bgmn masyarakat sdh kehabisan </t>
  </si>
  <si>
    <t>['ciyaaaaannmemprihatinkan', 'setelah', 'jorjoran', 'berutang', 'skrng', 'nyari', 'dana', 'masyarakat', 'bgmn', 'dgn', 'pajak', 'kenaikan', 'biaya', 'transportasi', 'kenaikan', 'iuran', 'bpjs', 'kenaikan', 'tol', 'kenaikan', 'biaya', 'hidup', 'sehari', 'bgmn', 'masyarakat', 'sdh', 'kehabisan']</t>
  </si>
  <si>
    <t>['ciyaaaaannmemprihatinkan', 'telah', 'jorjoran', 'utang', 'skrng', 'nyari', 'dana', 'masyarakat', 'bgmn', 'dgn', 'pajak', 'naik', 'biaya', 'transportasi', 'naik', 'iur', 'bpjs', 'naik', 'tol', 'naik', 'biaya', 'hidup', 'hari', 'bgmn', 'masyarakat', 'sdh', 'habis']</t>
  </si>
  <si>
    <t>['ciyaaaaannmemprihatinkan', 'jorjoran', 'utang', 'skrng', 'nyari', 'dana', 'masyarakat', 'bgmn', 'dgn', 'pajak', 'biaya', 'transportasi', 'iur', 'bpjs', 'tol', 'biaya', 'hidup', 'bgmn', 'masyarakat', 'sdh', 'habis']</t>
  </si>
  <si>
    <t>Kemudian presiden mengeluarkan kembali perpres terkait penyesuaian BPJS  yap kali ini tiada lagi advokasi karena Anggaran sudah diketok sebelum adanya kenaikan iuran  otomatis APBD yang ada saat ini tidak bisa meng-coverÂ kenaikan iuran tersebutâ€ ujar Ketua Komisi IX Nihayatul."</t>
  </si>
  <si>
    <t>kemudian presiden mengeluarkan kembali perpres terkait penyesuaian bpjs yap kali ini tiada lagi advokasi karena anggaran sudah diketok sebelum adanya kenaikan iuran otomatis apbd yang ada saat ini tidak bisa mengcoverâ kenaikan iuran tersebutâ€ ujar ketua komisi nihayatul</t>
  </si>
  <si>
    <t>['kemudian', 'presiden', 'mengeluarkan', 'kembali', 'perpres', 'terkait', 'penyesuaian', 'bpjs', 'yap', 'kali', 'ini', 'tiada', 'lagi', 'advokasi', 'karena', 'anggaran', 'sudah', 'diketok', 'sebelum', 'adanya', 'kenaikan', 'iuran', 'otomatis', 'apbd', 'yang', 'ada', 'saat', 'ini', 'tidak', 'bisa', 'mengcoverâ', 'kenaikan', 'iuran', 'tersebutâ€\x9d', 'ujar', 'ketua', 'komisi', 'nihayatul']</t>
  </si>
  <si>
    <t>['kemudian', 'presiden', 'keluar', 'kembali', 'pres', 'kait', 'sesuai', 'bpjs', 'yap', 'kali', 'ini', 'tiada', 'lagi', 'advokasi', 'karena', 'anggar', 'sudah', 'ketok', 'belum', 'ada', 'naik', 'iur', 'otomatis', 'apbd', 'yang', 'ada', 'saat', 'ini', 'tidak', 'bisa', 'mengcover', 'naik', 'iur', 'sebut', 'ujar', 'ketua', 'komisi', 'nihayatul']</t>
  </si>
  <si>
    <t>['presiden', 'pres', 'kait', 'sesuai', 'bpjs', 'yap', 'kali', 'tiada', 'advokasi', 'anggar', 'ketok', 'iur', 'otomatis', 'apbd', 'mengcover', 'iur', 'ketua', 'komisi', 'nihayatul']</t>
  </si>
  <si>
    <t>BPJS kian Melejit Rakyat makin tercekik." Banyak yang tidak sadar akan kenaikan BPJS ya karena sebagian org menganggap bahwa ituhal remeh. Pada saat itu pemerintah mengeluarkan kebijakan terkait kenaikan BPJS. Namun dibatakan di MA."</t>
  </si>
  <si>
    <t xml:space="preserve">bpjs kian melejit rakyat makin tercekik banyak yang tidak sadar akan kenaikan bpjs karena sebagian org menganggap bahwa ituhal remeh pada saat itu pemerintah mengeluarkan kebijakan terkait kenaikan bpjs namun dibatakan </t>
  </si>
  <si>
    <t>['bpjs', 'kian', 'melejit', 'rakyat', 'makin', 'tercekik', 'banyak', 'yang', 'tidak', 'sadar', 'akan', 'kenaikan', 'bpjs', 'karena', 'sebagian', 'org', 'menganggap', 'bahwa', 'ituhal', 'remeh', 'pada', 'saat', 'itu', 'pemerintah', 'mengeluarkan', 'kebijakan', 'terkait', 'kenaikan', 'bpjs', 'namun', 'dibatakan']</t>
  </si>
  <si>
    <t>['bpjs', 'kian', 'lejit', 'rakyat', 'makin', 'cekik', 'banyak', 'yang', 'tidak', 'sadar', 'akan', 'naik', 'bpjs', 'karena', 'bagi', 'org', 'anggap', 'bahwa', 'ituhal', 'remeh', 'pada', 'saat', 'itu', 'perintah', 'keluar', 'bijak', 'kait', 'naik', 'bpjs', 'namun', 'bata']</t>
  </si>
  <si>
    <t>['bpjs', 'kian', 'lejit', 'rakyat', 'cekik', 'sadar', 'bpjs', 'org', 'anggap', 'ituhal', 'remeh', 'perintah', 'bijak', 'kait', 'bpjs', 'bata']</t>
  </si>
  <si>
    <t>Kenaikan tarif BPJS #BangkitnyaKKN  #BangkitnyaKKN</t>
  </si>
  <si>
    <t>kenaikan tarif bpjs bangkitnyakkn bangkitnyakkn</t>
  </si>
  <si>
    <t>['kenaikan', 'tarif', 'bpjs', 'bangkitnyakkn', 'bangkitnyakkn']</t>
  </si>
  <si>
    <t>['naik', 'tarif', 'bpjs', 'bangkitnyakkn', 'bangkitnyakkn']</t>
  </si>
  <si>
    <t>['tarif', 'bpjs', 'bangkitnyakkn', 'bangkitnyakkn']</t>
  </si>
  <si>
    <t>tarif bpjs bangkitnyakkn bangkitnyakkn</t>
  </si>
  <si>
    <t>@Rarifah2 @KINGsm4kers @asmaptr Bener... Bansos mah Hak Semua Warga utamanya warga kurang mampu. Gue mah emang ga dapet karena bukan kategori kurang mampu. Listrik  BPJS  kebutuhan pokok itu Primer  kalo org kritik kenaikan harga trs diserang namanya Dung</t>
  </si>
  <si>
    <t xml:space="preserve"> bener bansos mah hak semua warga utamanya warga kurang mampu gue mah emang dapet karena bukan kategori kurang mampu listrik bpjs kebutuhan pokok itu primer kalo org kritik kenaikan harga trs diserang namanya dung</t>
  </si>
  <si>
    <t>['bener', 'bansos', 'mah', 'hak', 'semua', 'warga', 'utamanya', 'warga', 'kurang', 'mampu', 'gue', 'mah', 'emang', 'dapet', 'karena', 'bukan', 'kategori', 'kurang', 'mampu', 'listrik', 'bpjs', 'kebutuhan', 'pokok', 'itu', 'primer', 'kalo', 'org', 'kritik', 'kenaikan', 'harga', 'trs', 'diserang', 'namanya', 'dung']</t>
  </si>
  <si>
    <t>['bener', 'bansos', 'mah', 'hak', 'semua', 'warga', 'utama', 'warga', 'kurang', 'mampu', 'gue', 'mah', 'emang', 'dapet', 'karena', 'bukan', 'kategori', 'kurang', 'mampu', 'listrik', 'bpjs', 'butuh', 'pokok', 'itu', 'primer', 'kalo', 'org', 'kritik', 'naik', 'harga', 'trs', 'serang', 'nama', 'dung']</t>
  </si>
  <si>
    <t>['bener', 'bansos', 'mah', 'hak', 'warga', 'utama', 'warga', 'gue', 'mah', 'emang', 'dapet', 'kategori', 'listrik', 'bpjs', 'butuh', 'pokok', 'primer', 'kalo', 'org', 'kritik', 'harga', 'trs', 'serang', 'nama', 'dung']</t>
  </si>
  <si>
    <t xml:space="preserve">@Stevaniehuangg Zonk  Nihil Nol pink BuzzeRp sedang berbahagia dengan kenaikan tarif tol bpjs  sebagian harga bahan pokok kesuksesan #TikusBansos embat dana  dan disarang #TikusBansos  sedang ada pesta kecil2an datang gak diundang pulang gak diantar yang </t>
  </si>
  <si>
    <t xml:space="preserve"> zonk nihil nol pink buzzerp sedang berbahagia dengan kenaikan tarif tol bpjs sebagian harga bahan pokok kesuksesan tikusbansos embat dana dan disarang tikusbansos sedang ada pesta kecilan datang gak diundang pulang gak diantar yang </t>
  </si>
  <si>
    <t>['zonk', 'nihil', 'nol', 'pink', 'buzzerp', 'sedang', 'berbahagia', 'dengan', 'kenaikan', 'tarif', 'tol', 'bpjs', 'sebagian', 'harga', 'bahan', 'pokok', 'kesuksesan', 'tikusbansos', 'embat', 'dana', 'dan', 'disarang', 'tikusbansos', 'sedang', 'ada', 'pesta', 'kecilan', 'datang', 'gak', 'diundang', 'pulang', 'gak', 'diantar', 'yang']</t>
  </si>
  <si>
    <t>['zonk', 'nihil', 'nol', 'pink', 'buzzerp', 'sedang', 'bahagia', 'dengan', 'naik', 'tarif', 'tol', 'bpjs', 'bagi', 'harga', 'bahan', 'pokok', 'sukses', 'tikusbansos', 'embat', 'dana', 'dan', 'sarang', 'tikusbansos', 'sedang', 'ada', 'pesta', 'kecil', 'datang', 'gak', 'undang', 'pulang', 'gak', 'antar', 'yang']</t>
  </si>
  <si>
    <t>['zonk', 'nihil', 'nol', 'pink', 'buzzerp', 'bahagia', 'tarif', 'tol', 'bpjs', 'harga', 'bahan', 'pokok', 'sukses', 'tikusbansos', 'embat', 'dana', 'sarang', 'tikusbansos', 'pesta', 'gak', 'undang', 'pulang', 'gak']</t>
  </si>
  <si>
    <t>Masyarakat diubek ubek kenaikan sembako bpjs tol</t>
  </si>
  <si>
    <t>masyarakat diubek ubek kenaikan sembako bpjs tol</t>
  </si>
  <si>
    <t>['masyarakat', 'diubek', 'ubek', 'kenaikan', 'sembako', 'bpjs', 'tol']</t>
  </si>
  <si>
    <t>['masyarakat', 'ubek', 'ubek', 'naik', 'sembako', 'bpjs', 'tol']</t>
  </si>
  <si>
    <t>['masyarakat', 'ubek', 'ubek', 'sembako', 'bpjs', 'tol']</t>
  </si>
  <si>
    <t>Dugaan penyalahgunaan dana di BPJS bukan hal baru. Borok ini terjadi bahkan jauh sebelum para petinggi BPJS menuntut kenaikan gaji dan tunjangan. Jika hal ini terjadi dg kerugian negara yang tdk kecil itu  maka kesalahan ini melibatkan cukup banyak pihak.  Moga segera diklirkan!</t>
  </si>
  <si>
    <t>dugaan penyalahgunaan dana bpjs bukan hal baru borok ini terjadi bahkan jauh sebelum para petinggi bpjs menuntut kenaikan gaji dan tunjangan jika hal ini terjadi kerugian negara yang tdk kecil itu maka kesalahan ini melibatkan cukup banyak pihak moga segera diklirkan</t>
  </si>
  <si>
    <t>['dugaan', 'penyalahgunaan', 'dana', 'bpjs', 'bukan', 'hal', 'baru', 'borok', 'ini', 'terjadi', 'bahkan', 'jauh', 'sebelum', 'para', 'petinggi', 'bpjs', 'menuntut', 'kenaikan', 'gaji', 'dan', 'tunjangan', 'jika', 'hal', 'ini', 'terjadi', 'kerugian', 'negara', 'yang', 'tdk', 'kecil', 'itu', 'maka', 'kesalahan', 'ini', 'melibatkan', 'cukup', 'banyak', 'pihak', 'moga', 'segera', 'diklirkan']</t>
  </si>
  <si>
    <t>['duga', 'penyalahgunaan', 'dana', 'bpjs', 'bukan', 'hal', 'baru', 'borok', 'ini', 'jadi', 'bahkan', 'jauh', 'belum', 'para', 'petinggi', 'bpjs', 'tuntut', 'naik', 'gaji', 'dan', 'tunjang', 'jika', 'hal', 'ini', 'jadi', 'rugi', 'negara', 'yang', 'tdk', 'kecil', 'itu', 'maka', 'salah', 'ini', 'libat', 'cukup', 'banyak', 'pihak', 'moga', 'segera', 'klir']</t>
  </si>
  <si>
    <t>['duga', 'penyalahgunaan', 'dana', 'bpjs', 'borok', 'petinggi', 'bpjs', 'tuntut', 'gaji', 'tunjang', 'rugi', 'negara', 'tdk', 'salah', 'libat', 'moga', 'klir']</t>
  </si>
  <si>
    <t>Bukan main pak @jokowi yang selalu memanjakan @BPJSKesehatanRI   Ternyata sarang koruptor...  Selamat kepada kawan-kawan yang gigih membela kenaikan iuran BPJS  Bravo @KPK_RI</t>
  </si>
  <si>
    <t xml:space="preserve">bukan main pak yang selalu memanjakan ternyata sarang koruptor selamat kepada kawankawan yang gigih membela kenaikan iuran bpjs bravo </t>
  </si>
  <si>
    <t>['bukan', 'main', 'pak', 'yang', 'selalu', 'memanjakan', 'ternyata', 'sarang', 'koruptor', 'selamat', 'kepada', 'kawankawan', 'yang', 'gigih', 'membela', 'kenaikan', 'iuran', 'bpjs', 'bravo']</t>
  </si>
  <si>
    <t>['bukan', 'main', 'pak', 'yang', 'selalu', 'manja', 'nyata', 'sarang', 'koruptor', 'selamat', 'kepada', 'kawankawan', 'yang', 'gigih', 'bela', 'naik', 'iur', 'bpjs', 'bravo']</t>
  </si>
  <si>
    <t>['main', 'manja', 'nyata', 'sarang', 'koruptor', 'selamat', 'kawankawan', 'gigih', 'bela', 'iur', 'bpjs', 'bravo']</t>
  </si>
  <si>
    <t>Keberpihakan beliau terhadap wong Cilik (Marhaen) tak perlu diragukan. Sejak kenaikan BPJS kesehatan sampai pada soal vaksin menandakan pd siapa beliau berpihak. Kutip : Negara tidak boleh berbisnis kpd rakyatnya. Salut buat beliau @dr_tjiptaning  https://t.co/LXW0ThWZ9j</t>
  </si>
  <si>
    <t xml:space="preserve">keberpihakan beliau terhadap wong cilik marhaen tak perlu diragukan sejak kenaikan bpjs kesehatan sampai pada soal vaksin menandakan siapa beliau berpihak kutip negara tidak boleh berbisnis kpd rakyatnya salut buat beliau </t>
  </si>
  <si>
    <t>['keberpihakan', 'beliau', 'terhadap', 'wong', 'cilik', 'marhaen', 'tak', 'perlu', 'diragukan', 'sejak', 'kenaikan', 'bpjs', 'kesehatan', 'sampai', 'pada', 'soal', 'vaksin', 'menandakan', 'siapa', 'beliau', 'berpihak', 'kutip', 'negara', 'tidak', 'boleh', 'berbisnis', 'kpd', 'rakyatnya', 'salut', 'buat', 'beliau']</t>
  </si>
  <si>
    <t>['pihak', 'beliau', 'hadap', 'wong', 'cilik', 'marhaen', 'tak', 'perlu', 'ragu', 'sejak', 'naik', 'bpjs', 'sehat', 'sampai', 'pada', 'soal', 'vaksin', 'tanda', 'siapa', 'beliau', 'pihak', 'kutip', 'negara', 'tidak', 'boleh', 'bisnis', 'kpd', 'rakyat', 'salut', 'buat', 'beliau']</t>
  </si>
  <si>
    <t>['beliau', 'hadap', 'cilik', 'marhaen', 'ragu', 'bpjs', 'sehat', 'vaksin', 'tanda', 'beliau', 'kutip', 'negara', 'bisnis', 'kpd', 'rakyat', 'salut', 'beliau']</t>
  </si>
  <si>
    <t>43 trillion rupiah...  Paham kan  bahwa kenaikan iuran BPJS yang diputuskan Jokowi kemaren praktis adalah untuk menyediakan dana buat dikorupsi secara bersama bajingan-bajingan ini...</t>
  </si>
  <si>
    <t xml:space="preserve"> trillion rupiah paham kan bahwa kenaikan iuran bpjs yang diputuskan jokowi kemaren praktis adalah untuk menyediakan dana buat dikorupsi secara bersama bajinganbajingan ini</t>
  </si>
  <si>
    <t>['trillion', 'rupiah', 'paham', 'kan', 'bahwa', 'kenaikan', 'iuran', 'bpjs', 'yang', 'diputuskan', 'jokowi', 'kemaren', 'praktis', 'adalah', 'untuk', 'menyediakan', 'dana', 'buat', 'dikorupsi', 'secara', 'bersama', 'bajinganbajingan', 'ini']</t>
  </si>
  <si>
    <t>['trillion', 'rupiah', 'paham', 'kan', 'bahwa', 'naik', 'iur', 'bpjs', 'yang', 'putus', 'jokowi', 'kemaren', 'praktis', 'adalah', 'untuk', 'sedia', 'dana', 'buat', 'korupsi', 'cara', 'sama', 'bajinganbajingan', 'ini']</t>
  </si>
  <si>
    <t>['trillion', 'rupiah', 'paham', 'iur', 'bpjs', 'putus', 'jokowi', 'kemaren', 'praktis', 'sedia', 'dana', 'korupsi', 'bajinganbajingan']</t>
  </si>
  <si>
    <t>Padahal PB HMI memiliki LKMI (Lembaga Kesehatan Mahasiswa Islam) dan LEMI (Lembaga Ekonomi Mahasiswa Islam). Tapi tdk terlihat geraknya dalam mengawal isu kenaikan iuran BPJS. Amat disayangkan  krn mrk memiliki SDM serta akses yg luas kpd pemerintah maupun lembaga terkait. ðŸ¤¨</t>
  </si>
  <si>
    <t>padahal hmi memiliki lkmi lembaga kesehatan mahasiswa islam dan lemi lembaga ekonomi mahasiswa islam tapi tdk terlihat geraknya dalam mengawal isu kenaikan iuran bpjs amat disayangkan krn mrk memiliki sdm serta akses luas kpd pemerintah maupun lembaga terkait ¤¨</t>
  </si>
  <si>
    <t>['padahal', 'hmi', 'memiliki', 'lkmi', 'lembaga', 'kesehatan', 'mahasiswa', 'islam', 'dan', 'lemi', 'lembaga', 'ekonomi', 'mahasiswa', 'islam', 'tapi', 'tdk', 'terlihat', 'geraknya', 'dalam', 'mengawal', 'isu', 'kenaikan', 'iuran', 'bpjs', 'amat', 'disayangkan', 'krn', 'mrk', 'memiliki', 'sdm', 'serta', 'akses', 'luas', 'kpd', 'pemerintah', 'maupun', 'lembaga', 'terkait', '¤¨']</t>
  </si>
  <si>
    <t>['padahal', 'hmi', 'milik', 'lkmi', 'lembaga', 'sehat', 'mahasiswa', 'islam', 'dan', 'lem', 'lembaga', 'ekonomi', 'mahasiswa', 'islam', 'tapi', 'tdk', 'lihat', 'gerak', 'dalam', 'awal', 'isu', 'naik', 'iur', 'bpjs', 'amat', 'sayang', 'krn', 'mrk', 'milik', 'sdm', 'serta', 'akses', 'luas', 'kpd', 'perintah', 'maupun', 'lembaga', 'kait', '']</t>
  </si>
  <si>
    <t>['hmi', 'milik', 'lkmi', 'lembaga', 'sehat', 'mahasiswa', 'islam', 'lem', 'lembaga', 'ekonomi', 'mahasiswa', 'islam', 'tdk', 'lihat', 'gerak', 'isu', 'iur', 'bpjs', 'sayang', 'krn', 'mrk', 'milik', 'sdm', 'akses', 'luas', 'kpd', 'perintah', 'lembaga', 'kait', '']</t>
  </si>
  <si>
    <t xml:space="preserve">@literarybase Tapi ya gapapa sih  namanya base anonim ehe. Anyway  udah banyak yg ngejelasin di reply alasan kenapa banyak orang protes. Tapi gue mau nanya deh kalau lu sendernya  lu termasuk yg mendukung kenaikan BPJS kelas 3 dengan alasan kesejahteraan </t>
  </si>
  <si>
    <t xml:space="preserve"> tapi gapapa sih namanya base anonim ehe anyway udah banyak ngejelasin reply alasan kenapa banyak orang protes tapi gue mau nanya deh kalau sendernya termasuk mendukung kenaikan bpjs kelas dengan alasan kesejahteraan </t>
  </si>
  <si>
    <t>['tapi', 'gapapa', 'sih', 'namanya', 'base', 'anonim', 'ehe', 'anyway', 'udah', 'banyak', 'ngejelasin', 'reply', 'alasan', 'kenapa', 'banyak', 'orang', 'protes', 'tapi', 'gue', 'mau', 'nanya', 'deh', 'kalau', 'sendernya', 'termasuk', 'mendukung', 'kenaikan', 'bpjs', 'kelas', 'dengan', 'alasan', 'kesejahteraan']</t>
  </si>
  <si>
    <t>['tapi', 'gapapa', 'sih', 'nama', 'base', 'anonim', 'ehe', 'anyway', 'udah', 'banyak', 'ngejelasin', 'reply', 'alas', 'kenapa', 'banyak', 'orang', 'protes', 'tapi', 'gue', 'mau', 'nanya', 'deh', 'kalau', 'sender', 'masuk', 'dukung', 'naik', 'bpjs', 'kelas', 'dengan', 'alas', 'sejahtera']</t>
  </si>
  <si>
    <t>['gapapa', 'sih', 'nama', 'base', 'anonim', 'ehe', 'anyway', 'udah', 'ngejelasin', 'reply', 'alas', 'orang', 'protes', 'gue', 'nanya', 'deh', 'sender', 'masuk', 'dukung', 'bpjs', 'kelas', 'alas', 'sejahtera']</t>
  </si>
  <si>
    <t>@umaralims Dari dulu selalu begitu  dikiranya rakyat bodoh mau tertipu drama nya.  Ingat dulu waktu nolak kenaikan bpjs kesehatan  ngomongnya udah mau diputuskan. Sebelum nya ga ada suara dia  ending nya tetep naik</t>
  </si>
  <si>
    <t>Kenaikan BPJS Kelas III Memberatkan Warga https://t.co/orXgEufKKy</t>
  </si>
  <si>
    <t xml:space="preserve">kenaikan bpjs kelas iii memberatkan warga </t>
  </si>
  <si>
    <t>['kenaikan', 'bpjs', 'kelas', 'iii', 'memberatkan', 'warga']</t>
  </si>
  <si>
    <t>['naik', 'bpjs', 'kelas', 'iii', 'berat', 'warga']</t>
  </si>
  <si>
    <t>['bpjs', 'kelas', 'iii', 'berat', 'warga']</t>
  </si>
  <si>
    <t>@marlina_idha Uangnya di ambil lewat kenaikan BBM BPJS dll...pranksiden again</t>
  </si>
  <si>
    <t xml:space="preserve"> uangnya ambil lewat kenaikan bbm bpjs dllpranksiden again</t>
  </si>
  <si>
    <t>['uangnya', 'ambil', 'lewat', 'kenaikan', 'bbm', 'bpjs', 'dllpranksiden', 'again']</t>
  </si>
  <si>
    <t>['uang', 'ambil', 'lewat', 'naik', 'bbm', 'bpjs', 'dllpranksiden', 'again']</t>
  </si>
  <si>
    <t>['uang', 'ambil', 'bbm', 'bpjs', 'dllpranksiden', 'again']</t>
  </si>
  <si>
    <t>@Jiwanggapraja @CNNIndonesia Fyi bpjs kesehatan sama bpjs tenaga kerja beda lembaga dan manajemen. Yg diduga korupsi bpjs tenaga kerja kemarin yg kenaikan iuran bpjs kesehatan.</t>
  </si>
  <si>
    <t xml:space="preserve"> fyi bpjs kesehatan sama bpjs tenaga kerja beda lembaga dan manajemen diduga korupsi bpjs tenaga kerja kemarin kenaikan iuran bpjs kesehatan</t>
  </si>
  <si>
    <t>['fyi', 'bpjs', 'kesehatan', 'sama', 'bpjs', 'tenaga', 'kerja', 'beda', 'lembaga', 'dan', 'manajemen', 'diduga', 'korupsi', 'bpjs', 'tenaga', 'kerja', 'kemarin', 'kenaikan', 'iuran', 'bpjs', 'kesehatan']</t>
  </si>
  <si>
    <t>['fyi', 'bpjs', 'sehat', 'sama', 'bpjs', 'tenaga', 'kerja', 'beda', 'lembaga', 'dan', 'manajemen', 'duga', 'korupsi', 'bpjs', 'tenaga', 'kerja', 'kemarin', 'naik', 'iur', 'bpjs', 'sehat']</t>
  </si>
  <si>
    <t>['fyi', 'bpjs', 'sehat', 'bpjs', 'tenaga', 'kerja', 'beda', 'lembaga', 'manajemen', 'duga', 'korupsi', 'bpjs', 'tenaga', 'kerja', 'kemarin', 'iur', 'bpjs', 'sehat']</t>
  </si>
  <si>
    <t>@korantempo @PutraWadapi Kalau kasus korupnarkoba maksiat kerusakan lingkungan Harun Masiku penjarahan BUMN Asabri Jiwasraya BPJS kenaikan mereka BuzzeRP kok PDA diam yah?</t>
  </si>
  <si>
    <t xml:space="preserve"> kalau kasus korupnarkoba maksiat kerusakan lingkungan harun masiku penjarahan bumn asabri jiwasraya bpjs kenaikan mereka buzzerp kok pda diam yah</t>
  </si>
  <si>
    <t>['kalau', 'kasus', 'korupnarkoba', 'maksiat', 'kerusakan', 'lingkungan', 'harun', 'masiku', 'penjarahan', 'bumn', 'asabri', 'jiwasraya', 'bpjs', 'kenaikan', 'mereka', 'buzzerp', 'kok', 'pda', 'diam', 'yah']</t>
  </si>
  <si>
    <t>['kalau', 'kasus', 'korupnarkoba', 'maksiat', 'rusa', 'lingkung', 'harun', 'mas', 'jarah', 'bumn', 'asabri', 'jiwasraya', 'bpjs', 'naik', 'mereka', 'buzzerp', 'kok', 'pda', 'diam', 'yah']</t>
  </si>
  <si>
    <t>['korupnarkoba', 'maksiat', 'rusa', 'lingkung', 'harun', 'mas', 'jarah', 'bumn', 'asabri', 'jiwasraya', 'bpjs', 'buzzerp', 'pda', 'diam', 'yah']</t>
  </si>
  <si>
    <t>Iuran BPJS Kesehatan akan kembali mengalami kenaikan tarif di tahun ini nih  Bunda. Untuk mengetahui tarif terbaru untuk tiap kelasnya  cek di sini ya. https://t.co/rkyEpYyZD5</t>
  </si>
  <si>
    <t xml:space="preserve">iuran bpjs kesehatan akan kembali mengalami kenaikan tarif tahun ini nih bunda untuk mengetahui tarif terbaru untuk tiap kelasnya cek sini </t>
  </si>
  <si>
    <t>['iuran', 'bpjs', 'kesehatan', 'akan', 'kembali', 'mengalami', 'kenaikan', 'tarif', 'tahun', 'ini', 'nih', 'bunda', 'untuk', 'mengetahui', 'tarif', 'terbaru', 'untuk', 'tiap', 'kelasnya', 'cek', 'sini']</t>
  </si>
  <si>
    <t>['iur', 'bpjs', 'sehat', 'akan', 'kembali', 'alami', 'naik', 'tarif', 'tahun', 'ini', 'nih', 'bunda', 'untuk', 'tahu', 'tarif', 'baru', 'untuk', 'tiap', 'kelas', 'cek', 'sini']</t>
  </si>
  <si>
    <t>['iur', 'bpjs', 'sehat', 'alami', 'tarif', 'nih', 'bunda', 'tarif', 'kelas', 'cek']</t>
  </si>
  <si>
    <t>Iya ini juga hasil dari adanya kenaikan iuran bpjs tahun 2020. Mantul lah #SurplusBPJSKes</t>
  </si>
  <si>
    <t>iya ini juga hasil dari adanya kenaikan iuran bpjs tahun mantul lah surplusbpjskes</t>
  </si>
  <si>
    <t>['iya', 'ini', 'juga', 'hasil', 'dari', 'adanya', 'kenaikan', 'iuran', 'bpjs', 'tahun', 'mantul', 'lah', 'surplusbpjskes']</t>
  </si>
  <si>
    <t>['iya', 'ini', 'juga', 'hasil', 'dari', 'ada', 'naik', 'iur', 'bpjs', 'tahun', 'mantul', 'lah', 'surplusbpjskes']</t>
  </si>
  <si>
    <t>['iya', 'hasil', 'iur', 'bpjs', 'mantul', 'surplusbpjskes']</t>
  </si>
  <si>
    <t>Terkait #SurplusBPJSKes apresiasi yg setinggi2nya kpd seluruh masyarakat Indonesia sbg peserta JKN yg telah merelakan dirinya u kenaikan iuran hingga mendekati angka keekonomiannya. Oleh krn itu manajemen BPJS Kesehatan hrs menjamin dlm upgrade standar pelayanan.</t>
  </si>
  <si>
    <t>terkait surplusbpjskes apresiasi setingginya kpd seluruh masyarakat indonesia sbg peserta jkn telah merelakan dirinya kenaikan iuran hingga mendekati angka keekonomiannya oleh krn itu manajemen bpjs kesehatan hrs menjamin dlm upgrade standar pelayanan</t>
  </si>
  <si>
    <t>['terkait', 'surplusbpjskes', 'apresiasi', 'setingginya', 'kpd', 'seluruh', 'masyarakat', 'indonesia', 'sbg', 'peserta', 'jkn', 'telah', 'merelakan', 'dirinya', 'kenaikan', 'iuran', 'hingga', 'mendekati', 'angka', 'keekonomiannya', 'oleh', 'krn', 'itu', 'manajemen', 'bpjs', 'kesehatan', 'hrs', 'menjamin', 'dlm', 'upgrade', 'standar', 'pelayanan']</t>
  </si>
  <si>
    <t>['kait', 'surplusbpjskes', 'apresiasi', 'setinggi', 'kpd', 'seluruh', 'masyarakat', 'indonesia', 'sbg', 'serta', 'jkn', 'telah', 'rela', 'diri', 'naik', 'iur', 'hingga', 'dekat', 'angka', 'ekonomi', 'oleh', 'krn', 'itu', 'manajemen', 'bpjs', 'sehat', 'hrs', 'jamin', 'dlm', 'upgrade', 'standar', 'layan']</t>
  </si>
  <si>
    <t>['kait', 'surplusbpjskes', 'apresiasi', 'kpd', 'masyarakat', 'indonesia', 'sbg', 'jkn', 'rela', 'iur', 'angka', 'ekonomi', 'krn', 'manajemen', 'bpjs', 'sehat', 'hrs', 'jamin', 'dlm', 'upgrade', 'standar', 'layan']</t>
  </si>
  <si>
    <t>Kenaikan kepuasan peserta BPJS di tahun 2020 pastinya jadi semangat untuk BPJS kesehatan meningkatkan kinerja dan pelayanannya lagi donggg ... #SurplusBPJSKes</t>
  </si>
  <si>
    <t>kenaikan kepuasan peserta bpjs tahun pastinya jadi semangat untuk bpjs kesehatan meningkatkan kinerja dan pelayanannya lagi donggg surplusbpjskes</t>
  </si>
  <si>
    <t>['kenaikan', 'kepuasan', 'peserta', 'bpjs', 'tahun', 'pastinya', 'jadi', 'semangat', 'untuk', 'bpjs', 'kesehatan', 'meningkatkan', 'kinerja', 'dan', 'pelayanannya', 'lagi', 'donggg', 'surplusbpjskes']</t>
  </si>
  <si>
    <t>['naik', 'puas', 'serta', 'bpjs', 'tahun', 'pasti', 'jadi', 'semangat', 'untuk', 'bpjs', 'sehat', 'tingkat', 'kerja', 'dan', 'layan', 'lagi', 'donggg', 'surplusbpjskes']</t>
  </si>
  <si>
    <t>['puas', 'bpjs', 'semangat', 'bpjs', 'sehat', 'tingkat', 'kerja', 'layan', 'donggg', 'surplusbpjskes']</t>
  </si>
  <si>
    <t>Kalau mau tahu sebab lain adanya surplus bpjs rupanya salah satunya adalah kenaikan iuran bpjs. Sungguh sangat membantu pelayanan bpjs menjadi lebih baik. Terima kasih masyarakat semua.   #SurplusBPJSKes</t>
  </si>
  <si>
    <t>kalau mau tahu sebab lain adanya surplus bpjs rupanya salah satunya adalah kenaikan iuran bpjs sungguh sangat membantu pelayanan bpjs menjadi lebih baik terima kasih masyarakat semua surplusbpjskes</t>
  </si>
  <si>
    <t>['kalau', 'mau', 'tahu', 'sebab', 'lain', 'adanya', 'surplus', 'bpjs', 'rupanya', 'salah', 'satunya', 'adalah', 'kenaikan', 'iuran', 'bpjs', 'sungguh', 'sangat', 'membantu', 'pelayanan', 'bpjs', 'menjadi', 'lebih', 'baik', 'terima', 'kasih', 'masyarakat', 'semua', 'surplusbpjskes']</t>
  </si>
  <si>
    <t>['kalau', 'mau', 'tahu', 'sebab', 'lain', 'ada', 'surplus', 'bpjs', 'rupa', 'salah', 'satu', 'adalah', 'naik', 'iur', 'bpjs', 'sungguh', 'sangat', 'bantu', 'layan', 'bpjs', 'jadi', 'lebih', 'baik', 'terima', 'kasih', 'masyarakat', 'semua', 'surplusbpjskes']</t>
  </si>
  <si>
    <t>['surplus', 'bpjs', 'rupa', 'salah', 'iur', 'bpjs', 'sungguh', 'bantu', 'layan', 'bpjs', 'terima', 'kasih', 'masyarakat', 'surplusbpjskes']</t>
  </si>
  <si>
    <t>Pertama  kenaikan iuran pada semua kategori peserta.  Kedua  kepatuhan konsumen dalam pembayaran.  Dan ketiga  upaya mewujudkan cost effective yang dilakukan oleh managemen BPJS Kesehatan. #SurplusBPJSKes</t>
  </si>
  <si>
    <t>pertama kenaikan iuran pada semua kategori peserta kedua kepatuhan konsumen dalam pembayaran dan ketiga upaya mewujudkan cost effective yang dilakukan oleh managemen bpjs kesehatan surplusbpjskes</t>
  </si>
  <si>
    <t>['pertama', 'kenaikan', 'iuran', 'pada', 'semua', 'kategori', 'peserta', 'kedua', 'kepatuhan', 'konsumen', 'dalam', 'pembayaran', 'dan', 'ketiga', 'upaya', 'mewujudkan', 'cost', 'effective', 'yang', 'dilakukan', 'oleh', 'managemen', 'bpjs', 'kesehatan', 'surplusbpjskes']</t>
  </si>
  <si>
    <t>['pertama', 'naik', 'iur', 'pada', 'semua', 'kategori', 'serta', 'dua', 'patuh', 'konsumen', 'dalam', 'bayar', 'dan', 'tiga', 'upaya', 'wujud', 'cost', 'effective', 'yang', 'laku', 'oleh', 'managemen', 'bpjs', 'sehat', 'surplusbpjskes']</t>
  </si>
  <si>
    <t>['iur', 'kategori', 'patuh', 'konsumen', 'bayar', 'upaya', 'wujud', 'cost', 'effective', 'laku', 'managemen', 'bpjs', 'sehat', 'surplusbpjskes']</t>
  </si>
  <si>
    <t>Sedang dalam segi kepuasan terhadap fasilitasnya BPJS Kesehatan  mendapat kenaikan dari 791 per E. Ke 813 persen dari periode th 2019 ke th 2020. #SurplusBPJSKes</t>
  </si>
  <si>
    <t>sedang dalam segi kepuasan terhadap fasilitasnya bpjs kesehatan mendapat kenaikan dari per persen dari periode surplusbpjskes</t>
  </si>
  <si>
    <t>['sedang', 'dalam', 'segi', 'kepuasan', 'terhadap', 'fasilitasnya', 'bpjs', 'kesehatan', 'mendapat', 'kenaikan', 'dari', 'per', 'persen', 'dari', 'periode', 'surplusbpjskes']</t>
  </si>
  <si>
    <t>['sedang', 'dalam', 'segi', 'puas', 'hadap', 'fasilitas', 'bpjs', 'sehat', 'dapat', 'naik', 'dari', 'per', 'persen', 'dari', 'periode', 'surplusbpjskes']</t>
  </si>
  <si>
    <t>['segi', 'puas', 'hadap', 'fasilitas', 'bpjs', 'sehat', 'persen', 'periode', 'surplusbpjskes']</t>
  </si>
  <si>
    <t>Keberhasilan surplus BPJS kesehatan itu ada beberapa indikator salah satunya adalah kenaikan iuran BPJS kesehatan #SurplusBPJSKes https://t.co/9A1CGphP4x</t>
  </si>
  <si>
    <t xml:space="preserve">keberhasilan surplus bpjs kesehatan itu ada beberapa indikator salah satunya adalah kenaikan iuran bpjs kesehatan surplusbpjskes </t>
  </si>
  <si>
    <t>['keberhasilan', 'surplus', 'bpjs', 'kesehatan', 'itu', 'ada', 'beberapa', 'indikator', 'salah', 'satunya', 'adalah', 'kenaikan', 'iuran', 'bpjs', 'kesehatan', 'surplusbpjskes']</t>
  </si>
  <si>
    <t>['hasil', 'surplus', 'bpjs', 'sehat', 'itu', 'ada', 'beberapa', 'indikator', 'salah', 'satu', 'adalah', 'naik', 'iur', 'bpjs', 'sehat', 'surplusbpjskes']</t>
  </si>
  <si>
    <t>['hasil', 'surplus', 'bpjs', 'sehat', 'indikator', 'salah', 'iur', 'bpjs', 'sehat', 'surplusbpjskes']</t>
  </si>
  <si>
    <t>Walaupun lebih dari 85% kenaikan masih ditanggung negara namun inilah yang berkontribusi signifikan terhadap revenue finansial BPJS Kesehatan  #SurplusBPJSKes</t>
  </si>
  <si>
    <t>walaupun lebih dari kenaikan masih ditanggung negara namun inilah yang berkontribusi signifikan terhadap revenue finansial bpjs kesehatan surplusbpjskes</t>
  </si>
  <si>
    <t>['walaupun', 'lebih', 'dari', 'kenaikan', 'masih', 'ditanggung', 'negara', 'namun', 'inilah', 'yang', 'berkontribusi', 'signifikan', 'terhadap', 'revenue', 'finansial', 'bpjs', 'kesehatan', 'surplusbpjskes']</t>
  </si>
  <si>
    <t>['walaupun', 'lebih', 'dari', 'naik', 'masih', 'tanggung', 'negara', 'namun', 'ini', 'yang', 'kontribusi', 'signifikan', 'hadap', 'revenue', 'finansial', 'bpjs', 'sehat', 'surplusbpjskes']</t>
  </si>
  <si>
    <t>['tanggung', 'negara', 'kontribusi', 'signifikan', 'hadap', 'revenue', 'finansial', 'bpjs', 'sehat', 'surplusbpjskes']</t>
  </si>
  <si>
    <t>Seperti yang kita tahu sebelumnya BPJS Kesehatan sempat mengalami defisit besar dan segala pro kontranya tentang kenaikan iuran #SurplusBPJSKes</t>
  </si>
  <si>
    <t>seperti yang kita tahu sebelumnya bpjs kesehatan sempat mengalami defisit besar dan segala pro kontranya tentang kenaikan iuran surplusbpjskes</t>
  </si>
  <si>
    <t>['seperti', 'yang', 'kita', 'tahu', 'sebelumnya', 'bpjs', 'kesehatan', 'sempat', 'mengalami', 'defisit', 'besar', 'dan', 'segala', 'pro', 'kontranya', 'tentang', 'kenaikan', 'iuran', 'surplusbpjskes']</t>
  </si>
  <si>
    <t>['seperti', 'yang', 'kita', 'tahu', 'belum', 'bpjs', 'sehat', 'sempat', 'alami', 'defisit', 'besar', 'dan', 'segala', 'pro', 'kontra', 'tentang', 'naik', 'iur', 'surplusbpjskes']</t>
  </si>
  <si>
    <t>['bpjs', 'sehat', 'alami', 'defisit', 'pro', 'kontra', 'iur', 'surplusbpjskes']</t>
  </si>
  <si>
    <t>Badan Penyelenggara Jaminan Sosial (BPJS) Kesehatan melaporkan perbaikan kondisi keuangan pada 2020. Salah satu penyebabnya adalah kenaikan iuran peserta program Jaminan Kesehatan Nasional-Kartu Indonesia Sehat (JKN-KIS). #korantempodigital #KoranTempo https://t.co/3lLFpH8Sea</t>
  </si>
  <si>
    <t xml:space="preserve">badan penyelenggara jaminan sosial bpjs kesehatan melaporkan perbaikan kondisi keuangan pada salah satu penyebabnya adalah kenaikan iuran peserta program jaminan kesehatan nasionalkartu indonesia sehat jknkis korantempodigital korantempo </t>
  </si>
  <si>
    <t>['badan', 'penyelenggara', 'jaminan', 'sosial', 'bpjs', 'kesehatan', 'melaporkan', 'perbaikan', 'kondisi', 'keuangan', 'pada', 'salah', 'satu', 'penyebabnya', 'adalah', 'kenaikan', 'iuran', 'peserta', 'program', 'jaminan', 'kesehatan', 'nasionalkartu', 'indonesia', 'sehat', 'jknkis', 'korantempodigital', 'korantempo']</t>
  </si>
  <si>
    <t>['badan', 'selenggara', 'jamin', 'sosial', 'bpjs', 'sehat', 'lapor', 'baik', 'kondisi', 'uang', 'pada', 'salah', 'satu', 'sebab', 'adalah', 'naik', 'iur', 'serta', 'program', 'jamin', 'sehat', 'nasionalkartu', 'indonesia', 'sehat', 'jknkis', 'korantempodigital', 'korantempo']</t>
  </si>
  <si>
    <t>['badan', 'selenggara', 'jamin', 'sosial', 'bpjs', 'sehat', 'lapor', 'kondisi', 'uang', 'salah', 'iur', 'program', 'jamin', 'sehat', 'nasionalkartu', 'indonesia', 'sehat', 'jknkis', 'korantempodigital', 'korantempo']</t>
  </si>
  <si>
    <t>BPJS Kesehatan membukukan surplus arus kas sebesar Rp18 7 triliun sepanjang 2020. Kondisi ini berbanding terbalik dengan tahun2 sebelumnya yg selalu tercatat defisit. Fahmi Idris menuturkan kenaikan iuran pada 2020 mjd salah satu faktor yg membuat keuangan BPJS Kesehatan surplus.</t>
  </si>
  <si>
    <t>bpjs kesehatan membukukan surplus arus kas sebesar triliun sepanjang kondisi ini berbanding terbalik dengan tahun sebelumnya selalu tercatat defisit fahmi idris menuturkan kenaikan iuran pada mjd salah satu faktor membuat keuangan bpjs kesehatan surplus</t>
  </si>
  <si>
    <t>['bpjs', 'kesehatan', 'membukukan', 'surplus', 'arus', 'kas', 'sebesar', 'triliun', 'sepanjang', 'kondisi', 'ini', 'berbanding', 'terbalik', 'dengan', 'tahun', 'sebelumnya', 'selalu', 'tercatat', 'defisit', 'fahmi', 'idris', 'menuturkan', 'kenaikan', 'iuran', 'pada', 'mjd', 'salah', 'satu', 'faktor', 'membuat', 'keuangan', 'bpjs', 'kesehatan', 'surplus']</t>
  </si>
  <si>
    <t>['bpjs', 'sehat', 'buku', 'surplus', 'arus', 'kas', 'besar', 'triliun', 'panjang', 'kondisi', 'ini', 'banding', 'balik', 'dengan', 'tahun', 'belum', 'selalu', 'catat', 'defisit', 'fahmi', 'idris', 'tutur', 'naik', 'iur', 'pada', 'mjd', 'salah', 'satu', 'faktor', 'buat', 'uang', 'bpjs', 'sehat', 'surplus']</t>
  </si>
  <si>
    <t>['bpjs', 'sehat', 'buku', 'surplus', 'arus', 'kas', 'triliun', 'kondisi', 'banding', 'catat', 'defisit', 'fahmi', 'idris', 'iur', 'mjd', 'salah', 'faktor', 'uang', 'bpjs', 'sehat', 'surplus']</t>
  </si>
  <si>
    <t>BPJS Kesehatan Surplus Rp18 T Usai Kenaikan Iuran JKN https://t.co/wlZrVtXdUo #Terbaru #berita #cnn #live</t>
  </si>
  <si>
    <t>bpjs kesehatan surplus usai kenaikan iuran jkn terbaru berita cnn live</t>
  </si>
  <si>
    <t>['bpjs', 'kesehatan', 'surplus', 'usai', 'kenaikan', 'iuran', 'jkn', 'terbaru', 'berita', 'cnn', 'live']</t>
  </si>
  <si>
    <t>['bpjs', 'sehat', 'surplus', 'usai', 'naik', 'iur', 'jkn', 'baru', 'berita', 'cnn', 'live']</t>
  </si>
  <si>
    <t>['bpjs', 'sehat', 'surplus', 'iur', 'jkn', 'berita', 'cnn', 'live']</t>
  </si>
  <si>
    <t>BPJS Kesehatan mencatatkan surplus sebesar Rp 18 74 triliun pada 2020. Mereka mengklaim  surplus anggaran tahun lalu bukan hanya karena ada kenaikan iuran peserta dan kondisi Covid-19.  https://t.co/tmv7n4AIzp</t>
  </si>
  <si>
    <t xml:space="preserve">bpjs kesehatan mencatatkan surplus sebesar triliun pada mereka mengklaim surplus anggaran tahun lalu bukan hanya karena ada kenaikan iuran peserta dan kondisi covid </t>
  </si>
  <si>
    <t>['bpjs', 'kesehatan', 'mencatatkan', 'surplus', 'sebesar', 'triliun', 'pada', 'mereka', 'mengklaim', 'surplus', 'anggaran', 'tahun', 'lalu', 'bukan', 'hanya', 'karena', 'ada', 'kenaikan', 'iuran', 'peserta', 'dan', 'kondisi', 'covid']</t>
  </si>
  <si>
    <t>['bpjs', 'sehat', 'catat', 'surplus', 'besar', 'triliun', 'pada', 'mereka', 'klaim', 'surplus', 'anggar', 'tahun', 'lalu', 'bukan', 'hanya', 'karena', 'ada', 'naik', 'iur', 'serta', 'dan', 'kondisi', 'covid']</t>
  </si>
  <si>
    <t>['bpjs', 'sehat', 'catat', 'surplus', 'triliun', 'klaim', 'surplus', 'anggar', 'iur', 'kondisi', 'covid']</t>
  </si>
  <si>
    <t>BPJS Kesehatan Surplus Rp18 T Usai Kenaikan Iuran JKN https://t.co/8yMQI7GRtL</t>
  </si>
  <si>
    <t xml:space="preserve">bpjs kesehatan surplus usai kenaikan iuran jkn </t>
  </si>
  <si>
    <t>['bpjs', 'kesehatan', 'surplus', 'usai', 'kenaikan', 'iuran', 'jkn']</t>
  </si>
  <si>
    <t>['bpjs', 'sehat', 'surplus', 'usai', 'naik', 'iur', 'jkn']</t>
  </si>
  <si>
    <t>['bpjs', 'sehat', 'surplus', 'iur', 'jkn']</t>
  </si>
  <si>
    <t>BPJS Kesehatan Surplus Rp18 T Usai Kenaikan Iuran JKN https://t.co/HC3TYTtehg #ekonomi dan kamu harus baca berita lainnya juga di situs https://t.co/xeLAFysKe2 https://t.co/EEQXHUy1fT</t>
  </si>
  <si>
    <t xml:space="preserve">bpjs kesehatan surplus usai kenaikan iuran jkn ekonomi dan kamu harus baca berita lainnya juga situs </t>
  </si>
  <si>
    <t>['bpjs', 'kesehatan', 'surplus', 'usai', 'kenaikan', 'iuran', 'jkn', 'ekonomi', 'dan', 'kamu', 'harus', 'baca', 'berita', 'lainnya', 'juga', 'situs']</t>
  </si>
  <si>
    <t>['bpjs', 'sehat', 'surplus', 'usai', 'naik', 'iur', 'jkn', 'ekonomi', 'dan', 'kamu', 'harus', 'baca', 'berita', 'lain', 'juga', 'situs']</t>
  </si>
  <si>
    <t>['bpjs', 'sehat', 'surplus', 'iur', 'jkn', 'ekonomi', 'baca', 'berita', 'situs']</t>
  </si>
  <si>
    <t>Casflow Surplus Bos BPJS Kesehatan: Bukan Hanya Karena Kenaikan Iuran https://t.co/u6b3LZ0rPG</t>
  </si>
  <si>
    <t xml:space="preserve">casflow surplus bos bpjs kesehatan bukan hanya karena kenaikan iuran </t>
  </si>
  <si>
    <t>['casflow', 'surplus', 'bos', 'bpjs', 'kesehatan', 'bukan', 'hanya', 'karena', 'kenaikan', 'iuran']</t>
  </si>
  <si>
    <t>['casflow', 'surplus', 'bos', 'bpjs', 'sehat', 'bukan', 'hanya', 'karena', 'naik', 'iur']</t>
  </si>
  <si>
    <t>['casflow', 'surplus', 'bos', 'bpjs', 'sehat', 'iur']</t>
  </si>
  <si>
    <t>Direktur Utama BPJS Kesehatan Fachmi Idris mengatakan kondisi keuangan lembaganya membaik bukan serta merta karena kenaikan iuran saja. https://t.co/gkegGdoCfH</t>
  </si>
  <si>
    <t xml:space="preserve">direktur utama bpjs kesehatan fachmi idris mengatakan kondisi keuangan lembaganya membaik bukan serta merta karena kenaikan iuran saja </t>
  </si>
  <si>
    <t>['direktur', 'utama', 'bpjs', 'kesehatan', 'fachmi', 'idris', 'mengatakan', 'kondisi', 'keuangan', 'lembaganya', 'membaik', 'bukan', 'serta', 'merta', 'karena', 'kenaikan', 'iuran', 'saja']</t>
  </si>
  <si>
    <t>['direktur', 'utama', 'bpjs', 'sehat', 'fachmi', 'idris', 'kata', 'kondisi', 'uang', 'lembaga', 'baik', 'bukan', 'serta', 'merta', 'karena', 'naik', 'iur', 'saja']</t>
  </si>
  <si>
    <t>['direktur', 'utama', 'bpjs', 'sehat', 'fachmi', 'idris', 'kondisi', 'uang', 'lembaga', 'merta', 'iur']</t>
  </si>
  <si>
    <t>@ganjarpranowo  asslmkum Slamat malam pak ganjar minta info soal BPJS apa ada kenaikan ya ko saya bayar yg kelas 3 biasanya 75 RB untuk 3 orang. Tadi sore ko bayar 210 RB pak Terimakasih . Salam dari #pekalongan</t>
  </si>
  <si>
    <t xml:space="preserve"> asslmkum slamat malam pak ganjar minta info soal bpjs apa ada kenaikan saya bayar kelas biasanya untuk orang tadi sore bayar pak terimakasih salam dari pekalongan</t>
  </si>
  <si>
    <t>['asslmkum', 'slamat', 'malam', 'pak', 'ganjar', 'minta', 'info', 'soal', 'bpjs', 'apa', 'ada', 'kenaikan', 'saya', 'bayar', 'kelas', 'biasanya', 'untuk', 'orang', 'tadi', 'sore', 'bayar', 'pak', 'terimakasih', 'salam', 'dari', 'pekalongan']</t>
  </si>
  <si>
    <t>['asslmkum', 'slamat', 'malam', 'pak', 'ganjar', 'minta', 'info', 'soal', 'bpjs', 'apa', 'ada', 'naik', 'saya', 'bayar', 'kelas', 'biasa', 'untuk', 'orang', 'tadi', 'sore', 'bayar', 'pak', 'terimakasih', 'salam', 'dari', 'kalong']</t>
  </si>
  <si>
    <t>['asslmkum', 'slamat', 'malam', 'ganjar', 'info', 'bpjs', 'bayar', 'kelas', 'orang', 'sore', 'bayar', 'terimakasih', 'salam', 'kalong']</t>
  </si>
  <si>
    <t>@BPJSKesehatanRI selamat malam info untuk iuran BPJS apa ada kenaikan ya? Tadi sore bayar BPJS kelas 3 biasanya 75rb untuk saya istri dan anak tp tadi ko bayarnya 210 RB  ya</t>
  </si>
  <si>
    <t xml:space="preserve"> selamat malam info untuk iuran bpjs apa ada kenaikan tadi sore bayar bpjs kelas biasanya untuk saya istri dan anak tadi bayarnya </t>
  </si>
  <si>
    <t>['selamat', 'malam', 'info', 'untuk', 'iuran', 'bpjs', 'apa', 'ada', 'kenaikan', 'tadi', 'sore', 'bayar', 'bpjs', 'kelas', 'biasanya', 'untuk', 'saya', 'istri', 'dan', 'anak', 'tadi', 'bayarnya']</t>
  </si>
  <si>
    <t>['selamat', 'malam', 'info', 'untuk', 'iur', 'bpjs', 'apa', 'ada', 'naik', 'tadi', 'sore', 'bayar', 'bpjs', 'kelas', 'biasa', 'untuk', 'saya', 'istri', 'dan', 'anak', 'tadi', 'bayar']</t>
  </si>
  <si>
    <t>['selamat', 'malam', 'info', 'iur', 'bpjs', 'sore', 'bayar', 'bpjs', 'kelas', 'istri', 'anak', 'bayar']</t>
  </si>
  <si>
    <t>@nsfw_base Hal2 dewasa: kapan pandemi berakhir banjir di pulau hutan  kenaikan tagihan bpjs kenaikan cukai rokok</t>
  </si>
  <si>
    <t xml:space="preserve"> hal dewasa kapan pandemi berakhir banjir pulau hutan kenaikan tagihan bpjs kenaikan cukai rokok</t>
  </si>
  <si>
    <t>['hal', 'dewasa', 'kapan', 'pandemi', 'berakhir', 'banjir', 'pulau', 'hutan', 'kenaikan', 'tagihan', 'bpjs', 'kenaikan', 'cukai', 'rokok']</t>
  </si>
  <si>
    <t>['hal', 'dewasa', 'kapan', 'pandemi', 'akhir', 'banjir', 'pulau', 'hutan', 'naik', 'tagih', 'bpjs', 'naik', 'cukai', 'rokok']</t>
  </si>
  <si>
    <t>['dewasa', 'pandemi', 'banjir', 'pulau', 'hutan', 'tagih', 'bpjs', 'cukai', 'rokok']</t>
  </si>
  <si>
    <t>Kenaikan BPJS kenaikan BBM kenaikan Pajak  retribusi sana sini intinya menaikan serta kenaikan biaya hajat hidup orang banyak......apakah mampu mendorong terjadinya revolusi ? https://t.co/2VxGH01FGe</t>
  </si>
  <si>
    <t xml:space="preserve">kenaikan bpjs kenaikan bbm kenaikan pajak retribusi sana sini intinya menaikan serta kenaikan biaya hajat hidup orang banyakapakah mampu mendorong terjadinya revolusi </t>
  </si>
  <si>
    <t>['kenaikan', 'bpjs', 'kenaikan', 'bbm', 'kenaikan', 'pajak', 'retribusi', 'sana', 'sini', 'intinya', 'menaikan', 'serta', 'kenaikan', 'biaya', 'hajat', 'hidup', 'orang', 'banyakapakah', 'mampu', 'mendorong', 'terjadinya', 'revolusi']</t>
  </si>
  <si>
    <t>['naik', 'bpjs', 'naik', 'bbm', 'naik', 'pajak', 'retribusi', 'sana', 'sini', 'inti', 'naik', 'serta', 'naik', 'biaya', 'hajat', 'hidup', 'orang', 'banyakapakah', 'mampu', 'dorong', 'jadi', 'revolusi']</t>
  </si>
  <si>
    <t>['bpjs', 'bbm', 'pajak', 'retribusi', 'inti', 'biaya', 'hajat', 'hidup', 'orang', 'banyakapakah', 'dorong', 'revolusi']</t>
  </si>
  <si>
    <t>Pemerasan dana rakyat mungkin itu lebih pas. Soalnya yang mengalami seluruh rakyat tidk hanya umat Islam. Seperti pajak naik tarif tol naik bpjs naik listrik naik  bbm naik elpiji naik dll. Nah itu mgalami kenaikan yang mengalir hingga rakyat 'diam' krna tdk tahu hrs bgm.</t>
  </si>
  <si>
    <t>Lagu lama... Pengenaan PPN &amp;amp  PPh tidak berpengaruh pada kenaikan harga adalah jaminan omong kosong besar. Nyatanya bualan serupa soal tidak adanya kenaikan BPJS berdampak pada kenaikan pembayaran. https://t.co/pcnPVe1ogW</t>
  </si>
  <si>
    <t xml:space="preserve">lagu lama pengenaan ppn amp pph tidak berpengaruh pada kenaikan harga adalah jaminan omong kosong besar nyatanya bualan serupa soal tidak adanya kenaikan bpjs berdampak pada kenaikan pembayaran </t>
  </si>
  <si>
    <t>['lagu', 'lama', 'pengenaan', 'ppn', 'amp', 'pph', 'tidak', 'berpengaruh', 'pada', 'kenaikan', 'harga', 'adalah', 'jaminan', 'omong', 'kosong', 'besar', 'nyatanya', 'bualan', 'serupa', 'soal', 'tidak', 'adanya', 'kenaikan', 'bpjs', 'berdampak', 'pada', 'kenaikan', 'pembayaran']</t>
  </si>
  <si>
    <t>['lagu', 'lama', 'kena', 'ppn', 'amp', 'pph', 'tidak', 'pengaruh', 'pada', 'naik', 'harga', 'adalah', 'jamin', 'omong', 'kosong', 'besar', 'nyata', 'bual', 'rupa', 'soal', 'tidak', 'ada', 'naik', 'bpjs', 'dampak', 'pada', 'naik', 'bayar']</t>
  </si>
  <si>
    <t>['lagu', 'kena', 'ppn', 'amp', 'pph', 'pengaruh', 'harga', 'jamin', 'omong', 'kosong', 'nyata', 'bual', 'rupa', 'bpjs', 'dampak', 'bayar']</t>
  </si>
  <si>
    <t>DEFISIT MELILIT BPJS KENAIKAN IURAN APA SOLUSI PERMASALAHAN?  Oleh : Vikhabie Y. Muslim  Praktisi Kesehatan dan Pemerhati Politik    #IslamSolusiParipurna   .ðŸ’¯. {https://t.co/s7s8DO6JT0 #3ae8E https://t.co/m00ViUUscr</t>
  </si>
  <si>
    <t xml:space="preserve">defisit melilit bpjs kenaikan iuran apa solusi permasalahan oleh vikhabie muslim praktisi kesehatan dan pemerhati politik islamsolusiparipurna ’¯ aee </t>
  </si>
  <si>
    <t>['defisit', 'melilit', 'bpjs', 'kenaikan', 'iuran', 'apa', 'solusi', 'permasalahan', 'oleh', 'vikhabie', 'muslim', 'praktisi', 'kesehatan', 'dan', 'pemerhati', 'politik', 'islamsolusiparipurna', '’', '¯', 'aee']</t>
  </si>
  <si>
    <t>['defisit', 'lilit', 'bpjs', 'naik', 'iur', 'apa', 'solusi', 'masalah', 'oleh', 'vikhabie', 'muslim', 'praktisi', 'sehat', 'dan', 'perhati', 'politik', 'islamsolusiparipurna', '', '', 'aee']</t>
  </si>
  <si>
    <t>['defisit', 'lilit', 'bpjs', 'iur', 'solusi', 'vikhabie', 'muslim', 'praktisi', 'sehat', 'perhati', 'politik', 'islamsolusiparipurna', '', '', 'aee']</t>
  </si>
  <si>
    <t>Iuran BPJS Kesehatan akan kembali mengalami kenaikan tarif di tahun ini nih Bunda. Untuk mengetahui tarif terbaru untuk tiap kelasnya cek di sini ya. https://t.co/Dd6JUEE5yf</t>
  </si>
  <si>
    <t>Anggota Komisi IX DPR RI Kurniasih Mufidayati mengatakan untuk meninjau kembali tentang kenaikan tarif BPJS Kesehatan tarif kelas 3 yang sudah diberlakukan. #dprri #bpjs https://t.co/7w0wt8xuKP</t>
  </si>
  <si>
    <t xml:space="preserve">anggota komisi dpr kurniasih mufidayati mengatakan untuk meninjau kembali tentang kenaikan tarif bpjs kesehatan tarif kelas yang sudah diberlakukan dprri bpjs </t>
  </si>
  <si>
    <t>['anggota', 'komisi', 'dpr', 'kurniasih', 'mufidayati', 'mengatakan', 'untuk', 'meninjau', 'kembali', 'tentang', 'kenaikan', 'tarif', 'bpjs', 'kesehatan', 'tarif', 'kelas', 'yang', 'sudah', 'diberlakukan', 'dprri', 'bpjs']</t>
  </si>
  <si>
    <t>['anggota', 'komisi', 'dpr', 'kurniasih', 'mufidayati', 'kata', 'untuk', 'tinjau', 'kembali', 'tentang', 'naik', 'tarif', 'bpjs', 'sehat', 'tarif', 'kelas', 'yang', 'sudah', 'laku', 'dprri', 'bpjs']</t>
  </si>
  <si>
    <t>['anggota', 'komisi', 'dpr', 'kurniasih', 'mufidayati', 'tinjau', 'tarif', 'bpjs', 'sehat', 'tarif', 'kelas', 'laku', 'dprri', 'bpjs']</t>
  </si>
  <si>
    <t>@PKSejahtera @mufidayati_id Surplus hasil dari malak" rakyat dengan kenaikan yg berulang kali di tahun kemarin..Di tengah pandemi pun mereka tetap menaikkan iuran BPJS.."</t>
  </si>
  <si>
    <t xml:space="preserve"> surplus hasil dari malak rakyat dengan kenaikan berulang kali tahun kemarindi tengah pandemi pun mereka tetap menaikkan iuran bpjs</t>
  </si>
  <si>
    <t>['surplus', 'hasil', 'dari', 'malak', 'rakyat', 'dengan', 'kenaikan', 'berulang', 'kali', 'tahun', 'kemarindi', 'tengah', 'pandemi', 'pun', 'mereka', 'tetap', 'menaikkan', 'iuran', 'bpjs']</t>
  </si>
  <si>
    <t>['surplus', 'hasil', 'dari', 'malak', 'rakyat', 'dengan', 'naik', 'ulang', 'kali', 'tahun', 'kemarindi', 'tengah', 'pandemi', 'pun', 'mereka', 'tetap', 'naik', 'iur', 'bpjs']</t>
  </si>
  <si>
    <t>['surplus', 'hasil', 'malak', 'rakyat', 'ulang', 'kali', 'kemarindi', 'pandemi', 'iur', 'bpjs']</t>
  </si>
  <si>
    <t>Saya pernah membaca artikel tentang PBI BPJS (pada saat ramai berbicara Kenaikan Iuran BPJS) kata DPR ada sekitar 89 juta Peserta BPJS yang menjadi Beban APBN artinya sejumlah 89 juta termasuk dalam katagori Orang Miskin yang wajib dibantu iuran BPJS #Mbulet #hening @asboedionoid</t>
  </si>
  <si>
    <t xml:space="preserve">saya pernah membaca artikel tentang pbi bpjs pada saat ramai berbicara kenaikan iuran bpjs kata dpr ada sekitar juta peserta bpjs yang menjadi beban apbn artinya sejumlah juta termasuk dalam katagori orang miskin yang wajib dibantu iuran bpjs mbulet hening </t>
  </si>
  <si>
    <t>['saya', 'pernah', 'membaca', 'artikel', 'tentang', 'pbi', 'bpjs', 'pada', 'saat', 'ramai', 'berbicara', 'kenaikan', 'iuran', 'bpjs', 'kata', 'dpr', 'ada', 'sekitar', 'juta', 'peserta', 'bpjs', 'yang', 'menjadi', 'beban', 'apbn', 'artinya', 'sejumlah', 'juta', 'termasuk', 'dalam', 'katagori', 'orang', 'miskin', 'yang', 'wajib', 'dibantu', 'iuran', 'bpjs', 'mbulet', 'hening']</t>
  </si>
  <si>
    <t>['saya', 'pernah', 'baca', 'artikel', 'tentang', 'pbi', 'bpjs', 'pada', 'saat', 'ramai', 'bicara', 'naik', 'iur', 'bpjs', 'kata', 'dpr', 'ada', 'sekitar', 'juta', 'serta', 'bpjs', 'yang', 'jadi', 'beban', 'apbn', 'arti', 'jumlah', 'juta', 'masuk', 'dalam', 'katagori', 'orang', 'miskin', 'yang', 'wajib', 'bantu', 'iur', 'bpjs', 'mbulet', 'hening']</t>
  </si>
  <si>
    <t>['baca', 'artikel', 'pbi', 'bpjs', 'ramai', 'bicara', 'iur', 'bpjs', 'dpr', 'juta', 'bpjs', 'beban', 'apbn', 'arti', 'juta', 'masuk', 'katagori', 'orang', 'miskin', 'wajib', 'bantu', 'iur', 'bpjs', 'mbulet', 'hening']</t>
  </si>
  <si>
    <t>Selama ini masyarakat hanya menerima laporan defisit anggaran bpjs hak diluar faskes seperti data transparan keuangan tidak pernah dipublish umum hasil audit tidak pernah dipublish umum yg dipublish berita kenaikan tarif. Penurunan kelas prosedur nya sulit dll</t>
  </si>
  <si>
    <t>selama ini masyarakat hanya menerima laporan defisit anggaran bpjs hak diluar faskes seperti data transparan keuangan tidak pernah dipublish umum hasil audit tidak pernah dipublish umum dipublish berita kenaikan tarif penurunan kelas prosedur nya sulit dll</t>
  </si>
  <si>
    <t>['selama', 'ini', 'masyarakat', 'hanya', 'menerima', 'laporan', 'defisit', 'anggaran', 'bpjs', 'hak', 'diluar', 'faskes', 'seperti', 'data', 'transparan', 'keuangan', 'tidak', 'pernah', 'dipublish', 'umum', 'hasil', 'audit', 'tidak', 'pernah', 'dipublish', 'umum', 'dipublish', 'berita', 'kenaikan', 'tarif', 'penurunan', 'kelas', 'prosedur', 'nya', 'sulit', 'dll']</t>
  </si>
  <si>
    <t>['lama', 'ini', 'masyarakat', 'hanya', 'terima', 'lapor', 'defisit', 'anggar', 'bpjs', 'hak', 'luar', 'faskes', 'seperti', 'data', 'transparan', 'uang', 'tidak', 'pernah', 'dipublish', 'umum', 'hasil', 'audit', 'tidak', 'pernah', 'dipublish', 'umum', 'dipublish', 'berita', 'naik', 'tarif', 'turun', 'kelas', 'prosedur', 'nya', 'sulit', 'dll']</t>
  </si>
  <si>
    <t>['masyarakat', 'terima', 'lapor', 'defisit', 'anggar', 'bpjs', 'hak', 'faskes', 'data', 'transparan', 'uang', 'dipublish', 'hasil', 'audit', 'dipublish', 'dipublish', 'berita', 'tarif', 'turun', 'kelas', 'prosedur', 'nya', 'sulit', 'dll']</t>
  </si>
  <si>
    <t>Terima kasih bu @mufidayati_id sudah memperjuangkan penurunan iuran BPJS.  Teringat ketika MA memutuskan tak ada kenaikan iuran  tapi pemerintah bersikap sebaliknya. https://t.co/iHVeqhYqVV</t>
  </si>
  <si>
    <t xml:space="preserve">terima kasih sudah memperjuangkan penurunan iuran bpjs teringat ketika memutuskan tak ada kenaikan iuran tapi pemerintah bersikap sebaliknya </t>
  </si>
  <si>
    <t>['terima', 'kasih', 'sudah', 'memperjuangkan', 'penurunan', 'iuran', 'bpjs', 'teringat', 'ketika', 'memutuskan', 'tak', 'ada', 'kenaikan', 'iuran', 'tapi', 'pemerintah', 'bersikap', 'sebaliknya']</t>
  </si>
  <si>
    <t>['terima', 'kasih', 'sudah', 'juang', 'turun', 'iur', 'bpjs', 'ingat', 'ketika', 'putus', 'tak', 'ada', 'naik', 'iur', 'tapi', 'perintah', 'sikap', 'balik']</t>
  </si>
  <si>
    <t>['terima', 'kasih', 'juang', 'turun', 'iur', 'bpjs', 'putus', 'iur', 'perintah', 'sikap']</t>
  </si>
  <si>
    <t>Polemik Kenaikan Tarif Iuran BPJS  Anggota DPR Ini Bongkar Rahasia Keuangan BPJS https://t.co/NgwbzIZWbf https://t.co/aovbbFSaz1</t>
  </si>
  <si>
    <t xml:space="preserve">polemik kenaikan tarif iuran bpjs anggota dpr ini bongkar rahasia keuangan bpjs </t>
  </si>
  <si>
    <t>['polemik', 'kenaikan', 'tarif', 'iuran', 'bpjs', 'anggota', 'dpr', 'ini', 'bongkar', 'rahasia', 'keuangan', 'bpjs']</t>
  </si>
  <si>
    <t>['polemik', 'naik', 'tarif', 'iur', 'bpjs', 'anggota', 'dpr', 'ini', 'bongkar', 'rahasia', 'uang', 'bpjs']</t>
  </si>
  <si>
    <t>['polemik', 'tarif', 'iur', 'bpjs', 'anggota', 'dpr', 'bongkar', 'rahasia', 'uang', 'bpjs']</t>
  </si>
  <si>
    <t>@msaid_didu Subsidi nya dibayar dari kenaikan Iuran BPJS  ... Pak @msaid_didu</t>
  </si>
  <si>
    <t xml:space="preserve"> subsidi nya dibayar dari kenaikan iuran bpjs pak </t>
  </si>
  <si>
    <t>['subsidi', 'nya', 'dibayar', 'dari', 'kenaikan', 'iuran', 'bpjs', 'pak']</t>
  </si>
  <si>
    <t>['subsidi', 'nya', 'bayar', 'dari', 'naik', 'iur', 'bpjs', 'pak']</t>
  </si>
  <si>
    <t>['subsidi', 'nya', 'bayar', 'iur', 'bpjs']</t>
  </si>
  <si>
    <t>@VIVAcoid Sebanding tidak dengan kenaikan iuran BPJS kelas 2 dan kelas 1? Keadilan berpihak ke pemilik modal (orang kaya mampu beli mobil) atau peserta BPJS?</t>
  </si>
  <si>
    <t xml:space="preserve"> sebanding tidak dengan kenaikan iuran bpjs kelas dan kelas keadilan berpihak pemilik modal orang kaya mampu beli mobil atau peserta bpjs</t>
  </si>
  <si>
    <t>['sebanding', 'tidak', 'dengan', 'kenaikan', 'iuran', 'bpjs', 'kelas', 'dan', 'kelas', 'keadilan', 'berpihak', 'pemilik', 'modal', 'orang', 'kaya', 'mampu', 'beli', 'mobil', 'atau', 'peserta', 'bpjs']</t>
  </si>
  <si>
    <t>['banding', 'tidak', 'dengan', 'naik', 'iur', 'bpjs', 'kelas', 'dan', 'kelas', 'adil', 'pihak', 'milik', 'modal', 'orang', 'kaya', 'mampu', 'beli', 'mobil', 'atau', 'serta', 'bpjs']</t>
  </si>
  <si>
    <t>['banding', 'iur', 'bpjs', 'kelas', 'kelas', 'adil', 'milik', 'modal', 'orang', 'kaya', 'beli', 'mobil', 'bpjs']</t>
  </si>
  <si>
    <t>@CNNIndonesia Jika sudah banyak untung kembalikan donk seperti sediakala tanpa perlu kenaikan iuran BPJS . soal BPJS Kesehatan Surplus 18 7 Triliun Kembalikan Iuran Seperti Semula  #kembalikaniuranBPJS</t>
  </si>
  <si>
    <t xml:space="preserve"> jika sudah banyak untung kembalikan donk seperti sediakala tanpa perlu kenaikan iuran bpjs soal bpjs kesehatan surplus triliun kembalikan iuran seperti semula kembalikaniuranbpjs</t>
  </si>
  <si>
    <t>['jika', 'sudah', 'banyak', 'untung', 'kembalikan', 'donk', 'seperti', 'sediakala', 'tanpa', 'perlu', 'kenaikan', 'iuran', 'bpjs', 'soal', 'bpjs', 'kesehatan', 'surplus', 'triliun', 'kembalikan', 'iuran', 'seperti', 'semula', 'kembalikaniuranbpjs']</t>
  </si>
  <si>
    <t>['jika', 'sudah', 'banyak', 'untung', 'kembali', 'donk', 'seperti', 'sediakala', 'tanpa', 'perlu', 'naik', 'iur', 'bpjs', 'soal', 'bpjs', 'sehat', 'surplus', 'triliun', 'kembali', 'iur', 'seperti', 'mula', 'kembalikaniuranbpjs']</t>
  </si>
  <si>
    <t>['untung', 'donk', 'sediakala', 'iur', 'bpjs', 'bpjs', 'sehat', 'surplus', 'triliun', 'iur', 'kembalikaniuranbpjs']</t>
  </si>
  <si>
    <t>Pandemi covid-19 yang berkepanjangan di negeri kita sudah sangat berat bagi kehidupan masyarakat bawah. Jangan ditambah lagi dengan beban kenaikan iuran BPJS. #kembalikaniuranBPJS   Terima kasih</t>
  </si>
  <si>
    <t>pandemi covid yang berkepanjangan negeri kita sudah sangat berat bagi kehidupan masyarakat bawah jangan ditambah lagi dengan beban kenaikan iuran bpjs kembalikaniuranbpjs terima kasih</t>
  </si>
  <si>
    <t>['pandemi', 'covid', 'yang', 'berkepanjangan', 'negeri', 'kita', 'sudah', 'sangat', 'berat', 'bagi', 'kehidupan', 'masyarakat', 'bawah', 'jangan', 'ditambah', 'lagi', 'dengan', 'beban', 'kenaikan', 'iuran', 'bpjs', 'kembalikaniuranbpjs', 'terima', 'kasih']</t>
  </si>
  <si>
    <t>['pandemi', 'covid', 'yang', 'panjang', 'negeri', 'kita', 'sudah', 'sangat', 'berat', 'bagi', 'hidup', 'masyarakat', 'bawah', 'jangan', 'tambah', 'lagi', 'dengan', 'beban', 'naik', 'iur', 'bpjs', 'kembalikaniuranbpjs', 'terima', 'kasih']</t>
  </si>
  <si>
    <t>['pandemi', 'covid', 'negeri', 'berat', 'hidup', 'masyarakat', 'beban', 'iur', 'bpjs', 'kembalikaniuranbpjs', 'terima', 'kasih']</t>
  </si>
  <si>
    <t>Kami meminta agar pihak BPJS Kesehatan meninjau kembali kenaikan tarif khususnya untuk tarif kelas 3 yang diberlakukan sejak tahun lalu berdasarkan Peraturan Presiden No. 64 Tahun 2020. #kembalikaniuranBPJS</t>
  </si>
  <si>
    <t>kami meminta agar pihak bpjs kesehatan meninjau kembali kenaikan tarif khususnya untuk tarif kelas yang diberlakukan sejak tahun lalu berdasarkan peraturan presiden tahun kembalikaniuranbpjs</t>
  </si>
  <si>
    <t>['kami', 'meminta', 'agar', 'pihak', 'bpjs', 'kesehatan', 'meninjau', 'kembali', 'kenaikan', 'tarif', 'khususnya', 'untuk', 'tarif', 'kelas', 'yang', 'diberlakukan', 'sejak', 'tahun', 'lalu', 'berdasarkan', 'peraturan', 'presiden', 'tahun', 'kembalikaniuranbpjs']</t>
  </si>
  <si>
    <t>['kami', 'minta', 'agar', 'pihak', 'bpjs', 'sehat', 'tinjau', 'kembali', 'naik', 'tarif', 'khusus', 'untuk', 'tarif', 'kelas', 'yang', 'laku', 'sejak', 'tahun', 'lalu', 'dasar', 'atur', 'presiden', 'tahun', 'kembalikaniuranbpjs']</t>
  </si>
  <si>
    <t>['bpjs', 'sehat', 'tinjau', 'tarif', 'khusus', 'tarif', 'kelas', 'laku', 'dasar', 'atur', 'presiden', 'kembalikaniuranbpjs']</t>
  </si>
  <si>
    <t>Yg korup bayarin duit kenaikan bpjs dong. Balikin nominal bpjs ke awal.</t>
  </si>
  <si>
    <t xml:space="preserve"> korup bayarin duit kenaikan bpjs dong balikin nominal bpjs awal</t>
  </si>
  <si>
    <t>['korup', 'bayarin', 'duit', 'kenaikan', 'bpjs', 'dong', 'balikin', 'nominal', 'bpjs', 'awal']</t>
  </si>
  <si>
    <t>['korup', 'bayarin', 'duit', 'naik', 'bpjs', 'dong', 'balikin', 'nominal', 'bpjs', 'awal']</t>
  </si>
  <si>
    <t>['korup', 'bayarin', 'duit', 'bpjs', 'balikin', 'nominal', 'bpjs']</t>
  </si>
  <si>
    <t>Dana bansos yang ditilep penanganan covid yg semakin tak jelas jiwasraya kenaikan BPJS  Index demokrasi yg turun juga patut untuk diapresiasi loh om. SalamðŸ™ðŸ™</t>
  </si>
  <si>
    <t>dana bansos yang ditilep penanganan covid semakin tak jelas jiwasraya kenaikan bpjs index demokrasi turun juga patut untuk diapresiasi loh salamðÿ™™</t>
  </si>
  <si>
    <t>['dana', 'bansos', 'yang', 'ditilep', 'penanganan', 'covid', 'semakin', 'tak', 'jelas', 'jiwasraya', 'kenaikan', 'bpjs', 'index', 'demokrasi', 'turun', 'juga', 'patut', 'untuk', 'diapresiasi', 'loh', 'salamðÿ™\x8f™\x8f']</t>
  </si>
  <si>
    <t>['dana', 'bansos', 'yang', 'ditilep', 'tangan', 'covid', 'makin', 'tak', 'jelas', 'jiwasraya', 'naik', 'bpjs', 'index', 'demokrasi', 'turun', 'juga', 'patut', 'untuk', 'apresiasi', 'loh', 'salam']</t>
  </si>
  <si>
    <t>['dana', 'bansos', 'ditilep', 'tangan', 'covid', 'jiwasraya', 'bpjs', 'index', 'demokrasi', 'turun', 'patut', 'apresiasi', 'loh', 'salam']</t>
  </si>
  <si>
    <t>@LaodeMSyarif @JimlyAs @GakkumKLHK @KementerianLHK @kemitraan_ind @ICEL_indo @KementerianESDM @walhinasional Apakah putusan MA itu masih ada tajinya di mata penguasa. Masih teringat putusan MA mengenai kenaikan iuran BPJS</t>
  </si>
  <si>
    <t xml:space="preserve"> apakah putusan itu masih ada tajinya mata penguasa masih teringat putusan mengenai kenaikan iuran bpjs</t>
  </si>
  <si>
    <t>['apakah', 'putusan', 'itu', 'masih', 'ada', 'tajinya', 'mata', 'penguasa', 'masih', 'teringat', 'putusan', 'mengenai', 'kenaikan', 'iuran', 'bpjs']</t>
  </si>
  <si>
    <t>['apakah', 'putus', 'itu', 'masih', 'ada', 'taji', 'mata', 'kuasa', 'masih', 'ingat', 'putus', 'kena', 'naik', 'iur', 'bpjs']</t>
  </si>
  <si>
    <t>['putus', 'taji', 'mata', 'kuasa', 'putus', 'kena', 'iur', 'bpjs']</t>
  </si>
  <si>
    <t>@Innayaputri72 Bpjs buruh d naikan kenaikan gaji tdk ada skrg ambyar rezim nya</t>
  </si>
  <si>
    <t xml:space="preserve"> bpjs buruh naikan kenaikan gaji tdk ada skrg ambyar rezim nya</t>
  </si>
  <si>
    <t>['bpjs', 'buruh', 'naikan', 'kenaikan', 'gaji', 'tdk', 'ada', 'skrg', 'ambyar', 'rezim', 'nya']</t>
  </si>
  <si>
    <t>['bpjs', 'buruh', 'naik', 'naik', 'gaji', 'tdk', 'ada', 'skrg', 'ambyar', 'rezim', 'nya']</t>
  </si>
  <si>
    <t>['bpjs', 'buruh', 'gaji', 'tdk', 'skrg', 'ambyar', 'rezim', 'nya']</t>
  </si>
  <si>
    <t>BPJS Kesehatan Surplus Rp 18 7 Triliun  DPR Minta Kenaikan Tarif Ditinjau Ulang #DPRRI via @jpnncom https://t.co/0O1ZjJHLRM</t>
  </si>
  <si>
    <t xml:space="preserve">bpjs kesehatan surplus triliun dpr minta kenaikan tarif ditinjau ulang dprri via </t>
  </si>
  <si>
    <t>['bpjs', 'kesehatan', 'surplus', 'triliun', 'dpr', 'minta', 'kenaikan', 'tarif', 'ditinjau', 'ulang', 'dprri', 'via']</t>
  </si>
  <si>
    <t>['bpjs', 'sehat', 'surplus', 'triliun', 'dpr', 'minta', 'naik', 'tarif', 'tinjau', 'ulang', 'dprri', 'via']</t>
  </si>
  <si>
    <t>['bpjs', 'sehat', 'surplus', 'triliun', 'dpr', 'tarif', 'tinjau', 'ulang', 'dprri', 'via']</t>
  </si>
  <si>
    <t>Tinjau Ulang Kenaikan Tarif BPJS Kesehatan https://t.co/KG8w9KIM1R</t>
  </si>
  <si>
    <t xml:space="preserve">tinjau ulang kenaikan tarif bpjs kesehatan </t>
  </si>
  <si>
    <t>['tinjau', 'ulang', 'kenaikan', 'tarif', 'bpjs', 'kesehatan']</t>
  </si>
  <si>
    <t>['tinjau', 'ulang', 'naik', 'tarif', 'bpjs', 'sehat']</t>
  </si>
  <si>
    <t>['tinjau', 'ulang', 'tarif', 'bpjs', 'sehat']</t>
  </si>
  <si>
    <t>Tinjau Kembali Kenaikan Tarif BPJS Kesehatan https://t.co/kJ1HsU6OxD #politik dan jangan takut masih banyak berita lainnya di situs https://t.co/xeLAFysKe2 https://t.co/uYTnGVVrW1</t>
  </si>
  <si>
    <t xml:space="preserve">tinjau kembali kenaikan tarif bpjs kesehatan politik dan jangan takut masih banyak berita lainnya situs </t>
  </si>
  <si>
    <t>['tinjau', 'kembali', 'kenaikan', 'tarif', 'bpjs', 'kesehatan', 'politik', 'dan', 'jangan', 'takut', 'masih', 'banyak', 'berita', 'lainnya', 'situs']</t>
  </si>
  <si>
    <t>['tinjau', 'kembali', 'naik', 'tarif', 'bpjs', 'sehat', 'politik', 'dan', 'jangan', 'takut', 'masih', 'banyak', 'berita', 'lain', 'situs']</t>
  </si>
  <si>
    <t>['tinjau', 'tarif', 'bpjs', 'sehat', 'politik', 'takut', 'berita', 'situs']</t>
  </si>
  <si>
    <t>Surplus BPJS Anggota DPR: Tinjau Kembali Kenaikan Tarif  https://t.co/XTS9OSXFU3</t>
  </si>
  <si>
    <t xml:space="preserve">surplus bpjs anggota dpr tinjau kembali kenaikan tarif </t>
  </si>
  <si>
    <t>['surplus', 'bpjs', 'anggota', 'dpr', 'tinjau', 'kembali', 'kenaikan', 'tarif']</t>
  </si>
  <si>
    <t>['surplus', 'bpjs', 'anggota', 'dpr', 'tinjau', 'kembali', 'naik', 'tarif']</t>
  </si>
  <si>
    <t>['surplus', 'bpjs', 'anggota', 'dpr', 'tinjau', 'tarif']</t>
  </si>
  <si>
    <t>BPJS Kesehatan Surplus Kenaikan Tarif Perlu Ditinjau https://t.co/L8CnSrxXhd https://t.co/OwM0zuhwax</t>
  </si>
  <si>
    <t xml:space="preserve">bpjs kesehatan surplus kenaikan tarif perlu ditinjau </t>
  </si>
  <si>
    <t>['bpjs', 'kesehatan', 'surplus', 'kenaikan', 'tarif', 'perlu', 'ditinjau']</t>
  </si>
  <si>
    <t>['bpjs', 'sehat', 'surplus', 'naik', 'tarif', 'perlu', 'tinjau']</t>
  </si>
  <si>
    <t>['bpjs', 'sehat', 'surplus', 'tarif', 'tinjau']</t>
  </si>
  <si>
    <t>â€œPandemi covid-19 yang berkepanjangan di negeri kita sudah sangat berat bagi kehidupan masyarakat bawah. Jangan ditambah lagi dengan beban kenaikan iuran BPJS â€ ungkap Kurniasih Mufidayati @mufidayati_id Anggota Komisi IX DPR dari Fraksi PKS.  https://t.co/mGwiF90dkg</t>
  </si>
  <si>
    <t xml:space="preserve">€œpandemi covid yang berkepanjangan negeri kita sudah sangat berat bagi kehidupan masyarakat bawah jangan ditambah lagi dengan beban kenaikan iuran bpjs € ungkap kurniasih mufidayati anggota komisi dpr dari fraksi pks </t>
  </si>
  <si>
    <t>['€œpandemi', 'covid', 'yang', 'berkepanjangan', 'negeri', 'kita', 'sudah', 'sangat', 'berat', 'bagi', 'kehidupan', 'masyarakat', 'bawah', 'jangan', 'ditambah', 'lagi', 'dengan', 'beban', 'kenaikan', 'iuran', 'bpjs', '€\x9d', 'ungkap', 'kurniasih', 'mufidayati', 'anggota', 'komisi', 'dpr', 'dari', 'fraksi', 'pks']</t>
  </si>
  <si>
    <t>['pandemi', 'covid', 'yang', 'panjang', 'negeri', 'kita', 'sudah', 'sangat', 'berat', 'bagi', 'hidup', 'masyarakat', 'bawah', 'jangan', 'tambah', 'lagi', 'dengan', 'beban', 'naik', 'iur', 'bpjs', '', 'ungkap', 'kurniasih', 'mufidayati', 'anggota', 'komisi', 'dpr', 'dari', 'fraksi', 'pks']</t>
  </si>
  <si>
    <t>['pandemi', 'covid', 'negeri', 'berat', 'hidup', 'masyarakat', 'beban', 'iur', 'bpjs', '', 'kurniasih', 'mufidayati', 'anggota', 'komisi', 'dpr', 'fraksi', 'pks']</t>
  </si>
  <si>
    <t>@CNNIndonesia Kritik sdh dilakukan.tapi jg hrs ditindak lanjuti.seperti kenaikan BPJS sejak diumumkan kenaikan yuran BPJs tdk percaya terjadi defisit krn tunggakan byk.tapi bukanntunggakan justru indikasi terjadi korupsi Presiden baiknya tdk menyetujui se</t>
  </si>
  <si>
    <t xml:space="preserve"> kritik sdh dilakukantapi hrs ditindak lanjutiseperti kenaikan bpjs sejak diumumkan kenaikan yuran bpjs tdk percaya terjadi defisit krn tunggakan byktapi bukanntunggakan justru indikasi terjadi korupsi presiden baiknya tdk menyetujui </t>
  </si>
  <si>
    <t>['kritik', 'sdh', 'dilakukantapi', 'hrs', 'ditindak', 'lanjutiseperti', 'kenaikan', 'bpjs', 'sejak', 'diumumkan', 'kenaikan', 'yuran', 'bpjs', 'tdk', 'percaya', 'terjadi', 'defisit', 'krn', 'tunggakan', 'byktapi', 'bukanntunggakan', 'justru', 'indikasi', 'terjadi', 'korupsi', 'presiden', 'baiknya', 'tdk', 'menyetujui']</t>
  </si>
  <si>
    <t>['kritik', 'sdh', 'dilakukantapi', 'hrs', 'tindak', 'lanjutiseperti', 'naik', 'bpjs', 'sejak', 'umum', 'naik', 'yuran', 'bpjs', 'tdk', 'percaya', 'jadi', 'defisit', 'krn', 'tunggak', 'byktapi', 'bukanntunggakan', 'justru', 'indikasi', 'jadi', 'korupsi', 'presiden', 'baik', 'tdk', 'tuju']</t>
  </si>
  <si>
    <t>['kritik', 'sdh', 'dilakukantapi', 'hrs', 'tindak', 'lanjutiseperti', 'bpjs', 'yuran', 'bpjs', 'tdk', 'percaya', 'defisit', 'krn', 'tunggak', 'byktapi', 'bukanntunggakan', 'indikasi', 'korupsi', 'presiden', 'tdk', 'tuju']</t>
  </si>
  <si>
    <t>@soeyoto1 Kalo keputusan mk tentang bpjs kesehatan yg membatalkan kenaikan nggak patuh nggak masalah kek nya....@PartaiGolkar</t>
  </si>
  <si>
    <t xml:space="preserve"> kalo keputusan tentang bpjs kesehatan membatalkan kenaikan nggak patuh nggak masalah kek nya</t>
  </si>
  <si>
    <t>['kalo', 'keputusan', 'tentang', 'bpjs', 'kesehatan', 'membatalkan', 'kenaikan', 'nggak', 'patuh', 'nggak', 'masalah', 'kek', 'nya']</t>
  </si>
  <si>
    <t>['kalo', 'putus', 'tentang', 'bpjs', 'sehat', 'batal', 'naik', 'nggak', 'patuh', 'nggak', 'masalah', 'kek', 'nya']</t>
  </si>
  <si>
    <t>['kalo', 'putus', 'bpjs', 'sehat', 'batal', 'nggak', 'patuh', 'nggak', 'kek', 'nya']</t>
  </si>
  <si>
    <t>Arus kas atau cashflow BPJS Kesehatan mengalami surplus Rp 18 7 triliun pada 2020 kemarin. Direktur Utama BPJS Kesehatan Fachmi Idris mengatakan  kondisi keuangan lembaganya membaik bukan serta merta karena kenaikan iuran saja.  Selengkapnya di: https://t.co/OdTiFDWxwJ https://t.co/6rEJeqm2t2</t>
  </si>
  <si>
    <t xml:space="preserve">arus kas atau cashflow bpjs kesehatan mengalami surplus triliun pada kemarin direktur utama bpjs kesehatan fachmi idris mengatakan kondisi keuangan lembaganya membaik bukan serta merta karena kenaikan iuran saja selengkapnya </t>
  </si>
  <si>
    <t>['arus', 'kas', 'atau', 'cashflow', 'bpjs', 'kesehatan', 'mengalami', 'surplus', 'triliun', 'pada', 'kemarin', 'direktur', 'utama', 'bpjs', 'kesehatan', 'fachmi', 'idris', 'mengatakan', 'kondisi', 'keuangan', 'lembaganya', 'membaik', 'bukan', 'serta', 'merta', 'karena', 'kenaikan', 'iuran', 'saja', 'selengkapnya']</t>
  </si>
  <si>
    <t>['arus', 'kas', 'atau', 'cashflow', 'bpjs', 'sehat', 'alami', 'surplus', 'triliun', 'pada', 'kemarin', 'direktur', 'utama', 'bpjs', 'sehat', 'fachmi', 'idris', 'kata', 'kondisi', 'uang', 'lembaga', 'baik', 'bukan', 'serta', 'merta', 'karena', 'naik', 'iur', 'saja', 'lengkap']</t>
  </si>
  <si>
    <t>['arus', 'kas', 'cashflow', 'bpjs', 'sehat', 'alami', 'surplus', 'triliun', 'kemarin', 'direktur', 'utama', 'bpjs', 'sehat', 'fachmi', 'idris', 'kondisi', 'uang', 'lembaga', 'merta', 'iur', 'lengkap']</t>
  </si>
  <si>
    <t>@PutraWadapi @msaid_didu Yg nikmati penghapusan pajak pembelian mobil itu orang kaya giliran orang susah butuh sehat malah dibebani kenaikan BPJS. Negara untuk siapa?</t>
  </si>
  <si>
    <t xml:space="preserve"> nikmati penghapusan pajak pembelian mobil itu orang kaya giliran orang susah butuh sehat malah dibebani kenaikan bpjs negara untuk siapa</t>
  </si>
  <si>
    <t>['nikmati', 'penghapusan', 'pajak', 'pembelian', 'mobil', 'itu', 'orang', 'kaya', 'giliran', 'orang', 'susah', 'butuh', 'sehat', 'malah', 'dibebani', 'kenaikan', 'bpjs', 'negara', 'untuk', 'siapa']</t>
  </si>
  <si>
    <t>['nikmat', 'hapus', 'pajak', 'beli', 'mobil', 'itu', 'orang', 'kaya', 'gilir', 'orang', 'susah', 'butuh', 'sehat', 'malah', 'beban', 'naik', 'bpjs', 'negara', 'untuk', 'siapa']</t>
  </si>
  <si>
    <t>['nikmat', 'hapus', 'pajak', 'beli', 'mobil', 'orang', 'kaya', 'gilir', 'orang', 'susah', 'butuh', 'sehat', 'beban', 'bpjs', 'negara']</t>
  </si>
  <si>
    <t>@detikcom AYO CARI DAN BUAT BERITA YG HEBOHH..LEPAS BULDOG DAN HERDER PENGGONGGONG MENGGONGGONG SEKERAS2NYA SUPAYA KENAIKAN HARGA BBM LISTRIK BPJS DLL JUGA KASUS 6 SYUHADA YG DIBANTAI DAN HABIB RIZIQ KASUSNYA JADI TERTUTUPI</t>
  </si>
  <si>
    <t xml:space="preserve"> ayo cari dan buat berita hebohhlepas buldog dan herder penggonggong menggonggong sekerasnya supaya kenaikan harga bbm listrik bpjs dll juga kasus syuhada dibantai dan habib riziq kasusnya jadi tertutupi</t>
  </si>
  <si>
    <t>['ayo', 'cari', 'dan', 'buat', 'berita', 'hebohhlepas', 'buldog', 'dan', 'herder', 'penggonggong', 'menggonggong', 'sekerasnya', 'supaya', 'kenaikan', 'harga', 'bbm', 'listrik', 'bpjs', 'dll', 'juga', 'kasus', 'syuhada', 'dibantai', 'dan', 'habib', 'riziq', 'kasusnya', 'jadi', 'tertutupi']</t>
  </si>
  <si>
    <t>['ayo', 'cari', 'dan', 'buat', 'berita', 'hebohhlepas', 'buldog', 'dan', 'herder', 'gonggong', 'gonggong', 'keras', 'supaya', 'naik', 'harga', 'bbm', 'listrik', 'bpjs', 'dll', 'juga', 'kasus', 'syuhada', 'bantai', 'dan', 'habib', 'riziq', 'kasus', 'jadi', 'tutup']</t>
  </si>
  <si>
    <t>['ayo', 'cari', 'berita', 'hebohhlepas', 'buldog', 'herder', 'gonggong', 'gonggong', 'keras', 'harga', 'bbm', 'listrik', 'bpjs', 'dll', 'syuhada', 'bantai', 'habib', 'riziq', 'tutup']</t>
  </si>
  <si>
    <t>Iuran BPJS Kesehatan untuk tahun 2021 mengalami perubahan. Khusus kelas 3 iuran BPJS Kesehatan mengalami kenaikan. https://t.co/uqvYHrOnMd</t>
  </si>
  <si>
    <t xml:space="preserve">iuran bpjs kesehatan untuk tahun mengalami perubahan khusus kelas iuran bpjs kesehatan mengalami kenaikan </t>
  </si>
  <si>
    <t>['iuran', 'bpjs', 'kesehatan', 'untuk', 'tahun', 'mengalami', 'perubahan', 'khusus', 'kelas', 'iuran', 'bpjs', 'kesehatan', 'mengalami', 'kenaikan']</t>
  </si>
  <si>
    <t>['iur', 'bpjs', 'sehat', 'untuk', 'tahun', 'alami', 'ubah', 'khusus', 'kelas', 'iur', 'bpjs', 'sehat', 'alami', 'naik']</t>
  </si>
  <si>
    <t>['iur', 'bpjs', 'sehat', 'alami', 'ubah', 'khusus', 'kelas', 'iur', 'bpjs', 'sehat', 'alami']</t>
  </si>
  <si>
    <t>#mostpop Iuran BPJS Kesehatan untuk tahun 2021 mengalami perubahan. Khusus kelas 3 iuran BPJS Kesehatan mengalami kenaikan. https://t.co/Y1iJwrVYRA</t>
  </si>
  <si>
    <t xml:space="preserve">mostpop iuran bpjs kesehatan untuk tahun mengalami perubahan khusus kelas iuran bpjs kesehatan mengalami kenaikan </t>
  </si>
  <si>
    <t>['mostpop', 'iuran', 'bpjs', 'kesehatan', 'untuk', 'tahun', 'mengalami', 'perubahan', 'khusus', 'kelas', 'iuran', 'bpjs', 'kesehatan', 'mengalami', 'kenaikan']</t>
  </si>
  <si>
    <t>['mostpop', 'iur', 'bpjs', 'sehat', 'untuk', 'tahun', 'alami', 'ubah', 'khusus', 'kelas', 'iur', 'bpjs', 'sehat', 'alami', 'naik']</t>
  </si>
  <si>
    <t>['mostpop', 'iur', 'bpjs', 'sehat', 'alami', 'ubah', 'khusus', 'kelas', 'iur', 'bpjs', 'sehat', 'alami']</t>
  </si>
  <si>
    <t>Iuran BPJS Kesehatan untuk tahun 2021 mengalami perubahan. Khusus kelas 3 iuran BPJS Kesehatan mengalami kenaikan. https://t.co/zpwSdBX7Zw</t>
  </si>
  <si>
    <t>@VIVAcoid Untuk masyarakat kelas menengah ke bawah menikmati kenaikan iuran BPJS dan naiknya harga sembako..</t>
  </si>
  <si>
    <t xml:space="preserve"> untuk masyarakat kelas menengah bawah menikmati kenaikan iuran bpjs dan naiknya harga sembako</t>
  </si>
  <si>
    <t>['untuk', 'masyarakat', 'kelas', 'menengah', 'bawah', 'menikmati', 'kenaikan', 'iuran', 'bpjs', 'dan', 'naiknya', 'harga', 'sembako']</t>
  </si>
  <si>
    <t>['untuk', 'masyarakat', 'kelas', 'tengah', 'bawah', 'nikmat', 'naik', 'iur', 'bpjs', 'dan', 'naik', 'harga', 'sembako']</t>
  </si>
  <si>
    <t>['masyarakat', 'kelas', 'nikmat', 'iur', 'bpjs', 'harga', 'sembako']</t>
  </si>
  <si>
    <t>@haikal_hassan sejak awal putusan soal kenaikan BPJS  kebakaran hutan ditambah penundaan/penghentian bansos bagi yg tidak mau divaksin itu sudah melanggar konstitusi! ditambah lagi kerumunan selama pamdemi!</t>
  </si>
  <si>
    <t xml:space="preserve"> sejak awal putusan soal kenaikan bpjs kebakaran hutan ditambah penundaanpenghentian bansos bagi tidak mau divaksin itu sudah melanggar konstitusi ditambah lagi kerumunan selama pamdemi</t>
  </si>
  <si>
    <t>['sejak', 'awal', 'putusan', 'soal', 'kenaikan', 'bpjs', 'kebakaran', 'hutan', 'ditambah', 'penundaanpenghentian', 'bansos', 'bagi', 'tidak', 'mau', 'divaksin', 'itu', 'sudah', 'melanggar', 'konstitusi', 'ditambah', 'lagi', 'kerumunan', 'selama', 'pamdemi']</t>
  </si>
  <si>
    <t>['sejak', 'awal', 'putus', 'soal', 'naik', 'bpjs', 'bakar', 'hutan', 'tambah', 'penundaanpenghentian', 'bansos', 'bagi', 'tidak', 'mau', 'vaksin', 'itu', 'sudah', 'langgar', 'konstitusi', 'tambah', 'lagi', 'kerumun', 'lama', 'pamdemi']</t>
  </si>
  <si>
    <t>['putus', 'bpjs', 'bakar', 'hutan', 'penundaanpenghentian', 'bansos', 'vaksin', 'langgar', 'konstitusi', 'kerumun', 'pamdemi']</t>
  </si>
  <si>
    <t>Iuran BPJS Kesehatan untuk tahun 2021 mengalami perubahan. Khusus kelas 3  iuran BPJS Kesehatan mengalami kenaikan. https://t.co/cZUKvtyPPo</t>
  </si>
  <si>
    <t>@anagemilang @ayulest98766599 @laelatul @CNNIndonesia Pajak kendaraan bermotor  pajak barang mewah malah turun...tau atau pura2 ga tau?? Sekalian kenaikan tdl dan bpjs...lupakah??? Royalty tambang malah dijadiin 0%</t>
  </si>
  <si>
    <t xml:space="preserve"> pajak kendaraan bermotor pajak barang mewah malah turuntau atau pura tau sekalian kenaikan tdl dan bpjslupakah royalty tambang malah dijadiin </t>
  </si>
  <si>
    <t>['pajak', 'kendaraan', 'bermotor', 'pajak', 'barang', 'mewah', 'malah', 'turuntau', 'atau', 'pura', 'tau', 'sekalian', 'kenaikan', 'tdl', 'dan', 'bpjslupakah', 'royalty', 'tambang', 'malah', 'dijadiin']</t>
  </si>
  <si>
    <t>['pajak', 'kendara', 'motor', 'pajak', 'barang', 'mewah', 'malah', 'turuntau', 'atau', 'pura', 'tau', 'sekali', 'naik', 'tdl', 'dan', 'bpjslupakah', 'royalty', 'tambang', 'malah', 'dijadiin']</t>
  </si>
  <si>
    <t>['pajak', 'kendara', 'motor', 'pajak', 'barang', 'mewah', 'turuntau', 'pura', 'tau', 'tdl', 'bpjslupakah', 'royalty', 'tambang', 'dijadiin']</t>
  </si>
  <si>
    <t xml:space="preserve">@republikaonline AYOOO MUNCULKAN BERITA2 SAMPAHHH..SUPAYA KASUS2 BESAR TERTUTUPI..PEMBUNUHAN 6 SYUHADA HABIB RIZIK DAN KELUARGA DIPENJARA MENTRI KORUPTOR BANSOS HARUN MASIKU KENAIKAN BBM KENAIKAN BPJS BIKIN UNDANG2 YG MENYENGSARAKAN RAKYAT PEMBUNUHAN DAN </t>
  </si>
  <si>
    <t xml:space="preserve"> ayooo munculkan berita sampahhhsupaya kasus besar tertutupipembunuhan syuhada habib rizik dan keluarga dipenjara mentri koruptor bansos harun masiku kenaikan bbm kenaikan bpjs bikin undang menyengsarakan rakyat pembunuhan dan </t>
  </si>
  <si>
    <t>['ayooo', 'munculkan', 'berita', 'sampahhhsupaya', 'kasus', 'besar', 'tertutupipembunuhan', 'syuhada', 'habib', 'rizik', 'dan', 'keluarga', 'dipenjara', 'mentri', 'koruptor', 'bansos', 'harun', 'masiku', 'kenaikan', 'bbm', 'kenaikan', 'bpjs', 'bikin', 'undang', 'menyengsarakan', 'rakyat', 'pembunuhan', 'dan']</t>
  </si>
  <si>
    <t>['ayooo', 'muncul', 'berita', 'sampahhhsupaya', 'kasus', 'besar', 'tertutupipembunuhan', 'syuhada', 'habib', 'rizik', 'dan', 'keluarga', 'penjara', 'tri', 'koruptor', 'bansos', 'harun', 'mas', 'naik', 'bbm', 'naik', 'bpjs', 'bikin', 'undang', 'sengsara', 'rakyat', 'bunuh', 'dan']</t>
  </si>
  <si>
    <t>['ayooo', 'muncul', 'berita', 'sampahhhsupaya', 'tertutupipembunuhan', 'syuhada', 'habib', 'rizik', 'keluarga', 'penjara', 'tri', 'koruptor', 'bansos', 'harun', 'mas', 'bbm', 'bpjs', 'bikin', 'undang', 'sengsara', 'rakyat', 'bunuh']</t>
  </si>
  <si>
    <t>@BPJSKesehatanRI Info min ada kenaikan iuran BPJS kesehatan lagi ya di bulan ini</t>
  </si>
  <si>
    <t xml:space="preserve"> info min ada kenaikan iuran bpjs kesehatan lagi bulan ini</t>
  </si>
  <si>
    <t>['info', 'min', 'ada', 'kenaikan', 'iuran', 'bpjs', 'kesehatan', 'lagi', 'bulan', 'ini']</t>
  </si>
  <si>
    <t>['info', 'min', 'ada', 'naik', 'iur', 'bpjs', 'sehat', 'lagi', 'bulan', 'ini']</t>
  </si>
  <si>
    <t>['info', 'min', 'iur', 'bpjs', 'sehat']</t>
  </si>
  <si>
    <t>Pasca Pembatalan Kenaikan Iuran BPJS Jokowi Harus Segera Cabut Perpres Nomor 75/2019 tentang Jamkes - Dicky Siahaan  https://t.co/uFAzZ1jkND</t>
  </si>
  <si>
    <t xml:space="preserve">pasca pembatalan kenaikan iuran bpjs jokowi harus segera cabut perpres nomor tentang jamkes dicky siahaan </t>
  </si>
  <si>
    <t>['pasca', 'pembatalan', 'kenaikan', 'iuran', 'bpjs', 'jokowi', 'harus', 'segera', 'cabut', 'perpres', 'nomor', 'tentang', 'jamkes', 'dicky', 'siahaan']</t>
  </si>
  <si>
    <t>['pasca', 'batal', 'naik', 'iur', 'bpjs', 'jokowi', 'harus', 'segera', 'cabut', 'pres', 'nomor', 'tentang', 'jamkes', 'dicky', 'siahaan']</t>
  </si>
  <si>
    <t>['pasca', 'batal', 'iur', 'bpjs', 'jokowi', 'cabut', 'pres', 'nomor', 'jamkes', 'dicky', 'siahaan']</t>
  </si>
  <si>
    <t>@GeiszChalifah Sdh ada preseden putusan MA yg tdk dijlnkan. Misal putusan MA soal kenaikan tarif BPJS putusan MA soal gugatan FPI utk keppres 3/1997 ttg miras. Smg tdk bernasib sama. Maklum lg jmn nganu...</t>
  </si>
  <si>
    <t xml:space="preserve"> sdh ada preseden putusan tdk dijlnkan misal putusan soal kenaikan tarif bpjs putusan soal gugatan fpi utk keppres ttg miras smg tdk bernasib sama maklum jmn nganu</t>
  </si>
  <si>
    <t>['sdh', 'ada', 'preseden', 'putusan', 'tdk', 'dijlnkan', 'misal', 'putusan', 'soal', 'kenaikan', 'tarif', 'bpjs', 'putusan', 'soal', 'gugatan', 'fpi', 'utk', 'keppres', 'ttg', 'miras', 'smg', 'tdk', 'bernasib', 'sama', 'maklum', 'jmn', 'nganu']</t>
  </si>
  <si>
    <t>['sdh', 'ada', 'preseden', 'putus', 'tdk', 'dijlnkan', 'misal', 'putus', 'soal', 'naik', 'tarif', 'bpjs', 'putus', 'soal', 'gugat', 'fpi', 'utk', 'keppres', 'ttg', 'miras', 'smg', 'tdk', 'nasib', 'sama', 'maklum', 'jmn', 'nganu']</t>
  </si>
  <si>
    <t>['sdh', 'preseden', 'putus', 'tdk', 'dijlnkan', 'putus', 'tarif', 'bpjs', 'putus', 'gugat', 'fpi', 'utk', 'keppres', 'ttg', 'miras', 'smg', 'tdk', 'nasib', 'maklum', 'jmn', 'nganu']</t>
  </si>
  <si>
    <t>Surplus nya BPJS ini ga lain ya karena adanya kenaikan iuran juga sih. Jadi kita juga ikut berperan loh di sini ðŸ˜ Alhamdulillah artinya kita juga bisa bantu sesama kaaan ðŸ˜</t>
  </si>
  <si>
    <t>surplus nya bpjs ini lain karena adanya kenaikan iuran juga sih jadi kita juga ikut berperan loh sini ˜ alhamdulillah artinya kita juga bisa bantu sesama kaaan ˜</t>
  </si>
  <si>
    <t>['surplus', 'nya', 'bpjs', 'ini', 'lain', 'karena', 'adanya', 'kenaikan', 'iuran', 'juga', 'sih', 'jadi', 'kita', 'juga', 'ikut', 'berperan', 'loh', 'sini', '˜\x8d', 'alhamdulillah', 'artinya', 'kita', 'juga', 'bisa', 'bantu', 'sesama', 'kaaan', '˜\x8d']</t>
  </si>
  <si>
    <t>['surplus', 'nya', 'bpjs', 'ini', 'lain', 'karena', 'ada', 'naik', 'iur', 'juga', 'sih', 'jadi', 'kita', 'juga', 'ikut', 'peran', 'loh', 'sini', '', 'alhamdulillah', 'arti', 'kita', 'juga', 'bisa', 'bantu', 'sama', 'kaaan', '']</t>
  </si>
  <si>
    <t>['surplus', 'nya', 'bpjs', 'iur', 'sih', 'peran', 'loh', '', 'alhamdulillah', 'arti', 'bantu', 'kaaan', '']</t>
  </si>
  <si>
    <t>Sesuai lah ya ama prinsip gotong royong nya BPJS kan BPJS ada emang dari rakyat dan untuk rakyat.  Toh kenaikan iuran itu akan balik lagi ke kita juga kaaan ðŸ’•</t>
  </si>
  <si>
    <t>sesuai lah ama prinsip gotong royong nya bpjs kan bpjs ada emang dari rakyat dan untuk rakyat toh kenaikan iuran itu akan balik lagi kita juga kaaan ’•</t>
  </si>
  <si>
    <t>['sesuai', 'lah', 'ama', 'prinsip', 'gotong', 'royong', 'nya', 'bpjs', 'kan', 'bpjs', 'ada', 'emang', 'dari', 'rakyat', 'dan', 'untuk', 'rakyat', 'toh', 'kenaikan', 'iuran', 'itu', 'akan', 'balik', 'lagi', 'kita', 'juga', 'kaaan', '’', '•']</t>
  </si>
  <si>
    <t>['sesuai', 'lah', 'ama', 'prinsip', 'gotong', 'royong', 'nya', 'bpjs', 'kan', 'bpjs', 'ada', 'emang', 'dari', 'rakyat', 'dan', 'untuk', 'rakyat', 'toh', 'naik', 'iur', 'itu', 'akan', 'balik', 'lagi', 'kita', 'juga', 'kaaan', '', '']</t>
  </si>
  <si>
    <t>['sesuai', 'ama', 'prinsip', 'gotong', 'royong', 'nya', 'bpjs', 'bpjs', 'emang', 'rakyat', 'rakyat', 'iur', 'kaaan', '', '']</t>
  </si>
  <si>
    <t>O iya surplus nya BPJS Kesehatan ini juga ga lepas dari kenaikan iuran juga sih. Artinya kita semua ini ikut andil loh bikin surplus BPJS ðŸ˜Ž https://t.co/PnZRNi0EYX</t>
  </si>
  <si>
    <t xml:space="preserve"> iya surplus nya bpjs kesehatan ini juga lepas dari kenaikan iuran juga sih artinya kita semua ini ikut andil loh bikin surplus bpjs ˜ </t>
  </si>
  <si>
    <t>['iya', 'surplus', 'nya', 'bpjs', 'kesehatan', 'ini', 'juga', 'lepas', 'dari', 'kenaikan', 'iuran', 'juga', 'sih', 'artinya', 'kita', 'semua', 'ini', 'ikut', 'andil', 'loh', 'bikin', 'surplus', 'bpjs', '˜']</t>
  </si>
  <si>
    <t>['iya', 'surplus', 'nya', 'bpjs', 'sehat', 'ini', 'juga', 'lepas', 'dari', 'naik', 'iur', 'juga', 'sih', 'arti', 'kita', 'semua', 'ini', 'ikut', 'andil', 'loh', 'bikin', 'surplus', 'bpjs', '']</t>
  </si>
  <si>
    <t>['iya', 'surplus', 'nya', 'bpjs', 'sehat', 'lepas', 'iur', 'sih', 'arti', 'andil', 'loh', 'bikin', 'surplus', 'bpjs', '']</t>
  </si>
  <si>
    <t>nah buat yang kepo kok BPJS bisa surplus ya? jawabannya karena adanya kenaikan iuran peserta dan kesadaran buat bayar tepat waktu jadi masyarakat yang butuh pengobatan bisa segera ditangani rumah sakit https://t.co/gngmgSt53G</t>
  </si>
  <si>
    <t xml:space="preserve">nah buat yang kepo kok bpjs bisa surplus jawabannya karena adanya kenaikan iuran peserta dan kesadaran buat bayar tepat waktu jadi masyarakat yang butuh pengobatan bisa segera ditangani rumah sakit </t>
  </si>
  <si>
    <t>['nah', 'buat', 'yang', 'kepo', 'kok', 'bpjs', 'bisa', 'surplus', 'jawabannya', 'karena', 'adanya', 'kenaikan', 'iuran', 'peserta', 'dan', 'kesadaran', 'buat', 'bayar', 'tepat', 'waktu', 'jadi', 'masyarakat', 'yang', 'butuh', 'pengobatan', 'bisa', 'segera', 'ditangani', 'rumah', 'sakit']</t>
  </si>
  <si>
    <t>['nah', 'buat', 'yang', 'kepo', 'kok', 'bpjs', 'bisa', 'surplus', 'jawab', 'karena', 'ada', 'naik', 'iur', 'serta', 'dan', 'sadar', 'buat', 'bayar', 'tepat', 'waktu', 'jadi', 'masyarakat', 'yang', 'butuh', 'obat', 'bisa', 'segera', 'tangan', 'rumah', 'sakit']</t>
  </si>
  <si>
    <t>['kepo', 'bpjs', 'surplus', 'iur', 'sadar', 'bayar', 'masyarakat', 'butuh', 'obat', 'tangan', 'rumah', 'sakit']</t>
  </si>
  <si>
    <t>Kenaikan iuran BPJS Kesehatan 2021 ini mengacu pada ketentuan Perpres Nomor 64 Tahun 2020. Dengan adanya perubahan iuran pemerintah berharap desifit pada BPJS Kesehatan bisa berkurang. https://t.co/bLFRdWFPHd</t>
  </si>
  <si>
    <t xml:space="preserve">kenaikan iuran bpjs kesehatan ini mengacu pada ketentuan perpres nomor tahun dengan adanya perubahan iuran pemerintah berharap desifit pada bpjs kesehatan bisa berkurang </t>
  </si>
  <si>
    <t>['kenaikan', 'iuran', 'bpjs', 'kesehatan', 'ini', 'mengacu', 'pada', 'ketentuan', 'perpres', 'nomor', 'tahun', 'dengan', 'adanya', 'perubahan', 'iuran', 'pemerintah', 'berharap', 'desifit', 'pada', 'bpjs', 'kesehatan', 'bisa', 'berkurang']</t>
  </si>
  <si>
    <t>['naik', 'iur', 'bpjs', 'sehat', 'ini', 'acu', 'pada', 'tentu', 'pres', 'nomor', 'tahun', 'dengan', 'ada', 'ubah', 'iur', 'perintah', 'harap', 'desifit', 'pada', 'bpjs', 'sehat', 'bisa', 'kurang']</t>
  </si>
  <si>
    <t>['iur', 'bpjs', 'sehat', 'acu', 'pres', 'nomor', 'ubah', 'iur', 'perintah', 'harap', 'desifit', 'bpjs', 'sehat']</t>
  </si>
  <si>
    <t>Memangnya kenapa sih kok BPJS Kesehatan bisa surplus? Menurut bapak Fachmi Idris dlm konferensi pers beberapa waktu lalu mengatakan bahwa kondisi keuangan  membaik bukan serta merta karena kenaikan iuran saja.Namun ada upaya dari direksi untuk mengelola pembiayaan agar BPJS sehat https://t.co/8HWIBgwIMg</t>
  </si>
  <si>
    <t xml:space="preserve">memangnya kenapa sih kok bpjs kesehatan bisa surplus menurut bapak fachmi idris dlm konferensi pers beberapa waktu lalu mengatakan bahwa kondisi keuangan membaik bukan serta merta karena kenaikan iuran sajanamun ada upaya dari direksi untuk mengelola pembiayaan agar bpjs sehat </t>
  </si>
  <si>
    <t>['memangnya', 'kenapa', 'sih', 'kok', 'bpjs', 'kesehatan', 'bisa', 'surplus', 'menurut', 'bapak', 'fachmi', 'idris', 'dlm', 'konferensi', 'pers', 'beberapa', 'waktu', 'lalu', 'mengatakan', 'bahwa', 'kondisi', 'keuangan', 'membaik', 'bukan', 'serta', 'merta', 'karena', 'kenaikan', 'iuran', 'sajanamun', 'ada', 'upaya', 'dari', 'direksi', 'untuk', 'mengelola', 'pembiayaan', 'agar', 'bpjs', 'sehat']</t>
  </si>
  <si>
    <t>['memang', 'kenapa', 'sih', 'kok', 'bpjs', 'sehat', 'bisa', 'surplus', 'turut', 'bapak', 'fachmi', 'idris', 'dlm', 'konferensi', 'pers', 'beberapa', 'waktu', 'lalu', 'kata', 'bahwa', 'kondisi', 'uang', 'baik', 'bukan', 'serta', 'merta', 'karena', 'naik', 'iur', 'sajanamun', 'ada', 'upaya', 'dari', 'direksi', 'untuk', 'kelola', 'biaya', 'agar', 'bpjs', 'sehat']</t>
  </si>
  <si>
    <t>['sih', 'bpjs', 'sehat', 'surplus', 'fachmi', 'idris', 'dlm', 'konferensi', 'pers', 'kondisi', 'uang', 'merta', 'iur', 'sajanamun', 'upaya', 'direksi', 'kelola', 'biaya', 'bpjs', 'sehat']</t>
  </si>
  <si>
    <t>Salah satu pemicu membaiknya BPJS surplus adalah kenaikan iuran peserta untuk menunjukkan kinerja yang baik BPJS Kesehatan mengedukasi masyarakat yang belum menjadi peserta BPJS. https://t.co/2HGgpSstcg</t>
  </si>
  <si>
    <t xml:space="preserve">salah satu pemicu membaiknya bpjs surplus adalah kenaikan iuran peserta untuk menunjukkan kinerja yang baik bpjs kesehatan mengedukasi masyarakat yang belum menjadi peserta bpjs </t>
  </si>
  <si>
    <t>['salah', 'satu', 'pemicu', 'membaiknya', 'bpjs', 'surplus', 'adalah', 'kenaikan', 'iuran', 'peserta', 'untuk', 'menunjukkan', 'kinerja', 'yang', 'baik', 'bpjs', 'kesehatan', 'mengedukasi', 'masyarakat', 'yang', 'belum', 'menjadi', 'peserta', 'bpjs']</t>
  </si>
  <si>
    <t>['salah', 'satu', 'picu', 'baik', 'bpjs', 'surplus', 'adalah', 'naik', 'iur', 'serta', 'untuk', 'tunjuk', 'kerja', 'yang', 'baik', 'bpjs', 'sehat', 'edukasi', 'masyarakat', 'yang', 'belum', 'jadi', 'serta', 'bpjs']</t>
  </si>
  <si>
    <t>['salah', 'picu', 'bpjs', 'surplus', 'iur', 'kerja', 'bpjs', 'sehat', 'edukasi', 'masyarakat', 'bpjs']</t>
  </si>
  <si>
    <t>Image ini yang terus dibenahi oleh BPJS dengan melakukan perbaikan baik dari segi manajemen maupun aturan. Dengan adanya Peraturan Presiden tentang kenaikan iuran memberikan ruang gerak bagi BPJS Kesehatan untuk dapat memberikan layanan yang baik kepada masyarakat Indonesia. https://t.co/QkjQmcr1yY</t>
  </si>
  <si>
    <t xml:space="preserve">image ini yang terus dibenahi oleh bpjs dengan melakukan perbaikan baik dari segi manajemen maupun aturan dengan adanya peraturan presiden tentang kenaikan iuran memberikan ruang gerak bagi bpjs kesehatan untuk dapat memberikan layanan yang baik kepada masyarakat indonesia </t>
  </si>
  <si>
    <t>['image', 'ini', 'yang', 'terus', 'dibenahi', 'oleh', 'bpjs', 'dengan', 'melakukan', 'perbaikan', 'baik', 'dari', 'segi', 'manajemen', 'maupun', 'aturan', 'dengan', 'adanya', 'peraturan', 'presiden', 'tentang', 'kenaikan', 'iuran', 'memberikan', 'ruang', 'gerak', 'bagi', 'bpjs', 'kesehatan', 'untuk', 'dapat', 'memberikan', 'layanan', 'yang', 'baik', 'kepada', 'masyarakat', 'indonesia']</t>
  </si>
  <si>
    <t>['image', 'ini', 'yang', 'terus', 'benah', 'oleh', 'bpjs', 'dengan', 'laku', 'baik', 'baik', 'dari', 'segi', 'manajemen', 'maupun', 'atur', 'dengan', 'ada', 'atur', 'presiden', 'tentang', 'naik', 'iur', 'beri', 'ruang', 'gerak', 'bagi', 'bpjs', 'sehat', 'untuk', 'dapat', 'beri', 'layan', 'yang', 'baik', 'kepada', 'masyarakat', 'indonesia']</t>
  </si>
  <si>
    <t>['image', 'benah', 'bpjs', 'laku', 'segi', 'manajemen', 'atur', 'atur', 'presiden', 'iur', 'ruang', 'gerak', 'bpjs', 'sehat', 'layan', 'masyarakat', 'indonesia']</t>
  </si>
  <si>
    <t>@MuhiddinMI @jokowi Emang ajaib lah org Indonesia berterimakasih dan bersyukur sama org yg berkali2 ngelelepin terus ditarik ke permukaan dianggap sbg kebaikan.  Jadi inget kenaikan bpjs dtolak MA eh ga taunya cuma ditunda berkali2 diPHP ga kapok2 XD</t>
  </si>
  <si>
    <t xml:space="preserve"> emang ajaib lah org indonesia berterimakasih dan bersyukur sama org berkali ngelelepin terus ditarik permukaan dianggap sbg kebaikan jadi inget kenaikan bpjs dtolak taunya cuma ditunda berkali diphp kapok </t>
  </si>
  <si>
    <t>['emang', 'ajaib', 'lah', 'org', 'indonesia', 'berterimakasih', 'dan', 'bersyukur', 'sama', 'org', 'berkali', 'ngelelepin', 'terus', 'ditarik', 'permukaan', 'dianggap', 'sbg', 'kebaikan', 'jadi', 'inget', 'kenaikan', 'bpjs', 'dtolak', 'taunya', 'cuma', 'ditunda', 'berkali', 'diphp', 'kapok']</t>
  </si>
  <si>
    <t>['emang', 'ajaib', 'lah', 'org', 'indonesia', 'berterimakasih', 'dan', 'syukur', 'sama', 'org', 'kali', 'ngelelepin', 'terus', 'tarik', 'muka', 'anggap', 'sbg', 'baik', 'jadi', 'inget', 'naik', 'bpjs', 'dtolak', 'tau', 'cuma', 'tunda', 'kali', 'diphp', 'kapok']</t>
  </si>
  <si>
    <t>['emang', 'ajaib', 'org', 'indonesia', 'berterimakasih', 'syukur', 'org', 'kali', 'ngelelepin', 'tarik', 'muka', 'anggap', 'sbg', 'inget', 'bpjs', 'dtolak', 'tau', 'tunda', 'kali', 'diphp', 'kapok']</t>
  </si>
  <si>
    <t>Premi BPJS ada kenaikan ya?@BPJSKesehatanRI</t>
  </si>
  <si>
    <t xml:space="preserve">premi bpjs ada kenaikan </t>
  </si>
  <si>
    <t>['premi', 'bpjs', 'ada', 'kenaikan']</t>
  </si>
  <si>
    <t>['premi', 'bpjs', 'ada', 'naik']</t>
  </si>
  <si>
    <t>['premi', 'bpjs']</t>
  </si>
  <si>
    <t>Yg lu protes itu kenaikan BBM BPJS penanganan Covid19 yg jelas kasus terbunuhnya 6 anggota FPI yg sekarang di tersangkakan. . Sotoy.</t>
  </si>
  <si>
    <t xml:space="preserve"> protes itu kenaikan bbm bpjs penanganan covid jelas kasus terbunuhnya anggota fpi sekarang tersangkakan sotoy</t>
  </si>
  <si>
    <t>['protes', 'itu', 'kenaikan', 'bbm', 'bpjs', 'penanganan', 'covid', 'jelas', 'kasus', 'terbunuhnya', 'anggota', 'fpi', 'sekarang', 'tersangkakan', 'sotoy']</t>
  </si>
  <si>
    <t>['protes', 'itu', 'naik', 'bbm', 'bpjs', 'tangan', 'covid', 'jelas', 'kasus', 'bunuh', 'anggota', 'fpi', 'sekarang', 'sangka', 'sotoy']</t>
  </si>
  <si>
    <t>['protes', 'bbm', 'bpjs', 'tangan', 'covid', 'bunuh', 'anggota', 'fpi', 'sangka', 'sotoy']</t>
  </si>
  <si>
    <t>@blogdokter Diluar kemelut bpjs dan rumah sakit.. yg pasti BPJS skrng membantu kita masyarakat untuk memperoleh perawatan kesehatan yg bagus ðŸ˜Š Semoga ada solusi juga yg tdk membebani masyarakat lagi nantinya.. dng kenaikan iuran ðŸ˜ŠðŸ˜¬âœŒðŸ¼</t>
  </si>
  <si>
    <t xml:space="preserve"> diluar kemelut bpjs dan rumah sakit pasti bpjs skrng membantu kita masyarakat untuk memperoleh perawatan kesehatan bagus ˜ semoga ada solusi juga tdk membebani masyarakat lagi nantinya dng kenaikan iuran ˜šðÿ˜¬âœœðÿ</t>
  </si>
  <si>
    <t>['diluar', 'kemelut', 'bpjs', 'dan', 'rumah', 'sakit', 'pasti', 'bpjs', 'skrng', 'membantu', 'kita', 'masyarakat', 'untuk', 'memperoleh', 'perawatan', 'kesehatan', 'bagus', '˜', 'semoga', 'ada', 'solusi', 'juga', 'tdk', 'membebani', 'masyarakat', 'lagi', 'nantinya', 'dng', 'kenaikan', 'iuran', '˜šðÿ˜¬âœœðÿ\x8f']</t>
  </si>
  <si>
    <t>['luar', 'kemelut', 'bpjs', 'dan', 'rumah', 'sakit', 'pasti', 'bpjs', 'skrng', 'bantu', 'kita', 'masyarakat', 'untuk', 'oleh', 'awat', 'sehat', 'bagus', '', 'moga', 'ada', 'solusi', 'juga', 'tdk', 'beban', 'masyarakat', 'lagi', 'nanti', 'dng', 'naik', 'iur', '']</t>
  </si>
  <si>
    <t>['kemelut', 'bpjs', 'rumah', 'sakit', 'bpjs', 'skrng', 'bantu', 'masyarakat', 'awat', 'sehat', 'bagus', '', 'moga', 'solusi', 'tdk', 'beban', 'masyarakat', 'dng', 'iur', '']</t>
  </si>
  <si>
    <t>@catatansinyo @ezash Unpaid leave di kantorku ga dapet. BPJS ga dibayarin kartu2 tunjangan distop semua. Seandainya balik lagi tetep di gaji yg sama sprti dia sblm unpaid walaupun tahun tsb udah kenaikan krn inflasi.</t>
  </si>
  <si>
    <t xml:space="preserve"> unpaid leave kantorku dapet bpjs dibayarin kartu tunjangan distop semua seandainya balik lagi tetep gaji sama sprti dia sblm unpaid walaupun tahun tsb udah kenaikan krn inflasi</t>
  </si>
  <si>
    <t>['unpaid', 'leave', 'kantorku', 'dapet', 'bpjs', 'dibayarin', 'kartu', 'tunjangan', 'distop', 'semua', 'seandainya', 'balik', 'lagi', 'tetep', 'gaji', 'sama', 'sprti', 'dia', 'sblm', 'unpaid', 'walaupun', 'tahun', 'tsb', 'udah', 'kenaikan', 'krn', 'inflasi']</t>
  </si>
  <si>
    <t>['unpaid', 'leave', 'kantor', 'dapet', 'bpjs', 'dibayarin', 'kartu', 'tunjang', 'stop', 'semua', 'anda', 'balik', 'lagi', 'tetep', 'gaji', 'sama', 'sprti', 'dia', 'sblm', 'unpaid', 'walaupun', 'tahun', 'tsb', 'udah', 'naik', 'krn', 'inflasi']</t>
  </si>
  <si>
    <t>['unpaid', 'leave', 'kantor', 'dapet', 'bpjs', 'dibayarin', 'kartu', 'tunjang', 'stop', 'tetep', 'gaji', 'sprti', 'sblm', 'unpaid', 'tsb', 'udah', 'krn', 'inflasi']</t>
  </si>
  <si>
    <t>@champuvi @Muslim_AntiPKI @Mdy_Asmara1701 yaa mestinya di terbitkan Perpres baru jangan cuma dibacotin doang ðŸ˜…  Ntar kek pembatalan kenaikan iuran BPJS lagih ðŸ¤¦ðŸ» di batalkan MA tapi dia jalan terus brapa bulan kemudian ðŸ¸â›ï¸â›ï¸â›ï¸  Dima</t>
  </si>
  <si>
    <t xml:space="preserve"> yaa mestinya terbitkan perpres baru jangan cuma dibacotin doang ˜… ntar kek pembatalan kenaikan iuran bpjs lagih ¤¦» batalkan tapi dia jalan terus brapa bulan kemudian ¸›¸›¸›¸ dima</t>
  </si>
  <si>
    <t>['yaa', 'mestinya', 'terbitkan', 'perpres', 'baru', 'jangan', 'cuma', 'dibacotin', 'doang', '˜…', 'ntar', 'kek', 'pembatalan', 'kenaikan', 'iuran', 'bpjs', 'lagih', '¤¦\x8f', '»', 'batalkan', 'tapi', 'dia', 'jalan', 'terus', 'brapa', 'bulan', 'kemudian', '\x90¸›\x8f¸\x8f›\x8f¸\x8f›\x8f¸\x8f', 'dima']</t>
  </si>
  <si>
    <t>['yaa', 'mesti', 'terbit', 'pres', 'baru', 'jangan', 'cuma', 'dibacotin', 'doang', '', 'ntar', 'kek', 'batal', 'naik', 'iur', 'bpjs', 'lagih', '', '', 'batal', 'tapi', 'dia', 'jalan', 'terus', 'brapa', 'bulan', 'kemudian', '', 'dima']</t>
  </si>
  <si>
    <t>['yaa', 'mesti', 'terbit', 'pres', 'dibacotin', 'doang', '', 'ntar', 'kek', 'batal', 'iur', 'bpjs', 'lagih', '', '', 'batal', 'jalan', 'brapa', '', 'dima']</t>
  </si>
  <si>
    <t>@Wedhus999 @msaid_didu Yoi masih anget kok hasil keputusan MK yg membatalkan  soal kenaikan BPJS bisa nongol lagi tuh aturan ðŸ˜â›ï¸â›ï¸â›ï¸</t>
  </si>
  <si>
    <t xml:space="preserve"> yoi masih anget kok hasil keputusan membatalkan soal kenaikan bpjs bisa nongol lagi tuh aturan ˜›¸›¸›¸</t>
  </si>
  <si>
    <t>['yoi', 'masih', 'anget', 'kok', 'hasil', 'keputusan', 'membatalkan', 'soal', 'kenaikan', 'bpjs', 'bisa', 'nongol', 'lagi', 'tuh', 'aturan', '˜\x81›\x8f¸\x8f›\x8f¸\x8f›\x8f¸\x8f']</t>
  </si>
  <si>
    <t>['yoi', 'masih', 'anget', 'kok', 'hasil', 'putus', 'batal', 'soal', 'naik', 'bpjs', 'bisa', 'nongol', 'lagi', 'tuh', 'atur', '']</t>
  </si>
  <si>
    <t>['yoi', 'anget', 'hasil', 'putus', 'batal', 'bpjs', 'nongol', 'tuh', 'atur', '']</t>
  </si>
  <si>
    <t>@BO2129 Jangan puas dulu inget tarif kenaikan BPJS bisa terulang kembali kita bahas orang yg sama yg ga bisa di pegang kata kata n perbuatan nya</t>
  </si>
  <si>
    <t xml:space="preserve"> jangan puas dulu inget tarif kenaikan bpjs bisa terulang kembali kita bahas orang sama bisa pegang kata kata perbuatan nya</t>
  </si>
  <si>
    <t>['jangan', 'puas', 'dulu', 'inget', 'tarif', 'kenaikan', 'bpjs', 'bisa', 'terulang', 'kembali', 'kita', 'bahas', 'orang', 'sama', 'bisa', 'pegang', 'kata', 'kata', 'perbuatan', 'nya']</t>
  </si>
  <si>
    <t>['jangan', 'puas', 'dulu', 'inget', 'tarif', 'naik', 'bpjs', 'bisa', 'ulang', 'kembali', 'kita', 'bahas', 'orang', 'sama', 'bisa', 'pegang', 'kata', 'kata', 'buat', 'nya']</t>
  </si>
  <si>
    <t>['puas', 'inget', 'tarif', 'bpjs', 'ulang', 'bahas', 'orang', 'pegang', 'nya']</t>
  </si>
  <si>
    <t>mirip kasus Perpes kenaikan iuran tarif BPJS Kesehatan silam.</t>
  </si>
  <si>
    <t>mirip kasus perpes kenaikan iuran tarif bpjs kesehatan silam</t>
  </si>
  <si>
    <t>['mirip', 'kasus', 'perpes', 'kenaikan', 'iuran', 'tarif', 'bpjs', 'kesehatan', 'silam']</t>
  </si>
  <si>
    <t>['mirip', 'kasus', 'pes', 'naik', 'iur', 'tarif', 'bpjs', 'sehat', 'silam']</t>
  </si>
  <si>
    <t>['pes', 'iur', 'tarif', 'bpjs', 'sehat', 'silam']</t>
  </si>
  <si>
    <t>@BPJSKesehatanRI Maaf mau tanya apakah premi BPJS Kelas 3 mengalami kenaikan? Karena saat ingin membayar tadi terkejut dari Rp 25.500 / orang menjadi Rp 70.000 / orang. Terima kasih mohon di tindaklanjuti DM saya.</t>
  </si>
  <si>
    <t xml:space="preserve"> maaf mau tanya apakah premi bpjs kelas mengalami kenaikan karena saat ingin membayar tadi terkejut dari orang menjadi orang terima kasih mohon tindaklanjuti saya</t>
  </si>
  <si>
    <t>['maaf', 'mau', 'tanya', 'apakah', 'premi', 'bpjs', 'kelas', 'mengalami', 'kenaikan', 'karena', 'saat', 'ingin', 'membayar', 'tadi', 'terkejut', 'dari', 'orang', 'menjadi', 'orang', 'terima', 'kasih', 'mohon', 'tindaklanjuti', 'saya']</t>
  </si>
  <si>
    <t>['maaf', 'mau', 'tanya', 'apakah', 'premi', 'bpjs', 'kelas', 'alami', 'naik', 'karena', 'saat', 'ingin', 'bayar', 'tadi', 'kejut', 'dari', 'orang', 'jadi', 'orang', 'terima', 'kasih', 'mohon', 'tindaklanjuti', 'saya']</t>
  </si>
  <si>
    <t>['maaf', 'premi', 'bpjs', 'kelas', 'alami', 'bayar', 'kejut', 'orang', 'orang', 'terima', 'kasih', 'mohon', 'tindaklanjuti']</t>
  </si>
  <si>
    <t>Harga BPJS Kelas 3 2021 mengalami kenaikan. Nah berapa iuran BPJS Kesehatan kelas 3 sekarang? https://t.co/x4GrSNVEJt</t>
  </si>
  <si>
    <t xml:space="preserve">harga bpjs kelas mengalami kenaikan nah berapa iuran bpjs kesehatan kelas sekarang </t>
  </si>
  <si>
    <t>['harga', 'bpjs', 'kelas', 'mengalami', 'kenaikan', 'nah', 'berapa', 'iuran', 'bpjs', 'kesehatan', 'kelas', 'sekarang']</t>
  </si>
  <si>
    <t>['harga', 'bpjs', 'kelas', 'alami', 'naik', 'nah', 'berapa', 'iur', 'bpjs', 'sehat', 'kelas', 'sekarang']</t>
  </si>
  <si>
    <t>['harga', 'bpjs', 'kelas', 'alami', 'iur', 'bpjs', 'sehat', 'kelas']</t>
  </si>
  <si>
    <t>@hnurwahid @nahdlatululama Tapi apa iya akan dicabut stadz ketika Paduka Yang Mulia sdh berkehendak? Berapa banyak yg nolak UU KPK UU Umnibuslaw Kenaikan BPJS dll tetap jalan terus.</t>
  </si>
  <si>
    <t xml:space="preserve"> tapi apa iya akan dicabut stadz ketika paduka yang mulia sdh berkehendak berapa banyak nolak kpk umnibuslaw kenaikan bpjs dll tetap jalan terus</t>
  </si>
  <si>
    <t>['tapi', 'apa', 'iya', 'akan', 'dicabut', 'stadz', 'ketika', 'paduka', 'yang', 'mulia', 'sdh', 'berkehendak', 'berapa', 'banyak', 'nolak', 'kpk', 'umnibuslaw', 'kenaikan', 'bpjs', 'dll', 'tetap', 'jalan', 'terus']</t>
  </si>
  <si>
    <t>['tapi', 'apa', 'iya', 'akan', 'cabut', 'stadz', 'ketika', 'paduka', 'yang', 'mulia', 'sdh', 'hendak', 'berapa', 'banyak', 'nolak', 'kpk', 'umnibuslaw', 'naik', 'bpjs', 'dll', 'tetap', 'jalan', 'terus']</t>
  </si>
  <si>
    <t>['iya', 'cabut', 'stadz', 'paduka', 'mulia', 'sdh', 'nolak', 'kpk', 'umnibuslaw', 'bpjs', 'dll', 'jalan']</t>
  </si>
  <si>
    <t>Harga BPJS Kelas 3 2021 mengalami kenaikan. Nah berapa iuran BPJS Kesehatan kelas 3 sekarang? https://t.co/6Qg3mWPfEx</t>
  </si>
  <si>
    <t>@BPJSKesehatanRI Dear BPjs kesehatan.. Untuk wktu brp lamakan akumulasi tunggakan akan terus dihitung. Seumur hidup pwsertakah? Jika demikian dgn apakah lami yg ter PHK non job pengangguran ini akan membayar nya. Pasca kenaikan benarÂ² terasa mencekik.</t>
  </si>
  <si>
    <t xml:space="preserve"> dear bpjs kesehatan untuk wktu brp lamakan akumulasi tunggakan akan terus dihitung seumur hidup pwsertakah jika demikian dgn apakah lami ter phk non job pengangguran ini akan membayar nya pasca kenaikan benarâ² terasa mencekik</t>
  </si>
  <si>
    <t>['dear', 'bpjs', 'kesehatan', 'untuk', 'wktu', 'brp', 'lamakan', 'akumulasi', 'tunggakan', 'akan', 'terus', 'dihitung', 'seumur', 'hidup', 'pwsertakah', 'jika', 'demikian', 'dgn', 'apakah', 'lami', 'ter', 'phk', 'non', 'job', 'pengangguran', 'ini', 'akan', 'membayar', 'nya', 'pasca', 'kenaikan', 'benarâ²', 'terasa', 'mencekik']</t>
  </si>
  <si>
    <t>['dear', 'bpjs', 'sehat', 'untuk', 'wktu', 'brp', 'lama', 'akumulasi', 'tunggak', 'akan', 'terus', 'hitung', 'umur', 'hidup', 'pwsertakah', 'jika', 'demikian', 'dgn', 'apakah', 'lam', 'ter', 'phk', 'non', 'job', 'anggur', 'ini', 'akan', 'bayar', 'nya', 'pasca', 'naik', 'benar', 'asa', 'cekik']</t>
  </si>
  <si>
    <t>['dear', 'bpjs', 'sehat', 'wktu', 'brp', 'akumulasi', 'tunggak', 'hitung', 'umur', 'hidup', 'pwsertakah', 'dgn', 'lam', 'ter', 'phk', 'non', 'job', 'anggur', 'bayar', 'nya', 'pasca', 'asa', 'cekik']</t>
  </si>
  <si>
    <t>Tapi bukan menkeu terbaik namanya kalo nyerah nyari duit dari rakyat begitu saja. Iuran BPJS dinaikkan kenaikan cukai rokok pengenaan pajak penjualan pulsa tapi di sisi lain ada pembebasan PPnBM pembelian mobil baru buat kalangan menengah/atas.</t>
  </si>
  <si>
    <t>tapi bukan menkeu terbaik namanya kalo nyerah nyari duit dari rakyat begitu saja iuran bpjs dinaikkan kenaikan cukai rokok pengenaan pajak penjualan pulsa tapi sisi lain ada pembebasan ppnbm pembelian mobil baru buat kalangan menengahatas</t>
  </si>
  <si>
    <t>['tapi', 'bukan', 'menkeu', 'terbaik', 'namanya', 'kalo', 'nyerah', 'nyari', 'duit', 'dari', 'rakyat', 'begitu', 'saja', 'iuran', 'bpjs', 'dinaikkan', 'kenaikan', 'cukai', 'rokok', 'pengenaan', 'pajak', 'penjualan', 'pulsa', 'tapi', 'sisi', 'lain', 'ada', 'pembebasan', 'ppnbm', 'pembelian', 'mobil', 'baru', 'buat', 'kalangan', 'menengahatas']</t>
  </si>
  <si>
    <t>['tapi', 'bukan', 'menkeu', 'baik', 'nama', 'kalo', 'nyerah', 'nyari', 'duit', 'dari', 'rakyat', 'begitu', 'saja', 'iur', 'bpjs', 'naik', 'naik', 'cukai', 'rokok', 'kena', 'pajak', 'jual', 'pulsa', 'tapi', 'sisi', 'lain', 'ada', 'bebas', 'ppnbm', 'beli', 'mobil', 'baru', 'buat', 'kalang', 'menengahatas']</t>
  </si>
  <si>
    <t>['menkeu', 'nama', 'kalo', 'nyerah', 'nyari', 'duit', 'rakyat', 'iur', 'bpjs', 'cukai', 'rokok', 'kena', 'pajak', 'jual', 'pulsa', 'sisi', 'bebas', 'ppnbm', 'beli', 'mobil', 'kalang', 'menengahatas']</t>
  </si>
  <si>
    <t>Talangi dana korupsi Jiwasraya 20T âœ… Insentif PPN BM mobil mewah âœ… Impor gula-beras-garam-daging âœ… Kenaikan iuran BPJS Kesehatan âœ… #Indonesia sigap &amp;amp  tanggap. #Nalar kan... Biaya persalinan untuk RAKYAT apa kata WAKIL RAKYATâ‰ï¸ https://t.co/tDGbcEiYjh</t>
  </si>
  <si>
    <t xml:space="preserve">talangi dana korupsi jiwasraya … insentif ppn mobil mewah … impor gulaberasgaramdaging … kenaikan iuran bpjs kesehatan … indonesia sigap amp tanggap nalar kan biaya persalinan untuk rakyat apa kata wakil rakyatâ‰¸ </t>
  </si>
  <si>
    <t>['talangi', 'dana', 'korupsi', 'jiwasraya', '…', 'insentif', 'ppn', 'mobil', 'mewah', '…', 'impor', 'gulaberasgaramdaging', '…', 'kenaikan', 'iuran', 'bpjs', 'kesehatan', '…', 'indonesia', 'sigap', 'amp', 'tanggap', 'nalar', 'kan', 'biaya', 'persalinan', 'untuk', 'rakyat', 'apa', 'kata', 'wakil', 'rakyatâ\x81‰¸\x8f']</t>
  </si>
  <si>
    <t>['talang', 'dana', 'korupsi', 'jiwasraya', '', 'insentif', 'ppn', 'mobil', 'mewah', '', 'impor', 'gulaberasgaramdaging', '', 'naik', 'iur', 'bpjs', 'sehat', '', 'indonesia', 'sigap', 'amp', 'tanggap', 'nalar', 'kan', 'biaya', 'salin', 'untuk', 'rakyat', 'apa', 'kata', 'wakil', 'rakyat']</t>
  </si>
  <si>
    <t>['talang', 'dana', 'korupsi', 'jiwasraya', '', 'insentif', 'ppn', 'mobil', 'mewah', '', 'impor', 'gulaberasgaramdaging', '', 'iur', 'bpjs', 'sehat', '', 'indonesia', 'sigap', 'amp', 'tanggap', 'nalar', 'biaya', 'salin', 'rakyat', 'wakil', 'rakyat']</t>
  </si>
  <si>
    <t>@koko_amy2707 @randhilicious @aniesbaswedan Parah lo pak dhe ga mutusin itu masuk kepres ko di bilang ga mutusin bahkan MK sudah membatalkan kepres tentang kenaikan BPJS tapi pemerintah tetap naikan jandi DP 0 persen yg diributin batas mak 14 jta bro buka</t>
  </si>
  <si>
    <t xml:space="preserve"> parah pak dhe mutusin itu masuk kepres bilang mutusin bahkan sudah membatalkan kepres tentang kenaikan bpjs tapi pemerintah tetap naikan jandi persen diributin batas mak jta bro buka</t>
  </si>
  <si>
    <t>['parah', 'pak', 'dhe', 'mutusin', 'itu', 'masuk', 'kepres', 'bilang', 'mutusin', 'bahkan', 'sudah', 'membatalkan', 'kepres', 'tentang', 'kenaikan', 'bpjs', 'tapi', 'pemerintah', 'tetap', 'naikan', 'jandi', 'persen', 'diributin', 'batas', 'mak', 'jta', 'bro', 'buka']</t>
  </si>
  <si>
    <t>['parah', 'pak', 'dhe', 'mutusin', 'itu', 'masuk', 'pres', 'bilang', 'mutusin', 'bahkan', 'sudah', 'batal', 'pres', 'tentang', 'naik', 'bpjs', 'tapi', 'perintah', 'tetap', 'naik', 'jandi', 'persen', 'diributin', 'batas', 'mak', 'jta', 'bro', 'buka']</t>
  </si>
  <si>
    <t>['parah', 'dhe', 'mutusin', 'masuk', 'pres', 'bilang', 'mutusin', 'batal', 'pres', 'bpjs', 'perintah', 'jandi', 'persen', 'diributin', 'batas', 'mak', 'jta', 'bro', 'buka']</t>
  </si>
  <si>
    <t>@RaimK92 @Numpang77417924 @bertistuta @firm4n5yah @CNNIndonesia Karena lebih besar di asuransi swasta perokok kena premi lebih mahal. Di bpjs ada kenaikan premi krn merokok kah? Enggak kan. Jadi kehamilan bukan resiko kehidupan. Sudah sewajarnya tidak dit</t>
  </si>
  <si>
    <t xml:space="preserve"> karena lebih besar asuransi swasta perokok kena premi lebih mahal bpjs ada kenaikan premi krn merokok kah enggak kan jadi kehamilan bukan resiko kehidupan sudah sewajarnya tidak dit</t>
  </si>
  <si>
    <t>['karena', 'lebih', 'besar', 'asuransi', 'swasta', 'perokok', 'kena', 'premi', 'lebih', 'mahal', 'bpjs', 'ada', 'kenaikan', 'premi', 'krn', 'merokok', 'kah', 'enggak', 'kan', 'jadi', 'kehamilan', 'bukan', 'resiko', 'kehidupan', 'sudah', 'sewajarnya', 'tidak', 'dit']</t>
  </si>
  <si>
    <t>['karena', 'lebih', 'besar', 'asuransi', 'swasta', 'okok', 'kena', 'premi', 'lebih', 'mahal', 'bpjs', 'ada', 'naik', 'premi', 'krn', 'rokok', 'kah', 'enggak', 'kan', 'jadi', 'hamil', 'bukan', 'resiko', 'hidup', 'sudah', 'wajar', 'tidak', 'dit']</t>
  </si>
  <si>
    <t>['asuransi', 'swasta', 'okok', 'kena', 'premi', 'mahal', 'bpjs', 'premi', 'krn', 'rokok', 'kah', 'hamil', 'resiko', 'hidup', 'wajar', 'dit']</t>
  </si>
  <si>
    <t>Saat ini iuran BPJS Kesehatan bagi peserta kelas 3 ditetapkan sebesar Rp25.50000 per bulan. Sebelumnya rencana kenaikan iuran BPJS Kesehatan kelas 3 telah disampaikan sejak tahun 2020 di mana peserta aktif di kelas tersebut menerima subsidi Rp16.50000. https://t.co/9wDx3Hy0ac</t>
  </si>
  <si>
    <t xml:space="preserve">saat ini iuran bpjs kesehatan bagi peserta kelas ditetapkan sebesar per bulan sebelumnya rencana kenaikan iuran bpjs kesehatan kelas telah disampaikan sejak tahun mana peserta aktif kelas tersebut menerima subsidi </t>
  </si>
  <si>
    <t>['saat', 'ini', 'iuran', 'bpjs', 'kesehatan', 'bagi', 'peserta', 'kelas', 'ditetapkan', 'sebesar', 'per', 'bulan', 'sebelumnya', 'rencana', 'kenaikan', 'iuran', 'bpjs', 'kesehatan', 'kelas', 'telah', 'disampaikan', 'sejak', 'tahun', 'mana', 'peserta', 'aktif', 'kelas', 'tersebut', 'menerima', 'subsidi']</t>
  </si>
  <si>
    <t>['saat', 'ini', 'iur', 'bpjs', 'sehat', 'bagi', 'serta', 'kelas', 'tetap', 'besar', 'per', 'bulan', 'belum', 'rencana', 'naik', 'iur', 'bpjs', 'sehat', 'kelas', 'telah', 'sampai', 'sejak', 'tahun', 'mana', 'serta', 'aktif', 'kelas', 'sebut', 'terima', 'subsidi']</t>
  </si>
  <si>
    <t>['iur', 'bpjs', 'sehat', 'kelas', 'rencana', 'iur', 'bpjs', 'sehat', 'kelas', 'aktif', 'kelas', 'terima', 'subsidi']</t>
  </si>
  <si>
    <t>@RamliRizal @jokowi Di atas materai? Ra ngaruh kayaknya. Wong keputusan MA membatalkan kenaikan iuran BPJS Kesehatan trus gak lama dinaikin lagi tho ?</t>
  </si>
  <si>
    <t xml:space="preserve"> atas materai ngaruh kayaknya wong keputusan membatalkan kenaikan iuran bpjs kesehatan trus gak lama dinaikin lagi tho </t>
  </si>
  <si>
    <t>['atas', 'materai', 'ngaruh', 'kayaknya', 'wong', 'keputusan', 'membatalkan', 'kenaikan', 'iuran', 'bpjs', 'kesehatan', 'trus', 'gak', 'lama', 'dinaikin', 'lagi', 'tho']</t>
  </si>
  <si>
    <t>['atas', 'materai', 'ngaruh', 'kayak', 'wong', 'putus', 'batal', 'naik', 'iur', 'bpjs', 'sehat', 'trus', 'gak', 'lama', 'dinaikin', 'lagi', 'tho']</t>
  </si>
  <si>
    <t>['materai', 'ngaruh', 'kayak', 'putus', 'batal', 'iur', 'bpjs', 'sehat', 'trus', 'gak', 'dinaikin', 'tho']</t>
  </si>
  <si>
    <t>@RadioElshinta Jangan sampai ada rencana kenaikan iuran basi gaji pejabatnya aja tinggi BPJS jangan berorientasi keuntungan tapi sosial</t>
  </si>
  <si>
    <t xml:space="preserve"> jangan sampai ada rencana kenaikan iuran basi gaji pejabatnya aja tinggi bpjs jangan berorientasi keuntungan tapi sosial</t>
  </si>
  <si>
    <t>['jangan', 'sampai', 'ada', 'rencana', 'kenaikan', 'iuran', 'basi', 'gaji', 'pejabatnya', 'aja', 'tinggi', 'bpjs', 'jangan', 'berorientasi', 'keuntungan', 'tapi', 'sosial']</t>
  </si>
  <si>
    <t>['jangan', 'sampai', 'ada', 'rencana', 'naik', 'iur', 'basi', 'gaji', 'jabat', 'aja', 'tinggi', 'bpjs', 'jangan', 'orientasi', 'untung', 'tapi', 'sosial']</t>
  </si>
  <si>
    <t>['rencana', 'iur', 'basi', 'gaji', 'jabat', 'aja', 'bpjs', 'orientasi', 'untung', 'sosial']</t>
  </si>
  <si>
    <t>Bos BPJS Kesehatan Sebut Tak Perlu Lagi Ada Kenaikan Iuran https://t.co/LREMae09RU</t>
  </si>
  <si>
    <t xml:space="preserve">bos bpjs kesehatan sebut tak perlu lagi ada kenaikan iuran </t>
  </si>
  <si>
    <t>['bos', 'bpjs', 'kesehatan', 'sebut', 'tak', 'perlu', 'lagi', 'ada', 'kenaikan', 'iuran']</t>
  </si>
  <si>
    <t>['bos', 'bpjs', 'sehat', 'sebut', 'tak', 'perlu', 'lagi', 'ada', 'naik', 'iur']</t>
  </si>
  <si>
    <t>['bos', 'bpjs', 'sehat', 'iur']</t>
  </si>
  <si>
    <t>Ada kukang yang meriang karna si musang telah usang. Kenaikan biaya bpjs dalam larutan minuman es terburai-burai dalam keseharian lemur yang gemar dengan vindest. #PuisiTipsy</t>
  </si>
  <si>
    <t>ada kukang yang meriang karna musang telah usang kenaikan biaya bpjs dalam larutan minuman terburaiburai dalam keseharian lemur yang gemar dengan vindest puisitipsy</t>
  </si>
  <si>
    <t>['ada', 'kukang', 'yang', 'meriang', 'karna', 'musang', 'telah', 'usang', 'kenaikan', 'biaya', 'bpjs', 'dalam', 'larutan', 'minuman', 'terburaiburai', 'dalam', 'keseharian', 'lemur', 'yang', 'gemar', 'dengan', 'vindest', 'puisitipsy']</t>
  </si>
  <si>
    <t>['ada', 'kukang', 'yang', 'meriang', 'karna', 'musang', 'telah', 'usang', 'naik', 'biaya', 'bpjs', 'dalam', 'larut', 'minum', 'terburaiburai', 'dalam', 'hari', 'lemur', 'yang', 'gemar', 'dengan', 'vindest', 'puisitipsy']</t>
  </si>
  <si>
    <t>['kukang', 'meriang', 'karna', 'musang', 'usang', 'biaya', 'bpjs', 'larut', 'minum', 'terburaiburai', 'lemur', 'gemar', 'vindest', 'puisitipsy']</t>
  </si>
  <si>
    <t>@msaid_didu @DonAdam68 Kenaikan yusan BPJS menutup korupsi.DPR teriak sebentar hilang.mengapa.DPR jg berkonspirasi dgn para koruptor.rakyat benar2 obyektip.Negara ini seperti PT.Perseroan.Exekutip.yudikatip.Legislatip mrk pemegang saham.Rakyat peg Perus m</t>
  </si>
  <si>
    <t xml:space="preserve"> kenaikan yusan bpjs menutup korupsidpr teriak sebentar hilangmengapadpr berkonspirasi dgn para koruptorrakyat benar obyektipnegara ini seperti ptperseroanexekutipyudikatiplegislatip mrk pemegang sahamrakyat peg perus </t>
  </si>
  <si>
    <t>['kenaikan', 'yusan', 'bpjs', 'menutup', 'korupsidpr', 'teriak', 'sebentar', 'hilangmengapadpr', 'berkonspirasi', 'dgn', 'para', 'koruptorrakyat', 'benar', 'obyektipnegara', 'ini', 'seperti', 'ptperseroanexekutipyudikatiplegislatip', 'mrk', 'pemegang', 'sahamrakyat', 'peg', 'perus']</t>
  </si>
  <si>
    <t>['naik', 'yusan', 'bpjs', 'tutup', 'korupsidpr', 'teriak', 'sebentar', 'hilangmengapadpr', 'konspirasi', 'dgn', 'para', 'koruptorrakyat', 'benar', 'obyektipnegara', 'ini', 'seperti', 'ptperseroanexekutipyudikatiplegislatip', 'mrk', 'pegang', 'sahamrakyat', 'peg', 'perus']</t>
  </si>
  <si>
    <t>['yusan', 'bpjs', 'tutup', 'korupsidpr', 'teriak', 'sebentar', 'hilangmengapadpr', 'konspirasi', 'dgn', 'koruptorrakyat', 'obyektipnegara', 'ptperseroanexekutipyudikatiplegislatip', 'mrk', 'pegang', 'sahamrakyat', 'peg', 'perus']</t>
  </si>
  <si>
    <t>@abercio9 @HendrawantoArie @msaid_didu @mohmahfudmd Kalo tidak terima Bansos bisa terbebas dari kenaikan TDL BBM PBB PKB  dan BPJS kah?</t>
  </si>
  <si>
    <t xml:space="preserve"> kalo tidak terima bansos bisa terbebas dari kenaikan tdl bbm pbb pkb dan bpjs kah</t>
  </si>
  <si>
    <t>['kalo', 'tidak', 'terima', 'bansos', 'bisa', 'terbebas', 'dari', 'kenaikan', 'tdl', 'bbm', 'pbb', 'pkb', 'dan', 'bpjs', 'kah']</t>
  </si>
  <si>
    <t>['kalo', 'tidak', 'terima', 'bansos', 'bisa', 'bebas', 'dari', 'naik', 'tdl', 'bbm', 'pbb', 'pkb', 'dan', 'bpjs', 'kah']</t>
  </si>
  <si>
    <t>['kalo', 'terima', 'bansos', 'bebas', 'tdl', 'bbm', 'pbb', 'pkb', 'bpjs', 'kah']</t>
  </si>
  <si>
    <t>@hrdbacot Drama kenaikan gaji diam2 tau2 liat app bpjs tk udh naik. Dah gtu aja dramanya...</t>
  </si>
  <si>
    <t xml:space="preserve"> drama kenaikan gaji diam tau liat app bpjs udh naik dah gtu aja dramanya</t>
  </si>
  <si>
    <t>['drama', 'kenaikan', 'gaji', 'diam', 'tau', 'liat', 'app', 'bpjs', 'udh', 'naik', 'dah', 'gtu', 'aja', 'dramanya']</t>
  </si>
  <si>
    <t>['drama', 'naik', 'gaji', 'diam', 'tau', 'liat', 'app', 'bpjs', 'udh', 'naik', 'dah', 'gtu', 'aja', 'drama']</t>
  </si>
  <si>
    <t>['drama', 'gaji', 'diam', 'tau', 'liat', 'app', 'bpjs', 'udh', 'dah', 'gtu', 'aja', 'drama']</t>
  </si>
  <si>
    <t>@BPJSKesehatanRI Maaf min mau nanya apakah ada kenaikan tarif BPJS kesehatan mandiri yg kelas 3? Biasa kami bayar 6 peserta sekitar 150rb tapi bulan ini kok kena 630rb ya</t>
  </si>
  <si>
    <t xml:space="preserve"> maaf min mau nanya apakah ada kenaikan tarif bpjs kesehatan mandiri kelas biasa kami bayar peserta sekitar tapi bulan ini kok kena </t>
  </si>
  <si>
    <t>['maaf', 'min', 'mau', 'nanya', 'apakah', 'ada', 'kenaikan', 'tarif', 'bpjs', 'kesehatan', 'mandiri', 'kelas', 'biasa', 'kami', 'bayar', 'peserta', 'sekitar', 'tapi', 'bulan', 'ini', 'kok', 'kena']</t>
  </si>
  <si>
    <t>['maaf', 'min', 'mau', 'nanya', 'apakah', 'ada', 'naik', 'tarif', 'bpjs', 'sehat', 'mandiri', 'kelas', 'biasa', 'kami', 'bayar', 'serta', 'sekitar', 'tapi', 'bulan', 'ini', 'kok', 'kena']</t>
  </si>
  <si>
    <t>['maaf', 'min', 'nanya', 'tarif', 'bpjs', 'sehat', 'mandiri', 'kelas', 'bayar', 'kena']</t>
  </si>
  <si>
    <t>dengan poin pembahasan: â€¢ Memasuki musim pembagian dividen saham apa pengaruhnya terhadap harga? â€¢ Berita BPJS akan mengurangi bobot di saham: apa berita lengkapnya dan bagaimana dampaknya? â€¢Laporan keuangan mulai dipublikasikan. Apa perkiraannya? â€¢ Apakah kenaikan yield  3/</t>
  </si>
  <si>
    <t xml:space="preserve">dengan poin pembahasan €¢ memasuki musim pembagian dividen saham apa pengaruhnya terhadap harga €¢ berita bpjs akan mengurangi bobot saham apa berita lengkapnya dan bagaimana dampaknya €¢laporan keuangan mulai dipublikasikan apa perkiraannya €¢ apakah kenaikan yield </t>
  </si>
  <si>
    <t>['dengan', 'poin', 'pembahasan', '€¢', 'memasuki', 'musim', 'pembagian', 'dividen', 'saham', 'apa', 'pengaruhnya', 'terhadap', 'harga', '€¢', 'berita', 'bpjs', 'akan', 'mengurangi', 'bobot', 'saham', 'apa', 'berita', 'lengkapnya', 'dan', 'bagaimana', 'dampaknya', '€¢laporan', 'keuangan', 'mulai', 'dipublikasikan', 'apa', 'perkiraannya', '€¢', 'apakah', 'kenaikan', 'yield']</t>
  </si>
  <si>
    <t>['dengan', 'poin', 'bahas', '', 'pasuk', 'musim', 'bagi', 'dividen', 'saham', 'apa', 'pengaruh', 'hadap', 'harga', '', 'berita', 'bpjs', 'akan', 'kurang', 'bobot', 'saham', 'apa', 'berita', 'lengkap', 'dan', 'bagaimana', 'dampak', 'lapor', 'uang', 'mulai', 'publikasi', 'apa', 'kira', '', 'apakah', 'naik', 'yield']</t>
  </si>
  <si>
    <t>['poin', 'bahas', '', 'pasuk', 'musim', 'dividen', 'saham', 'pengaruh', 'hadap', 'harga', '', 'berita', 'bpjs', 'bobot', 'saham', 'berita', 'lengkap', 'dampak', 'lapor', 'uang', 'publikasi', '', 'yield']</t>
  </si>
  <si>
    <t>@BPJSKesehatanRI selamat malam apakah ada kenaikan tarif iuran BPJS Kelas 1 ya ?</t>
  </si>
  <si>
    <t xml:space="preserve"> selamat malam apakah ada kenaikan tarif iuran bpjs kelas </t>
  </si>
  <si>
    <t>['selamat', 'malam', 'apakah', 'ada', 'kenaikan', 'tarif', 'iuran', 'bpjs', 'kelas']</t>
  </si>
  <si>
    <t>['selamat', 'malam', 'apakah', 'ada', 'naik', 'tarif', 'iur', 'bpjs', 'kelas']</t>
  </si>
  <si>
    <t>['selamat', 'malam', 'tarif', 'iur', 'bpjs', 'kelas']</t>
  </si>
  <si>
    <t>@zarazettirazr Heran nya walau servis BPJSÂ masih plus minus ternyata untungÂ atau surplus sebesar Rp 187 triliun pada tahunÂ 2020. Surplus yang dialami olehÂ BPJSÂ Kesehatan ini dari kenaikan iuran dan akibat pandemi yang menyebabkan penurunan utilitas a</t>
  </si>
  <si>
    <t xml:space="preserve"> heran nya walau servis bpjsâ masih plus minus ternyata untungâ atau surplus sebesar triliun pada tahunâ surplus yang dialami olehâ bpjsâ kesehatan ini dari kenaikan iuran dan akibat pandemi yang menyebabkan penurunan utilitas </t>
  </si>
  <si>
    <t>['heran', 'nya', 'walau', 'servis', 'bpjsâ', 'masih', 'plus', 'minus', 'ternyata', 'untungâ', 'atau', 'surplus', 'sebesar', 'triliun', 'pada', 'tahunâ', 'surplus', 'yang', 'dialami', 'olehâ', 'bpjsâ', 'kesehatan', 'ini', 'dari', 'kenaikan', 'iuran', 'dan', 'akibat', 'pandemi', 'yang', 'menyebabkan', 'penurunan', 'utilitas']</t>
  </si>
  <si>
    <t>['heran', 'nya', 'walau', 'servis', 'bpjs', 'masih', 'plus', 'minus', 'nyata', 'untung', 'atau', 'surplus', 'besar', 'triliun', 'pada', 'tahun', 'surplus', 'yang', 'alami', 'oleh', 'bpjs', 'sehat', 'ini', 'dari', 'naik', 'iur', 'dan', 'akibat', 'pandemi', 'yang', 'sebab', 'turun', 'utilitas']</t>
  </si>
  <si>
    <t>['heran', 'nya', 'servis', 'bpjs', 'plus', 'minus', 'nyata', 'untung', 'surplus', 'triliun', 'surplus', 'alami', 'bpjs', 'sehat', 'iur', 'akibat', 'pandemi', 'turun', 'utilitas']</t>
  </si>
  <si>
    <t>Setelah kenaikan bbm dilanjutkan kenaikan iuran bpjs serta tarif dasar listrik  https://t.co/0esaCTMCnF</t>
  </si>
  <si>
    <t xml:space="preserve">setelah kenaikan bbm dilanjutkan kenaikan iuran bpjs serta tarif dasar listrik </t>
  </si>
  <si>
    <t>['setelah', 'kenaikan', 'bbm', 'dilanjutkan', 'kenaikan', 'iuran', 'bpjs', 'serta', 'tarif', 'dasar', 'listrik']</t>
  </si>
  <si>
    <t>['telah', 'naik', 'bbm', 'lanjut', 'naik', 'iur', 'bpjs', 'serta', 'tarif', 'dasar', 'listrik']</t>
  </si>
  <si>
    <t>['bbm', 'iur', 'bpjs', 'tarif', 'dasar', 'listrik']</t>
  </si>
  <si>
    <t>Sumber   The https://t.co/2wgQfKBwv5. (2020). Kenaikan iuran BPJS bukan solusi terhadap masalah kesehatan di Indonesia: 4 hal yang perlu dilakukan. https://t.co/k6RNbFYD50</t>
  </si>
  <si>
    <t xml:space="preserve">sumber the kenaikan iuran bpjs bukan solusi terhadap masalah kesehatan indonesia hal yang perlu dilakukan </t>
  </si>
  <si>
    <t>['sumber', 'the', 'kenaikan', 'iuran', 'bpjs', 'bukan', 'solusi', 'terhadap', 'masalah', 'kesehatan', 'indonesia', 'hal', 'yang', 'perlu', 'dilakukan']</t>
  </si>
  <si>
    <t>['sumber', 'the', 'naik', 'iur', 'bpjs', 'bukan', 'solusi', 'hadap', 'masalah', 'sehat', 'indonesia', 'hal', 'yang', 'perlu', 'laku']</t>
  </si>
  <si>
    <t>['sumber', 'the', 'iur', 'bpjs', 'solusi', 'hadap', 'sehat', 'indonesia', 'laku']</t>
  </si>
  <si>
    <t>[INSTING = Informasi Penting] ðŸ“ŒE-MADINGðŸ“Œ Elektronik Mading HIMA KESMAS UHAMKA"  &amp;gt &amp;gt &amp;gt  Mengapa kenaikan iuran BPJS bukan solusi terbaik? &amp;lt &amp;lt &amp;lt   BPJS Kesehatan adalah salah satu program jaminan kesehatan yang digadang pemerintah sebagai alternatif asuransi kesehatan bagi masyarakat. https://t.co/5C77l5ku72"</t>
  </si>
  <si>
    <t xml:space="preserve">insting informasi penting “œemadingðÿ“ elektronik mading hima kesmas uhamka mengapa kenaikan iuran bpjs bukan solusi terbaik bpjs kesehatan adalah salah satu program jaminan kesehatan yang digadang pemerintah sebagai alternatif asuransi kesehatan bagi masyarakat </t>
  </si>
  <si>
    <t>['insting', 'informasi', 'penting', '“', 'œemadingðÿ', '“', 'elektronik', 'mading', 'hima', 'kesmas', 'uhamka', 'mengapa', 'kenaikan', 'iuran', 'bpjs', 'bukan', 'solusi', 'terbaik', 'bpjs', 'kesehatan', 'adalah', 'salah', 'satu', 'program', 'jaminan', 'kesehatan', 'yang', 'digadang', 'pemerintah', 'sebagai', 'alternatif', 'asuransi', 'kesehatan', 'bagi', 'masyarakat']</t>
  </si>
  <si>
    <t>['insting', 'informasi', 'penting', '', 'emading', '', 'elektronik', 'mading', 'hima', 'kesmas', 'uhamka', 'mengapa', 'naik', 'iur', 'bpjs', 'bukan', 'solusi', 'baik', 'bpjs', 'sehat', 'adalah', 'salah', 'satu', 'program', 'jamin', 'sehat', 'yang', 'gadang', 'perintah', 'bagai', 'alternatif', 'asuransi', 'sehat', 'bagi', 'masyarakat']</t>
  </si>
  <si>
    <t>['insting', 'informasi', '', 'emading', '', 'elektronik', 'mading', 'hima', 'kesmas', 'uhamka', 'iur', 'bpjs', 'solusi', 'bpjs', 'sehat', 'salah', 'program', 'jamin', 'sehat', 'gadang', 'perintah', 'alternatif', 'asuransi', 'sehat', 'masyarakat']</t>
  </si>
  <si>
    <t>karena adanya potongan pajak dan BPJS. Jadi sebaiknya menunggu gaji sudah masuk ke rekening anda dulu dan cek slip gaji sebelum tahu berapa sebenarnya kenaikan gaji anda.</t>
  </si>
  <si>
    <t>karena adanya potongan pajak dan bpjs jadi sebaiknya menunggu gaji sudah masuk rekening anda dulu dan cek slip gaji sebelum tahu berapa sebenarnya kenaikan gaji anda</t>
  </si>
  <si>
    <t>['karena', 'adanya', 'potongan', 'pajak', 'dan', 'bpjs', 'jadi', 'sebaiknya', 'menunggu', 'gaji', 'sudah', 'masuk', 'rekening', 'anda', 'dulu', 'dan', 'cek', 'slip', 'gaji', 'sebelum', 'tahu', 'berapa', 'sebenarnya', 'kenaikan', 'gaji', 'anda']</t>
  </si>
  <si>
    <t>['karena', 'ada', 'potong', 'pajak', 'dan', 'bpjs', 'jadi', 'baik', 'tunggu', 'gaji', 'sudah', 'masuk', 'rekening', 'anda', 'dulu', 'dan', 'cek', 'slip', 'gaji', 'belum', 'tahu', 'berapa', 'benar', 'naik', 'gaji', 'anda']</t>
  </si>
  <si>
    <t>['potong', 'pajak', 'bpjs', 'tunggu', 'gaji', 'masuk', 'rekening', 'cek', 'slip', 'gaji', 'gaji']</t>
  </si>
  <si>
    <t>@Huud03 @_n0t4lfiaccount @faustafarel @vierda @kitabisacom Sudah menghitung 1 Kepala Keluarga di Indo ngasih berapa untuk mencapai Rp.12 Trilliun? sedangkan kenaikan iuran BPJS saja banyak yang keberatan belum pajak kendaraan yang mati dan kewajiban lainn</t>
  </si>
  <si>
    <t xml:space="preserve"> sudah menghitung kepala keluarga indo ngasih berapa untuk mencapai trilliun sedangkan kenaikan iuran bpjs saja banyak yang keberatan belum pajak kendaraan yang mati dan kewajiban lainn</t>
  </si>
  <si>
    <t>['sudah', 'menghitung', 'kepala', 'keluarga', 'indo', 'ngasih', 'berapa', 'untuk', 'mencapai', 'trilliun', 'sedangkan', 'kenaikan', 'iuran', 'bpjs', 'saja', 'banyak', 'yang', 'keberatan', 'belum', 'pajak', 'kendaraan', 'yang', 'mati', 'dan', 'kewajiban', 'lainn']</t>
  </si>
  <si>
    <t>['sudah', 'hitung', 'kepala', 'keluarga', 'indo', 'ngasih', 'berapa', 'untuk', 'capai', 'trilliun', 'sedang', 'naik', 'iur', 'bpjs', 'saja', 'banyak', 'yang', 'berat', 'belum', 'pajak', 'kendara', 'yang', 'mati', 'dan', 'wajib', 'lainn']</t>
  </si>
  <si>
    <t>['hitung', 'kepala', 'keluarga', 'indo', 'ngasih', 'capai', 'trilliun', 'iur', 'bpjs', 'berat', 'pajak', 'kendara', 'mati', 'wajib', 'lainn']</t>
  </si>
  <si>
    <t>Ini Cara Cek Besaran Kenaikan Iuran BPJS Kesehatan Kelas III https://t.co/GhG4HxMEvu #Terbaru #berita #cnbc #idnpos</t>
  </si>
  <si>
    <t>ini cara cek besaran kenaikan iuran bpjs kesehatan kelas iii terbaru berita cnbc idnpos</t>
  </si>
  <si>
    <t>['ini', 'cara', 'cek', 'besaran', 'kenaikan', 'iuran', 'bpjs', 'kesehatan', 'kelas', 'iii', 'terbaru', 'berita', 'cnbc', 'idnpos']</t>
  </si>
  <si>
    <t>['ini', 'cara', 'cek', 'besar', 'naik', 'iur', 'bpjs', 'sehat', 'kelas', 'iii', 'baru', 'berita', 'cnbc', 'idnpos']</t>
  </si>
  <si>
    <t>['cek', 'iur', 'bpjs', 'sehat', 'kelas', 'iii', 'berita', 'cnbc', 'idnpos']</t>
  </si>
  <si>
    <t>Ini Cara Cek Besaran Kenaikan Iuran BPJS Kesehatan Kelas III https://t.co/DTonVaUPia</t>
  </si>
  <si>
    <t xml:space="preserve">ini cara cek besaran kenaikan iuran bpjs kesehatan kelas iii </t>
  </si>
  <si>
    <t>['ini', 'cara', 'cek', 'besaran', 'kenaikan', 'iuran', 'bpjs', 'kesehatan', 'kelas', 'iii']</t>
  </si>
  <si>
    <t>['ini', 'cara', 'cek', 'besar', 'naik', 'iur', 'bpjs', 'sehat', 'kelas', 'iii']</t>
  </si>
  <si>
    <t>['cek', 'iur', 'bpjs', 'sehat', 'kelas', 'iii']</t>
  </si>
  <si>
    <t>@andikaokt @Lilypoet_ndas @bkngroo @ibighient @thoriqmm @itsmeaurorawr Apalagi emang udah terbukti kan the system is just that asshole. Misal soal gimana sekelompok peserta ngegugat Perpres kenaikan iuran BPJS. Terus menang. Eh besoknya mereka bikin perpr</t>
  </si>
  <si>
    <t xml:space="preserve"> apalagi emang udah terbukti kan the system just that asshole misal soal gimana sekelompok peserta ngegugat perpres kenaikan iuran bpjs terus menang besoknya mereka bikin perpr</t>
  </si>
  <si>
    <t>['apalagi', 'emang', 'udah', 'terbukti', 'kan', 'the', 'system', 'just', 'that', 'asshole', 'misal', 'soal', 'gimana', 'sekelompok', 'peserta', 'ngegugat', 'perpres', 'kenaikan', 'iuran', 'bpjs', 'terus', 'menang', 'besoknya', 'mereka', 'bikin', 'perpr']</t>
  </si>
  <si>
    <t>['apalagi', 'emang', 'udah', 'bukti', 'kan', 'the', 'system', 'just', 'that', 'asshole', 'misal', 'soal', 'gimana', 'kelompok', 'serta', 'ngegugat', 'pres', 'naik', 'iur', 'bpjs', 'terus', 'menang', 'besok', 'mereka', 'bikin', 'perpr']</t>
  </si>
  <si>
    <t>['emang', 'udah', 'bukti', 'the', 'system', 'just', 'that', 'asshole', 'gimana', 'kelompok', 'ngegugat', 'pres', 'iur', 'bpjs', 'menang', 'besok', 'bikin', 'perpr']</t>
  </si>
  <si>
    <t>@pinotski Gue baca comment disini pada banyak bgt yg cerita manfaat dr BPJS brp nyawa yg diselamatin dr BPJS. Trus org yg ngehate BPJS what's wrong aye naon with them? Masalah sistem kenaikan BPJS?"</t>
  </si>
  <si>
    <t xml:space="preserve"> gue baca comment disini pada banyak bgt cerita manfaat bpjs brp nyawa diselamatin bpjs trus org ngehate bpjs whats wrong aye naon with them masalah sistem kenaikan bpjs</t>
  </si>
  <si>
    <t>['gue', 'baca', 'comment', 'disini', 'pada', 'banyak', 'bgt', 'cerita', 'manfaat', 'bpjs', 'brp', 'nyawa', 'diselamatin', 'bpjs', 'trus', 'org', 'ngehate', 'bpjs', 'whats', 'wrong', 'aye', 'naon', 'with', 'them', 'masalah', 'sistem', 'kenaikan', 'bpjs']</t>
  </si>
  <si>
    <t>['gue', 'baca', 'comment', 'sini', 'pada', 'banyak', 'bgt', 'cerita', 'manfaat', 'bpjs', 'brp', 'nyawa', 'diselamatin', 'bpjs', 'trus', 'org', 'ngehate', 'bpjs', 'whats', 'wrong', 'aye', 'naon', 'with', 'them', 'masalah', 'sistem', 'naik', 'bpjs']</t>
  </si>
  <si>
    <t>['gue', 'baca', 'comment', 'bgt', 'cerita', 'manfaat', 'bpjs', 'brp', 'nyawa', 'diselamatin', 'bpjs', 'trus', 'org', 'ngehate', 'bpjs', 'whats', 'wrong', 'aye', 'naon', 'with', 'them', 'sistem', 'bpjs']</t>
  </si>
  <si>
    <t>@Mewsterpiece_ aku orang yang pake bpjs kak waktu aku kena susp. Meningitis tahun lalu bukan bpjs si tapi kek KIS gitu tahun lalu masih ada sekarang udah gak boleh ganti bpjs semua dan emang ngebantu banget behind drama kenaikan bayar bpjs atau lainnya -c</t>
  </si>
  <si>
    <t xml:space="preserve"> aku orang yang pake bpjs kak waktu aku kena susp meningitis tahun lalu bukan bpjs tapi kek kis gitu tahun lalu masih ada sekarang udah gak boleh ganti bpjs semua dan emang ngebantu banget behind drama kenaikan bayar bpjs atau lainnya </t>
  </si>
  <si>
    <t>['aku', 'orang', 'yang', 'pake', 'bpjs', 'kak', 'waktu', 'aku', 'kena', 'susp', 'meningitis', 'tahun', 'lalu', 'bukan', 'bpjs', 'tapi', 'kek', 'kis', 'gitu', 'tahun', 'lalu', 'masih', 'ada', 'sekarang', 'udah', 'gak', 'boleh', 'ganti', 'bpjs', 'semua', 'dan', 'emang', 'ngebantu', 'banget', 'behind', 'drama', 'kenaikan', 'bayar', 'bpjs', 'atau', 'lainnya']</t>
  </si>
  <si>
    <t>['aku', 'orang', 'yang', 'pake', 'bpjs', 'kak', 'waktu', 'aku', 'kena', 'susp', 'meningitis', 'tahun', 'lalu', 'bukan', 'bpjs', 'tapi', 'kek', 'kis', 'gitu', 'tahun', 'lalu', 'masih', 'ada', 'sekarang', 'udah', 'gak', 'boleh', 'ganti', 'bpjs', 'semua', 'dan', 'emang', 'ngebantu', 'banget', 'behind', 'drama', 'naik', 'bayar', 'bpjs', 'atau', 'lain']</t>
  </si>
  <si>
    <t>['orang', 'pake', 'bpjs', 'kak', 'kena', 'susp', 'meningitis', 'bpjs', 'kek', 'kis', 'gitu', 'udah', 'gak', 'ganti', 'bpjs', 'emang', 'ngebantu', 'banget', 'behind', 'drama', 'bayar', 'bpjs']</t>
  </si>
  <si>
    <t>@denakrn Jangan2 kenaikan harga indomie goreng gara2 BPJS juga?</t>
  </si>
  <si>
    <t xml:space="preserve"> jangan kenaikan harga indomie goreng gara bpjs juga</t>
  </si>
  <si>
    <t>['jangan', 'kenaikan', 'harga', 'indomie', 'goreng', 'gara', 'bpjs', 'juga']</t>
  </si>
  <si>
    <t>['jangan', 'naik', 'harga', 'indomie', 'goreng', 'gara', 'bpjs', 'juga']</t>
  </si>
  <si>
    <t>['harga', 'indomie', 'goreng', 'gara', 'bpjs']</t>
  </si>
  <si>
    <t>@pinotski 2018 nyokap operasi pengangkatan lipoma  pake BPJS bener2 free 100% . Hanya bayar selisih untuk kenaikan kelas kamar karena permintaan nyokap .</t>
  </si>
  <si>
    <t xml:space="preserve"> nyokap operasi pengangkatan lipoma pake bpjs bener free hanya bayar selisih untuk kenaikan kelas kamar karena permintaan nyokap </t>
  </si>
  <si>
    <t>['nyokap', 'operasi', 'pengangkatan', 'lipoma', 'pake', 'bpjs', 'bener', 'free', 'hanya', 'bayar', 'selisih', 'untuk', 'kenaikan', 'kelas', 'kamar', 'karena', 'permintaan', 'nyokap']</t>
  </si>
  <si>
    <t>['nyokap', 'operasi', 'angkat', 'lipoma', 'pake', 'bpjs', 'bener', 'free', 'hanya', 'bayar', 'selisih', 'untuk', 'naik', 'kelas', 'kamar', 'karena', 'minta', 'nyokap']</t>
  </si>
  <si>
    <t>['nyokap', 'operasi', 'angkat', 'lipoma', 'pake', 'bpjs', 'bener', 'free', 'bayar', 'selisih', 'kelas', 'kamar', 'nyokap']</t>
  </si>
  <si>
    <t>Sempat memang saya menyampaikan keberatan melalui cuitan soal kenaikan tarif BPJS Kesehatan namun akhirnya saya teringat banyaknya manfaat BPJS Kesehatan bagi keluarga saya serta banyak orang.</t>
  </si>
  <si>
    <t>sempat memang saya menyampaikan keberatan melalui cuitan soal kenaikan tarif bpjs kesehatan namun akhirnya saya teringat banyaknya manfaat bpjs kesehatan bagi keluarga saya serta banyak orang</t>
  </si>
  <si>
    <t>['sempat', 'memang', 'saya', 'menyampaikan', 'keberatan', 'melalui', 'cuitan', 'soal', 'kenaikan', 'tarif', 'bpjs', 'kesehatan', 'namun', 'akhirnya', 'saya', 'teringat', 'banyaknya', 'manfaat', 'bpjs', 'kesehatan', 'bagi', 'keluarga', 'saya', 'serta', 'banyak', 'orang']</t>
  </si>
  <si>
    <t>['sempat', 'memang', 'saya', 'sampai', 'berat', 'lalu', 'cuit', 'soal', 'naik', 'tarif', 'bpjs', 'sehat', 'namun', 'akhir', 'saya', 'ingat', 'banyak', 'manfaat', 'bpjs', 'sehat', 'bagi', 'keluarga', 'saya', 'serta', 'banyak', 'orang']</t>
  </si>
  <si>
    <t>['berat', 'cuit', 'tarif', 'bpjs', 'sehat', 'manfaat', 'bpjs', 'sehat', 'keluarga', 'orang']</t>
  </si>
  <si>
    <t>@2cute2debate @hotradero Misalnya kalo mau bayar PBB taunan kudu nunjukin bujti bayar bpjs. Atau pas perpanjang stnk atau gak pas kenaikan sekolah. Banyak cara sih mestinya.</t>
  </si>
  <si>
    <t xml:space="preserve"> misalnya kalo mau bayar pbb taunan kudu nunjukin bujti bayar bpjs atau pas perpanjang stnk atau gak pas kenaikan sekolah banyak cara sih mestinya</t>
  </si>
  <si>
    <t>['misalnya', 'kalo', 'mau', 'bayar', 'pbb', 'taunan', 'kudu', 'nunjukin', 'bujti', 'bayar', 'bpjs', 'atau', 'pas', 'perpanjang', 'stnk', 'atau', 'gak', 'pas', 'kenaikan', 'sekolah', 'banyak', 'cara', 'sih', 'mestinya']</t>
  </si>
  <si>
    <t>['misal', 'kalo', 'mau', 'bayar', 'pbb', 'taun', 'kudu', 'nunjukin', 'bujti', 'bayar', 'bpjs', 'atau', 'pas', 'panjang', 'stnk', 'atau', 'gak', 'pas', 'naik', 'sekolah', 'banyak', 'cara', 'sih', 'mesti']</t>
  </si>
  <si>
    <t>['kalo', 'bayar', 'pbb', 'taun', 'kudu', 'nunjukin', 'bujti', 'bayar', 'bpjs', 'pas', 'stnk', 'gak', 'pas', 'sekolah', 'sih', 'mesti']</t>
  </si>
  <si>
    <t>kenaikan iuran bpjs tentu merugikan juga memberatkan buat banyak kalangan dg alasannya masing2  kalo kamu jarang make bpjs mending daftar bpjs yg kelas 3 aja daripada rugi ðŸ‘  biasanya orang begini komplain juga karna pelayanan kelas di bpjs ga berpengaruh kalo masih di faskes 1</t>
  </si>
  <si>
    <t xml:space="preserve">kenaikan iuran bpjs tentu merugikan juga memberatkan buat banyak kalangan alasannya masing kalo kamu jarang make bpjs mending daftar bpjs kelas aja daripada rugi ‘ biasanya orang begini komplain juga karna pelayanan kelas bpjs berpengaruh kalo masih faskes </t>
  </si>
  <si>
    <t>['kenaikan', 'iuran', 'bpjs', 'tentu', 'merugikan', 'juga', 'memberatkan', 'buat', 'banyak', 'kalangan', 'alasannya', 'masing', 'kalo', 'kamu', 'jarang', 'make', 'bpjs', 'mending', 'daftar', 'bpjs', 'kelas', 'aja', 'daripada', 'rugi', '‘', '\x8d', 'biasanya', 'orang', 'begini', 'komplain', 'juga', 'karna', 'pelayanan', 'kelas', 'bpjs', 'berpengaruh', 'kalo', 'masih', 'faskes']</t>
  </si>
  <si>
    <t>['naik', 'iur', 'bpjs', 'tentu', 'rugi', 'juga', 'berat', 'buat', 'banyak', 'kalang', 'alas', 'masing', 'kalo', 'kamu', 'jarang', 'make', 'bpjs', 'mending', 'daftar', 'bpjs', 'kelas', 'aja', 'daripada', 'rugi', '', '', 'biasa', 'orang', 'begini', 'komplain', 'juga', 'karna', 'layan', 'kelas', 'bpjs', 'pengaruh', 'kalo', 'masih', 'faskes']</t>
  </si>
  <si>
    <t>['iur', 'bpjs', 'rugi', 'berat', 'kalang', 'alas', 'kalo', 'jarang', 'make', 'bpjs', 'mending', 'daftar', 'bpjs', 'kelas', 'aja', 'rugi', '', '', 'orang', 'komplain', 'karna', 'layan', 'kelas', 'bpjs', 'pengaruh', 'kalo', 'faskes']</t>
  </si>
  <si>
    <t>@stelkendo_ae @aniesbaswedan @BPJSKesehatanRI @dinkesJKT @dukcapiljakarta @DinsosDKI1 @Disnaketransdki @DKIJakarta Setuju  1. Anda yakin daerah lain tdk mengalami kenaikan peserta BPJS setahun ini ? Mungkin daerah lain kalem aja ga kebaperan slow but sure</t>
  </si>
  <si>
    <t xml:space="preserve"> setuju anda yakin daerah lain tdk mengalami kenaikan peserta bpjs setahun ini mungkin daerah lain kalem aja kebaperan slow but sure</t>
  </si>
  <si>
    <t>['setuju', 'anda', 'yakin', 'daerah', 'lain', 'tdk', 'mengalami', 'kenaikan', 'peserta', 'bpjs', 'setahun', 'ini', 'mungkin', 'daerah', 'lain', 'kalem', 'aja', 'kebaperan', 'slow', 'but', 'sure']</t>
  </si>
  <si>
    <t>['tuju', 'anda', 'yakin', 'daerah', 'lain', 'tdk', 'alami', 'naik', 'serta', 'bpjs', 'tahun', 'ini', 'mungkin', 'daerah', 'lain', 'kalem', 'aja', 'kebaperan', 'slow', 'but', 'sure']</t>
  </si>
  <si>
    <t>['tuju', 'daerah', 'tdk', 'alami', 'bpjs', 'daerah', 'kalem', 'aja', 'kebaperan', 'slow', 'but', 'sure']</t>
  </si>
  <si>
    <t>Eh giliran.. Ada orang korupsi triliunan mingkem. Ada kenaikan utang negara mingkem. Ada kenaikan BBM &amp;amp  TDL mingkem. Ada kenaikan BPJS &amp;amp  bahan pokok mingkem. Ada banyak pengangguran mingkem. Ada pembakaran hutan mingkem. Ada kebakaran kuburan busway mingkem</t>
  </si>
  <si>
    <t xml:space="preserve"> giliran ada orang korupsi triliunan mingkem ada kenaikan utang negara mingkem ada kenaikan bbm amp tdl mingkem ada kenaikan bpjs amp bahan pokok mingkem ada banyak pengangguran mingkem ada pembakaran hutan mingkem ada kebakaran kuburan busway mingkem</t>
  </si>
  <si>
    <t>['giliran', 'ada', 'orang', 'korupsi', 'triliunan', 'mingkem', 'ada', 'kenaikan', 'utang', 'negara', 'mingkem', 'ada', 'kenaikan', 'bbm', 'amp', 'tdl', 'mingkem', 'ada', 'kenaikan', 'bpjs', 'amp', 'bahan', 'pokok', 'mingkem', 'ada', 'banyak', 'pengangguran', 'mingkem', 'ada', 'pembakaran', 'hutan', 'mingkem', 'ada', 'kebakaran', 'kuburan', 'busway', 'mingkem']</t>
  </si>
  <si>
    <t>['gilir', 'ada', 'orang', 'korupsi', 'triliun', 'mingkem', 'ada', 'naik', 'utang', 'negara', 'mingkem', 'ada', 'naik', 'bbm', 'amp', 'tdl', 'mingkem', 'ada', 'naik', 'bpjs', 'amp', 'bahan', 'pokok', 'mingkem', 'ada', 'banyak', 'anggur', 'mingkem', 'ada', 'bakar', 'hutan', 'mingkem', 'ada', 'bakar', 'kubur', 'busway', 'mingkem']</t>
  </si>
  <si>
    <t>['gilir', 'orang', 'korupsi', 'triliun', 'mingkem', 'utang', 'negara', 'mingkem', 'bbm', 'amp', 'tdl', 'mingkem', 'bpjs', 'amp', 'bahan', 'pokok', 'mingkem', 'anggur', 'mingkem', 'bakar', 'hutan', 'mingkem', 'bakar', 'kubur', 'busway', 'mingkem']</t>
  </si>
  <si>
    <t>@itugorengan @Majan40386878 @Mbelgembel1 @hasanulrizqa @CNNIndonesia @KPK_RI Yg kurang baik Kenaikan Iuran BPJS wlpn tlh dibatalkan MK  Pemindahan ibu kota ke Kalimantan Di saat waktune kurang tepat  Kalau kebijakan yg baik  Jawabanya simple  Banyak</t>
  </si>
  <si>
    <t xml:space="preserve"> kurang baik kenaikan iuran bpjs wlpn tlh dibatalkan pemindahan ibu kota kalimantan saat waktune kurang tepat kalau kebijakan baik jawabanya simple banyak</t>
  </si>
  <si>
    <t>['kurang', 'baik', 'kenaikan', 'iuran', 'bpjs', 'wlpn', 'tlh', 'dibatalkan', 'pemindahan', 'ibu', 'kota', 'kalimantan', 'saat', 'waktune', 'kurang', 'tepat', 'kalau', 'kebijakan', 'baik', 'jawabanya', 'simple', 'banyak']</t>
  </si>
  <si>
    <t>['kurang', 'baik', 'naik', 'iur', 'bpjs', 'wlpn', 'tlh', 'batal', 'pindah', 'ibu', 'kota', 'kalimantan', 'saat', 'waktune', 'kurang', 'tepat', 'kalau', 'bijak', 'baik', 'jawabanya', 'simple', 'banyak']</t>
  </si>
  <si>
    <t>['iur', 'bpjs', 'wlpn', 'tlh', 'batal', 'pindah', 'kota', 'kalimantan', 'waktune', 'bijak', 'jawabanya', 'simple']</t>
  </si>
  <si>
    <t>@aMrazing awal hire 2 juta kenaikan gaji setiap setahun sekali THR dapet makan dan kebutuhan pribadi disediakan bpjs kesehatan dibayarin. Pengin bikin kesepakatan baru utk bikinin tabungan emas/reksadana sebenernya.</t>
  </si>
  <si>
    <t xml:space="preserve"> awal hire juta kenaikan gaji setiap setahun sekali thr dapet makan dan kebutuhan pribadi disediakan bpjs kesehatan dibayarin pengin bikin kesepakatan baru utk bikinin tabungan emasreksadana sebenernya</t>
  </si>
  <si>
    <t>['awal', 'hire', 'juta', 'kenaikan', 'gaji', 'setiap', 'setahun', 'sekali', 'thr', 'dapet', 'makan', 'dan', 'kebutuhan', 'pribadi', 'disediakan', 'bpjs', 'kesehatan', 'dibayarin', 'pengin', 'bikin', 'kesepakatan', 'baru', 'utk', 'bikinin', 'tabungan', 'emasreksadana', 'sebenernya']</t>
  </si>
  <si>
    <t>['awal', 'hire', 'juta', 'naik', 'gaji', 'tiap', 'tahun', 'sekali', 'thr', 'dapet', 'makan', 'dan', 'butuh', 'pribadi', 'sedia', 'bpjs', 'sehat', 'dibayarin', 'pengin', 'bikin', 'sepakat', 'baru', 'utk', 'bikinin', 'tabung', 'emasreksadana', 'sebenernya']</t>
  </si>
  <si>
    <t>['hire', 'juta', 'gaji', 'thr', 'dapet', 'makan', 'butuh', 'pribadi', 'sedia', 'bpjs', 'sehat', 'dibayarin', 'pengin', 'bikin', 'sepakat', 'utk', 'bikinin', 'tabung', 'emasreksadana', 'sebenernya']</t>
  </si>
  <si>
    <t>@noe_southwolf @noe_southwolf Salam Sehat Sahabat. Tidak ada kenaikan kembali untuk iuran BPJS Kesehatan di tahun ini. Terima kasih. :) -ar</t>
  </si>
  <si>
    <t xml:space="preserve"> salam sehat sahabat tidak ada kenaikan kembali untuk iuran bpjs kesehatan tahun ini terima kasih </t>
  </si>
  <si>
    <t>['salam', 'sehat', 'sahabat', 'tidak', 'ada', 'kenaikan', 'kembali', 'untuk', 'iuran', 'bpjs', 'kesehatan', 'tahun', 'ini', 'terima', 'kasih']</t>
  </si>
  <si>
    <t>['salam', 'sehat', 'sahabat', 'tidak', 'ada', 'naik', 'kembali', 'untuk', 'iur', 'bpjs', 'sehat', 'tahun', 'ini', 'terima', 'kasih']</t>
  </si>
  <si>
    <t>['salam', 'sehat', 'sahabat', 'iur', 'bpjs', 'sehat', 'terima', 'kasih']</t>
  </si>
  <si>
    <t>Dimana-mana Sesama Rakyat akan Kompak melawan kebijakan Penguasa yang merugikan mereka. Hanya di Negeri ini kenaikan iuran BPJS misalnya malah didukung oleh Buzzer Pemerintah yang justru iuranBPJS-nya gratis karena MiskinP</t>
  </si>
  <si>
    <t>dimanamana sesama rakyat akan kompak melawan kebijakan penguasa yang merugikan mereka hanya negeri ini kenaikan iuran bpjs misalnya malah didukung oleh buzzer pemerintah yang justru iuranbpjsnya gratis karena miskinp</t>
  </si>
  <si>
    <t>['dimanamana', 'sesama', 'rakyat', 'akan', 'kompak', 'melawan', 'kebijakan', 'penguasa', 'yang', 'merugikan', 'mereka', 'hanya', 'negeri', 'ini', 'kenaikan', 'iuran', 'bpjs', 'misalnya', 'malah', 'didukung', 'oleh', 'buzzer', 'pemerintah', 'yang', 'justru', 'iuranbpjsnya', 'gratis', 'karena', 'miskinp']</t>
  </si>
  <si>
    <t>['dimanamana', 'sama', 'rakyat', 'akan', 'kompak', 'lawan', 'bijak', 'kuasa', 'yang', 'rugi', 'mereka', 'hanya', 'negeri', 'ini', 'naik', 'iur', 'bpjs', 'misal', 'malah', 'dukung', 'oleh', 'buzzer', 'perintah', 'yang', 'justru', 'iuranbpjsnya', 'gratis', 'karena', 'miskinp']</t>
  </si>
  <si>
    <t>['dimanamana', 'rakyat', 'kompak', 'lawan', 'bijak', 'kuasa', 'rugi', 'negeri', 'iur', 'bpjs', 'dukung', 'buzzer', 'perintah', 'iuranbpjsnya', 'gratis', 'miskinp']</t>
  </si>
  <si>
    <t>@prastow @DreW_JaKoB_WolF @HaryantoMarijan Begitu baik hati pemerintah pd pelaku usaha (konglomerat). Tapi sayang tidak pada rakyat kecil. Contoh kasus devisit BPJS langsung dibebankan pd rakyat dgn kenaikan iuran alasan tdk ad uang utk talangan.</t>
  </si>
  <si>
    <t xml:space="preserve"> begitu baik hati pemerintah pelaku usaha konglomerat tapi sayang tidak pada rakyat kecil contoh kasus devisit bpjs langsung dibebankan rakyat dgn kenaikan iuran alasan tdk uang utk talangan</t>
  </si>
  <si>
    <t>['begitu', 'baik', 'hati', 'pemerintah', 'pelaku', 'usaha', 'konglomerat', 'tapi', 'sayang', 'tidak', 'pada', 'rakyat', 'kecil', 'contoh', 'kasus', 'devisit', 'bpjs', 'langsung', 'dibebankan', 'rakyat', 'dgn', 'kenaikan', 'iuran', 'alasan', 'tdk', 'uang', 'utk', 'talangan']</t>
  </si>
  <si>
    <t>['begitu', 'baik', 'hati', 'perintah', 'laku', 'usaha', 'konglomerat', 'tapi', 'sayang', 'tidak', 'pada', 'rakyat', 'kecil', 'contoh', 'kasus', 'devisit', 'bpjs', 'langsung', 'beban', 'rakyat', 'dgn', 'naik', 'iur', 'alas', 'tdk', 'uang', 'utk', 'talang']</t>
  </si>
  <si>
    <t>['hati', 'perintah', 'laku', 'usaha', 'konglomerat', 'sayang', 'rakyat', 'contoh', 'devisit', 'bpjs', 'langsung', 'beban', 'rakyat', 'dgn', 'iur', 'alas', 'tdk', 'uang', 'utk', 'talang']</t>
  </si>
  <si>
    <t>Kalian sadar nggak ada 11 aturan dan kebijakan yang merugikan kelas buruh terbit sepanjang setahun di masa pandemi. Mulai dari legalisasi pemotongan upah buruh sampai kenaikan iuran BPJS Kesehatan. #gebrakinmayday2021 #mositidakpercaya https://t.co/XW6h6bQVG7</t>
  </si>
  <si>
    <t xml:space="preserve">kalian sadar nggak ada aturan dan kebijakan yang merugikan kelas buruh terbit sepanjang setahun masa pandemi mulai dari legalisasi pemotongan upah buruh sampai kenaikan iuran bpjs kesehatan gebrakinmayday mositidakpercaya </t>
  </si>
  <si>
    <t>['kalian', 'sadar', 'nggak', 'ada', 'aturan', 'dan', 'kebijakan', 'yang', 'merugikan', 'kelas', 'buruh', 'terbit', 'sepanjang', 'setahun', 'masa', 'pandemi', 'mulai', 'dari', 'legalisasi', 'pemotongan', 'upah', 'buruh', 'sampai', 'kenaikan', 'iuran', 'bpjs', 'kesehatan', 'gebrakinmayday', 'mositidakpercaya']</t>
  </si>
  <si>
    <t>['kalian', 'sadar', 'nggak', 'ada', 'atur', 'dan', 'bijak', 'yang', 'rugi', 'kelas', 'buruh', 'terbit', 'panjang', 'tahun', 'masa', 'pandemi', 'mulai', 'dari', 'legalisasi', 'potong', 'upah', 'buruh', 'sampai', 'naik', 'iur', 'bpjs', 'sehat', 'gebrakinmayday', 'mositidakpercaya']</t>
  </si>
  <si>
    <t>['sadar', 'nggak', 'atur', 'bijak', 'rugi', 'kelas', 'buruh', 'terbit', 'pandemi', 'legalisasi', 'potong', 'upah', 'buruh', 'iur', 'bpjs', 'sehat', 'gebrakinmayday', 'mositidakpercaya']</t>
  </si>
  <si>
    <t>@worksfess Coba cek benefit non gaji. Sekedar gaji bisa ketutup sama lemburan soalnya. Cek lagi bonus tahunan ada ngga kenaikan gaji berkala sistem gimana asuransi kesehatan selain bpjs ada gak?</t>
  </si>
  <si>
    <t xml:space="preserve"> coba cek benefit non gaji sekedar gaji bisa ketutup sama lemburan soalnya cek lagi bonus tahunan ada ngga kenaikan gaji berkala sistem gimana asuransi kesehatan selain bpjs ada gak</t>
  </si>
  <si>
    <t>['coba', 'cek', 'benefit', 'non', 'gaji', 'sekedar', 'gaji', 'bisa', 'ketutup', 'sama', 'lemburan', 'soalnya', 'cek', 'lagi', 'bonus', 'tahunan', 'ada', 'ngga', 'kenaikan', 'gaji', 'berkala', 'sistem', 'gimana', 'asuransi', 'kesehatan', 'selain', 'bpjs', 'ada', 'gak']</t>
  </si>
  <si>
    <t>['coba', 'cek', 'benefit', 'non', 'gaji', 'dar', 'gaji', 'bisa', 'tutup', 'sama', 'lembur', 'soal', 'cek', 'lagi', 'bonus', 'tahun', 'ada', 'ngga', 'naik', 'gaji', 'kala', 'sistem', 'gimana', 'asuransi', 'sehat', 'selain', 'bpjs', 'ada', 'gak']</t>
  </si>
  <si>
    <t>['coba', 'cek', 'benefit', 'non', 'gaji', 'dar', 'gaji', 'tutup', 'lembur', 'cek', 'bonus', 'ngga', 'gaji', 'sistem', 'gimana', 'asuransi', 'sehat', 'bpjs', 'gak']</t>
  </si>
  <si>
    <t>#SahabatEyeCare Selamat Hari Raya Kenaikan Yesus Kristus 13 Mei 2021  Salam mata sehat!  ãƒ»ãƒ»ãƒ»ãƒ» RS MATA Dr.YAP" Melayani Pasien BPJS Kesehatan Terdepan Optimal Terpercaya ðŸ“Œ Jl. Cik Di Tiro No. 5 Yogyakarta 55223 â˜Ž (0274) 547 448 / 562 054 ðŸŒ www.â€¦ https://t.co/tycHbQexzO https://t.co/6d45BDypZe"</t>
  </si>
  <si>
    <t xml:space="preserve">sahabateyecare selamat hari raya kenaikan yesus kristus mei salam mata sehat »»»» mata dryap melayani pasien bpjs kesehatan terdepan optimal terpercaya “ cik tiro yogyakarta ˜ ðÿœ wwwâ€¦ </t>
  </si>
  <si>
    <t>['sahabateyecare', 'selamat', 'hari', 'raya', 'kenaikan', 'yesus', 'kristus', 'mei', 'salam', 'mata', 'sehat', '»', '»', '»', '»', 'mata', 'dryap', 'melayani', 'pasien', 'bpjs', 'kesehatan', 'terdepan', 'optimal', 'terpercaya', '“', 'cik', 'tiro', 'yogyakarta', '˜', 'ðÿœ\x8f', 'wwwâ€¦']</t>
  </si>
  <si>
    <t>['sahabateyecare', 'selamat', 'hari', 'raya', 'naik', 'yesus', 'kristus', 'mei', 'salam', 'mata', 'sehat', '', '', '', '', 'mata', 'dryap', 'layan', 'pasien', 'bpjs', 'sehat', 'depan', 'optimal', 'percaya', '', 'cik', 'tiro', 'yogyakarta', '', '', 'www']</t>
  </si>
  <si>
    <t>['sahabateyecare', 'selamat', 'raya', 'yesus', 'kristus', 'mei', 'salam', 'mata', 'sehat', '', '', '', '', 'mata', 'dryap', 'layan', 'pasien', 'bpjs', 'sehat', 'optimal', 'percaya', '', 'cik', 'tiro', 'yogyakarta', '', '', 'www']</t>
  </si>
  <si>
    <t>@AndiKhomeini Ngga apa2 nanti bebankan ke operational perusahaan penyesuaian kesejahteraan karyawan (bonus ditiadakan) kenaikan gaji ditunda asuransi hanya BPJS saja.</t>
  </si>
  <si>
    <t xml:space="preserve"> ngga apa nanti bebankan operational perusahaan penyesuaian kesejahteraan karyawan bonus ditiadakan kenaikan gaji ditunda asuransi hanya bpjs saja</t>
  </si>
  <si>
    <t>['ngga', 'apa', 'nanti', 'bebankan', 'operational', 'perusahaan', 'penyesuaian', 'kesejahteraan', 'karyawan', 'bonus', 'ditiadakan', 'kenaikan', 'gaji', 'ditunda', 'asuransi', 'hanya', 'bpjs', 'saja']</t>
  </si>
  <si>
    <t>['ngga', 'apa', 'nanti', 'beban', 'operational', 'usaha', 'sesuai', 'sejahtera', 'karyawan', 'bonus', 'tiada', 'naik', 'gaji', 'tunda', 'asuransi', 'hanya', 'bpjs', 'saja']</t>
  </si>
  <si>
    <t>['ngga', 'beban', 'operational', 'usaha', 'sesuai', 'sejahtera', 'karyawan', 'bonus', 'tiada', 'gaji', 'tunda', 'asuransi', 'bpjs']</t>
  </si>
  <si>
    <t>@tempodotco BPJS kapan tertibnya ya bikin kita sama2 nyaman.. Kmarin lalu gaduh soal kenaikan tarif.</t>
  </si>
  <si>
    <t xml:space="preserve"> bpjs kapan tertibnya bikin kita sama nyaman kmarin lalu gaduh soal kenaikan tarif</t>
  </si>
  <si>
    <t>['bpjs', 'kapan', 'tertibnya', 'bikin', 'kita', 'sama', 'nyaman', 'kmarin', 'lalu', 'gaduh', 'soal', 'kenaikan', 'tarif']</t>
  </si>
  <si>
    <t>['bpjs', 'kapan', 'tertib', 'bikin', 'kita', 'sama', 'nyaman', 'kmarin', 'lalu', 'gaduh', 'soal', 'naik', 'tarif']</t>
  </si>
  <si>
    <t>['bpjs', 'tertib', 'bikin', 'nyaman', 'kmarin', 'gaduh', 'tarif']</t>
  </si>
  <si>
    <t>@abu_waras Rakyat tolak kenaikan BPJS kesehatan Rakyat tolak RUU KPK Rakyat tolak omnibus law Eh malah kebalikannya dengan embel embel sudah sesuai aspirasi jadi dari rakyat oleh rakyat untuk rakyat rakyat yang mana.?</t>
  </si>
  <si>
    <t xml:space="preserve"> rakyat tolak kenaikan bpjs kesehatan rakyat tolak ruu kpk rakyat tolak omnibus law malah kebalikannya dengan embel embel sudah sesuai aspirasi jadi dari rakyat oleh rakyat untuk rakyat rakyat yang mana</t>
  </si>
  <si>
    <t>['rakyat', 'tolak', 'kenaikan', 'bpjs', 'kesehatan', 'rakyat', 'tolak', 'ruu', 'kpk', 'rakyat', 'tolak', 'omnibus', 'law', 'malah', 'kebalikannya', 'dengan', 'embel', 'embel', 'sudah', 'sesuai', 'aspirasi', 'jadi', 'dari', 'rakyat', 'oleh', 'rakyat', 'untuk', 'rakyat', 'rakyat', 'yang', 'mana']</t>
  </si>
  <si>
    <t>['rakyat', 'tolak', 'naik', 'bpjs', 'sehat', 'rakyat', 'tolak', 'ruu', 'kpk', 'rakyat', 'tolak', 'omnibus', 'law', 'malah', 'balik', 'dengan', 'embel', 'embel', 'sudah', 'sesuai', 'aspirasi', 'jadi', 'dari', 'rakyat', 'oleh', 'rakyat', 'untuk', 'rakyat', 'rakyat', 'yang', 'mana']</t>
  </si>
  <si>
    <t>['rakyat', 'tolak', 'bpjs', 'sehat', 'rakyat', 'tolak', 'ruu', 'kpk', 'rakyat', 'tolak', 'omnibus', 'law', 'embel', 'embel', 'sesuai', 'aspirasi', 'rakyat', 'rakyat', 'rakyat', 'rakyat']</t>
  </si>
  <si>
    <t>@worksfess awalnya gabisa krn semuamua sy dari bpjs sampe pulsa listrik pulsa keluarga ditanggung wkwk. tp kebetulan kenaikan gaji ga ngasitau ortu sengaja biar bisa nabung nikah. kalo gajadi nikah ya bisalah buat foya foya</t>
  </si>
  <si>
    <t xml:space="preserve"> awalnya gabisa krn semuamua dari bpjs sampe pulsa listrik pulsa keluarga ditanggung wkwk kebetulan kenaikan gaji ngasitau ortu sengaja biar bisa nabung nikah kalo gajadi nikah bisalah buat foya foya</t>
  </si>
  <si>
    <t>['awalnya', 'gabisa', 'krn', 'semuamua', 'dari', 'bpjs', 'sampe', 'pulsa', 'listrik', 'pulsa', 'keluarga', 'ditanggung', 'wkwk', 'kebetulan', 'kenaikan', 'gaji', 'ngasitau', 'ortu', 'sengaja', 'biar', 'bisa', 'nabung', 'nikah', 'kalo', 'gajadi', 'nikah', 'bisalah', 'buat', 'foya', 'foya']</t>
  </si>
  <si>
    <t>['awal', 'gabisa', 'krn', 'semuamua', 'dari', 'bpjs', 'sampe', 'pulsa', 'listrik', 'pulsa', 'keluarga', 'tanggung', 'wkwk', 'betul', 'naik', 'gaji', 'ngasitau', 'ortu', 'sengaja', 'biar', 'bisa', 'nabung', 'nikah', 'kalo', 'gajadi', 'nikah', 'bisa', 'buat', 'foya', 'foya']</t>
  </si>
  <si>
    <t>['gabisa', 'krn', 'semuamua', 'bpjs', 'sampe', 'pulsa', 'listrik', 'pulsa', 'keluarga', 'tanggung', 'wkwk', 'gaji', 'ngasitau', 'ortu', 'sengaja', 'biar', 'nabung', 'nikah', 'kalo', 'gajadi', 'nikah', 'foya', 'foya']</t>
  </si>
  <si>
    <t>Saya sepakat dgn beliau utk melihat perkembangan kasus covid saat ini gaperlu liat rilis data kasus yg dikeluarkan aplg varian baru virus ini katanya cenderung sulit di diteksi dgn swab.  Tp lihatlah tren kenaikan klaim bpjs atau jamkes lain di suatu RS. Itu lebih valid.</t>
  </si>
  <si>
    <t>saya sepakat dgn beliau utk melihat perkembangan kasus covid saat ini gaperlu liat rilis data kasus dikeluarkan aplg varian baru virus ini katanya cenderung sulit diteksi dgn swab lihatlah tren kenaikan klaim bpjs atau jamkes lain suatu itu lebih valid</t>
  </si>
  <si>
    <t>['saya', 'sepakat', 'dgn', 'beliau', 'utk', 'melihat', 'perkembangan', 'kasus', 'covid', 'saat', 'ini', 'gaperlu', 'liat', 'rilis', 'data', 'kasus', 'dikeluarkan', 'aplg', 'varian', 'baru', 'virus', 'ini', 'katanya', 'cenderung', 'sulit', 'diteksi', 'dgn', 'swab', 'lihatlah', 'tren', 'kenaikan', 'klaim', 'bpjs', 'atau', 'jamkes', 'lain', 'suatu', 'itu', 'lebih', 'valid']</t>
  </si>
  <si>
    <t>['saya', 'sepakat', 'dgn', 'beliau', 'utk', 'lihat', 'kembang', 'kasus', 'covid', 'saat', 'ini', 'gaperlu', 'liat', 'rilis', 'data', 'kasus', 'keluar', 'aplg', 'varian', 'baru', 'virus', 'ini', 'kata', 'cenderung', 'sulit', 'teks', 'dgn', 'swab', 'lihat', 'tren', 'naik', 'klaim', 'bpjs', 'atau', 'jamkes', 'lain', 'suatu', 'itu', 'lebih', 'valid']</t>
  </si>
  <si>
    <t>['sepakat', 'dgn', 'beliau', 'utk', 'lihat', 'kembang', 'covid', 'gaperlu', 'liat', 'rilis', 'data', 'aplg', 'varian', 'virus', 'cenderung', 'sulit', 'teks', 'dgn', 'swab', 'lihat', 'tren', 'klaim', 'bpjs', 'jamkes', 'valid']</t>
  </si>
  <si>
    <t>Dari rentetan prestasi dan cepatnya kenaikan jabatan beliau bisa dipahami mengapa Bapak Andi Afdal ini dipercaya menjabat sebagai Direktur SDM dan Umum di BPJS Kesehatan #PodcastBPJSKesehatan</t>
  </si>
  <si>
    <t>dari rentetan prestasi dan cepatnya kenaikan jabatan beliau bisa dipahami mengapa bapak andi afdal ini dipercaya menjabat sebagai direktur sdm dan umum bpjs kesehatan podcastbpjskesehatan</t>
  </si>
  <si>
    <t>['dari', 'rentetan', 'prestasi', 'dan', 'cepatnya', 'kenaikan', 'jabatan', 'beliau', 'bisa', 'dipahami', 'mengapa', 'bapak', 'andi', 'afdal', 'ini', 'dipercaya', 'menjabat', 'sebagai', 'direktur', 'sdm', 'dan', 'umum', 'bpjs', 'kesehatan', 'podcastbpjskesehatan']</t>
  </si>
  <si>
    <t>['dari', 'rentet', 'prestasi', 'dan', 'cepat', 'naik', 'jabat', 'beliau', 'bisa', 'paham', 'mengapa', 'bapak', 'andi', 'afdal', 'ini', 'percaya', 'jabat', 'bagai', 'direktur', 'sdm', 'dan', 'umum', 'bpjs', 'sehat', 'podcastbpjskesehatan']</t>
  </si>
  <si>
    <t>['rentet', 'prestasi', 'cepat', 'jabat', 'beliau', 'paham', 'andi', 'afdal', 'percaya', 'jabat', 'direktur', 'sdm', 'bpjs', 'sehat', 'podcastbpjskesehatan']</t>
  </si>
  <si>
    <t>Sekilas NKRI dan pandemi:   -pengabaian UU karantina kesehatanâœ… -pelabelan bansos jadi bantuan presidenâœ… -korupsi bansosâœ… -kenaikan iuran BPJSâœ… -kenaikan tarif listrikðŸ”œ -amnesti kpd pengemplang pajakðŸ”œ -kenaikan tarif PPNðŸ”œ -pemajakan bahan pokokðŸ”œ</t>
  </si>
  <si>
    <t>sekilas nkri dan pandemi pengabaian karantina kesehatanâœ… pelabelan bansos jadi bantuan presidenâœ… korupsi bansosâœ… kenaikan iuran bpjsâœ… kenaikan tarif listrikðÿ” amnesti kpd pengemplang pajakðÿ” kenaikan tarif ppnðÿ” pemajakan bahan pokokðÿ”</t>
  </si>
  <si>
    <t>['sekilas', 'nkri', 'dan', 'pandemi', 'pengabaian', 'karantina', 'kesehatanâœ…', 'pelabelan', 'bansos', 'jadi', 'bantuan', 'presidenâœ…', 'korupsi', 'bansosâœ…', 'kenaikan', 'iuran', 'bpjsâœ…', 'kenaikan', 'tarif', 'listrikðÿ', '”', 'amnesti', 'kpd', 'pengemplang', 'pajakðÿ', '”', 'kenaikan', 'tarif', 'ppnðÿ', '”', 'pemajakan', 'bahan', 'pokokðÿ', '”']</t>
  </si>
  <si>
    <t>['kilas', 'nkri', 'dan', 'pandemi', 'abai', 'karantina', 'sehat', 'label', 'bansos', 'jadi', 'bantu', 'presiden', 'korupsi', 'bansos', 'naik', 'iur', 'bpjs', 'naik', 'tarif', 'listrik', '', 'amnesti', 'kpd', 'kemplang', 'pajak', '', 'naik', 'tarif', 'ppn', '', 'maja', 'bahan', 'pokok', '']</t>
  </si>
  <si>
    <t>['kilas', 'nkri', 'pandemi', 'abai', 'karantina', 'sehat', 'label', 'bansos', 'bantu', 'presiden', 'korupsi', 'bansos', 'iur', 'bpjs', 'tarif', 'listrik', '', 'amnesti', 'kpd', 'kemplang', 'pajak', '', 'tarif', 'ppn', '', 'maja', 'bahan', 'pokok', '']</t>
  </si>
  <si>
    <t>Haha akhirnya paham juga kenapa bpjs bisa sampai rugi dan menyesengsarakan rakyat yg ikut bpjs secara pribadi. Kmrin kenaikan bpjs kan katanya krn bpjs merugi tapi justru yg sebenarnya bikin rugi siapa? Rakyat yg ikut secara pribadi atau yg dibayari kantor?</t>
  </si>
  <si>
    <t>haha akhirnya paham juga kenapa bpjs bisa sampai rugi dan menyesengsarakan rakyat ikut bpjs secara pribadi kmrin kenaikan bpjs kan katanya krn bpjs merugi tapi justru sebenarnya bikin rugi siapa rakyat ikut secara pribadi atau dibayari kantor</t>
  </si>
  <si>
    <t>['haha', 'akhirnya', 'paham', 'juga', 'kenapa', 'bpjs', 'bisa', 'sampai', 'rugi', 'dan', 'menyesengsarakan', 'rakyat', 'ikut', 'bpjs', 'secara', 'pribadi', 'kmrin', 'kenaikan', 'bpjs', 'kan', 'katanya', 'krn', 'bpjs', 'merugi', 'tapi', 'justru', 'sebenarnya', 'bikin', 'rugi', 'siapa', 'rakyat', 'ikut', 'secara', 'pribadi', 'atau', 'dibayari', 'kantor']</t>
  </si>
  <si>
    <t>['haha', 'akhir', 'paham', 'juga', 'kenapa', 'bpjs', 'bisa', 'sampai', 'rugi', 'dan', 'sengsara', 'rakyat', 'ikut', 'bpjs', 'cara', 'pribadi', 'kmrin', 'naik', 'bpjs', 'kan', 'kata', 'krn', 'bpjs', 'rugi', 'tapi', 'justru', 'benar', 'bikin', 'rugi', 'siapa', 'rakyat', 'ikut', 'cara', 'pribadi', 'atau', 'bayar', 'kantor']</t>
  </si>
  <si>
    <t>['haha', 'paham', 'bpjs', 'rugi', 'sengsara', 'rakyat', 'bpjs', 'pribadi', 'kmrin', 'bpjs', 'krn', 'bpjs', 'rugi', 'bikin', 'rugi', 'rakyat', 'pribadi', 'bayar', 'kantor']</t>
  </si>
  <si>
    <t>@BPJSKesehatanRI Mohon info apakah ada kenaikan tagihan bpjs unt 1 org dan 1 bln kls 1 menjadi 300rb? https://t.co/Kj85lksIbc</t>
  </si>
  <si>
    <t xml:space="preserve"> mohon info apakah ada kenaikan tagihan bpjs unt org dan bln kls menjadi </t>
  </si>
  <si>
    <t>['mohon', 'info', 'apakah', 'ada', 'kenaikan', 'tagihan', 'bpjs', 'unt', 'org', 'dan', 'bln', 'kls', 'menjadi']</t>
  </si>
  <si>
    <t>['mohon', 'info', 'apakah', 'ada', 'naik', 'tagih', 'bpjs', 'unt', 'org', 'dan', 'bln', 'kls', 'jadi']</t>
  </si>
  <si>
    <t>['mohon', 'info', 'tagih', 'bpjs', 'unt', 'org', 'bln', 'kls']</t>
  </si>
  <si>
    <t>@BPJSKesehatanRI min saya kontak layanan Pandawa BPJS Kota Malang untuk permohonan kenaikan kelas sejak hari Senin (14 Juni 2021) yg lalu tdk ada respon sampai sekarang. WA saya cuma centang 2 warna abu2 aja. Bisa tolong dibantu ngingetin mereka?  Trims ð</t>
  </si>
  <si>
    <t xml:space="preserve"> min saya kontak layanan pandawa bpjs kota malang untuk permohonan kenaikan kelas sejak hari senin juni lalu tdk ada respon sampai sekarang saya cuma centang warna abu aja bisa tolong dibantu ngingetin mereka trims </t>
  </si>
  <si>
    <t>['min', 'saya', 'kontak', 'layanan', 'pandawa', 'bpjs', 'kota', 'malang', 'untuk', 'permohonan', 'kenaikan', 'kelas', 'sejak', 'hari', 'senin', 'juni', 'lalu', 'tdk', 'ada', 'respon', 'sampai', 'sekarang', 'saya', 'cuma', 'centang', 'warna', 'abu', 'aja', 'bisa', 'tolong', 'dibantu', 'ngingetin', 'mereka', 'trims']</t>
  </si>
  <si>
    <t>['min', 'saya', 'kontak', 'layan', 'pandawa', 'bpjs', 'kota', 'malang', 'untuk', 'mohon', 'naik', 'kelas', 'sejak', 'hari', 'senin', 'juni', 'lalu', 'tdk', 'ada', 'respon', 'sampai', 'sekarang', 'saya', 'cuma', 'centang', 'warna', 'abu', 'aja', 'bisa', 'tolong', 'bantu', 'ngingetin', 'mereka', 'trims']</t>
  </si>
  <si>
    <t>['min', 'kontak', 'layan', 'pandawa', 'bpjs', 'kota', 'malang', 'mohon', 'kelas', 'senin', 'juni', 'tdk', 'respon', 'centang', 'warna', 'abu', 'aja', 'tolong', 'bantu', 'ngingetin', 'trims']</t>
  </si>
  <si>
    <t>Ada keluarga via WA nyebar konten soal rencana kenaikan PPN rumah sakit termasuk bersalin. Saya tanya emang selama ini ke rumah sakit bayar pakai apa ? Dia bilang pakai BPJS ðŸ¤£</t>
  </si>
  <si>
    <t>ada keluarga via nyebar konten soal rencana kenaikan ppn rumah sakit termasuk bersalin saya tanya emang selama ini rumah sakit bayar pakai apa dia bilang pakai bpjs ¤£</t>
  </si>
  <si>
    <t>['ada', 'keluarga', 'via', 'nyebar', 'konten', 'soal', 'rencana', 'kenaikan', 'ppn', 'rumah', 'sakit', 'termasuk', 'bersalin', 'saya', 'tanya', 'emang', 'selama', 'ini', 'rumah', 'sakit', 'bayar', 'pakai', 'apa', 'dia', 'bilang', 'pakai', 'bpjs', '¤£']</t>
  </si>
  <si>
    <t>['ada', 'keluarga', 'via', 'nyebar', 'konten', 'soal', 'rencana', 'naik', 'ppn', 'rumah', 'sakit', 'masuk', 'salin', 'saya', 'tanya', 'emang', 'lama', 'ini', 'rumah', 'sakit', 'bayar', 'pakai', 'apa', 'dia', 'bilang', 'pakai', 'bpjs', '']</t>
  </si>
  <si>
    <t>['keluarga', 'via', 'nyebar', 'konten', 'rencana', 'ppn', 'rumah', 'sakit', 'masuk', 'salin', 'emang', 'rumah', 'sakit', 'bayar', 'pakai', 'bilang', 'pakai', 'bpjs', '']</t>
  </si>
  <si>
    <t>@BPJSKesehatanRI min kenapa BPJS kelas 3 sekarang 70 ribuan ya? Ada pemberitahuan kenaikan?</t>
  </si>
  <si>
    <t xml:space="preserve"> min kenapa bpjs kelas sekarang ribuan ada pemberitahuan kenaikan</t>
  </si>
  <si>
    <t>['min', 'kenapa', 'bpjs', 'kelas', 'sekarang', 'ribuan', 'ada', 'pemberitahuan', 'kenaikan']</t>
  </si>
  <si>
    <t>['min', 'kenapa', 'bpjs', 'kelas', 'sekarang', 'ribu', 'ada', 'pemberitahuan', 'naik']</t>
  </si>
  <si>
    <t>['min', 'bpjs', 'kelas', 'ribu', 'pemberitahuan']</t>
  </si>
  <si>
    <t>Sumpah dah....pgn brakhir dg pemimpin negri ini sya sdh gk simpati lg sejak pendemi th lalu yaitu iuran bpjs yg sdh menang d MK mlh bkin perpres baru kenaikan listrik untk RT non sub 900watt stlh itu korupsi bansos hgga saat ini. Mw gnti tp jgn sampai srupa dgn saat ini.</t>
  </si>
  <si>
    <t>sumpah dahpgn brakhir pemimpin negri ini sya sdh simpati sejak pendemi lalu yaitu iuran bpjs sdh menang mlh bkin perpres baru kenaikan listrik untk non sub watt stlh itu korupsi bansos hgga saat ini gnti jgn sampai srupa dgn saat ini</t>
  </si>
  <si>
    <t>['sumpah', 'dahpgn', 'brakhir', 'pemimpin', 'negri', 'ini', 'sya', 'sdh', 'simpati', 'sejak', 'pendemi', 'lalu', 'yaitu', 'iuran', 'bpjs', 'sdh', 'menang', 'mlh', 'bkin', 'perpres', 'baru', 'kenaikan', 'listrik', 'untk', 'non', 'sub', 'watt', 'stlh', 'itu', 'korupsi', 'bansos', 'hgga', 'saat', 'ini', 'gnti', 'jgn', 'sampai', 'srupa', 'dgn', 'saat', 'ini']</t>
  </si>
  <si>
    <t>['sumpah', 'dahpgn', 'brakhir', 'pimpin', 'negri', 'ini', 'sya', 'sdh', 'simpati', 'sejak', 'demi', 'lalu', 'yaitu', 'iur', 'bpjs', 'sdh', 'menang', 'mlh', 'bkin', 'pres', 'baru', 'naik', 'listrik', 'untk', 'non', 'sub', 'watt', 'stlh', 'itu', 'korupsi', 'bansos', 'hgga', 'saat', 'ini', 'gnti', 'jgn', 'sampai', 'srupa', 'dgn', 'saat', 'ini']</t>
  </si>
  <si>
    <t>['sumpah', 'dahpgn', 'brakhir', 'pimpin', 'negri', 'sya', 'sdh', 'simpati', 'iur', 'bpjs', 'sdh', 'menang', 'mlh', 'bkin', 'pres', 'listrik', 'untk', 'non', 'sub', 'watt', 'stlh', 'korupsi', 'bansos', 'hgga', 'gnti', 'jgn', 'srupa', 'dgn']</t>
  </si>
  <si>
    <t>Jatah Menteri buat Timses Jatah Wamen buat Timses Jatah staf Milenial buat Timses Jatah Komisaris buat Timses  Yang Korupsi Oknum DPR Yang Korupsi Oknum Menteri Yang Korupsi Oknum Partai  Kenaikan BPJS buat Rakyat Kenaikan Listrik buat Rakyat Rencana Pajak Naik buat Rakya</t>
  </si>
  <si>
    <t>jatah menteri buat timses jatah wamen buat timses jatah staf milenial buat timses jatah komisaris buat timses yang korupsi oknum dpr yang korupsi oknum menteri yang korupsi oknum partai kenaikan bpjs buat rakyat kenaikan listrik buat rakyat rencana pajak naik buat rakya</t>
  </si>
  <si>
    <t>['jatah', 'menteri', 'buat', 'timses', 'jatah', 'wamen', 'buat', 'timses', 'jatah', 'staf', 'milenial', 'buat', 'timses', 'jatah', 'komisaris', 'buat', 'timses', 'yang', 'korupsi', 'oknum', 'dpr', 'yang', 'korupsi', 'oknum', 'menteri', 'yang', 'korupsi', 'oknum', 'partai', 'kenaikan', 'bpjs', 'buat', 'rakyat', 'kenaikan', 'listrik', 'buat', 'rakyat', 'rencana', 'pajak', 'naik', 'buat', 'rakya']</t>
  </si>
  <si>
    <t>['jatah', 'menteri', 'buat', 'timses', 'jatah', 'wamen', 'buat', 'timses', 'jatah', 'staf', 'milenial', 'buat', 'timses', 'jatah', 'komisaris', 'buat', 'timses', 'yang', 'korupsi', 'oknum', 'dpr', 'yang', 'korupsi', 'oknum', 'menteri', 'yang', 'korupsi', 'oknum', 'partai', 'naik', 'bpjs', 'buat', 'rakyat', 'naik', 'listrik', 'buat', 'rakyat', 'rencana', 'pajak', 'naik', 'buat', 'rakya']</t>
  </si>
  <si>
    <t>['jatah', 'menteri', 'timses', 'jatah', 'wamen', 'timses', 'jatah', 'staf', 'milenial', 'timses', 'jatah', 'komisaris', 'timses', 'korupsi', 'oknum', 'dpr', 'korupsi', 'oknum', 'menteri', 'korupsi', 'oknum', 'partai', 'bpjs', 'rakyat', 'listrik', 'rakyat', 'rencana', 'pajak', 'rakya']</t>
  </si>
  <si>
    <t>@kumparan Kenaikan BPJS pernah dibatalkan oleh MK lalu kenapa tetap naik? Bener donk kata BEM UI kalo keq getu</t>
  </si>
  <si>
    <t xml:space="preserve"> kenaikan bpjs pernah dibatalkan oleh lalu kenapa tetap naik bener donk kata bem kalo keq getu</t>
  </si>
  <si>
    <t>['kenaikan', 'bpjs', 'pernah', 'dibatalkan', 'oleh', 'lalu', 'kenapa', 'tetap', 'naik', 'bener', 'donk', 'kata', 'bem', 'kalo', 'keq', 'getu']</t>
  </si>
  <si>
    <t>['naik', 'bpjs', 'pernah', 'batal', 'oleh', 'lalu', 'kenapa', 'tetap', 'naik', 'bener', 'donk', 'kata', 'bem', 'kalo', 'keq', 'getu']</t>
  </si>
  <si>
    <t>['bpjs', 'batal', 'bener', 'donk', 'bem', 'kalo', 'keq', 'getu']</t>
  </si>
  <si>
    <t>bpjs batal bener donk bem kalo keq getu</t>
  </si>
  <si>
    <t>@AT_AbdillahToha @msaid_didu Tuh duit tuk urus BPJS kesehatan jamann sby ga pernah naik rezim PKI naikin sampe 3 x dan dana BPJS tenaga kerja jga dikorup</t>
  </si>
  <si>
    <t xml:space="preserve"> tuh duit tuk urus bpjs kesehatan jamann sby pernah naik rezim pki naikin sampe dan dana bpjs tenaga kerja jga dikorup</t>
  </si>
  <si>
    <t>['tuh', 'duit', 'tuk', 'urus', 'bpjs', 'kesehatan', 'jamann', 'sby', 'pernah', 'naik', 'rezim', 'pki', 'naikin', 'sampe', 'dan', 'dana', 'bpjs', 'tenaga', 'kerja', 'jga', 'dikorup']</t>
  </si>
  <si>
    <t>['tuh', 'duit', 'tuk', 'urus', 'bpjs', 'sehat', 'jamann', 'sby', 'pernah', 'naik', 'rezim', 'pki', 'naikin', 'sampe', 'dan', 'dana', 'bpjs', 'tenaga', 'kerja', 'jga', 'korup']</t>
  </si>
  <si>
    <t>['tuh', 'duit', 'tuk', 'urus', 'bpjs', 'sehat', 'jamann', 'sby', 'rezim', 'pki', 'naikin', 'sampe', 'dana', 'bpjs', 'tenaga', 'kerja', 'jga', 'korup']</t>
  </si>
  <si>
    <t>@msaid_didu Urus BPJS ajah ga becus bisa naikkan biaya ke rakyat drinkelas 1-3 naik</t>
  </si>
  <si>
    <t xml:space="preserve"> urus bpjs ajah becus bisa naikkan biaya rakyat drinkelas naik</t>
  </si>
  <si>
    <t>['urus', 'bpjs', 'ajah', 'becus', 'bisa', 'naikkan', 'biaya', 'rakyat', 'drinkelas', 'naik']</t>
  </si>
  <si>
    <t>['urus', 'bpjs', 'ajah', 'becus', 'bisa', 'naik', 'biaya', 'rakyat', 'drinkelas', 'naik']</t>
  </si>
  <si>
    <t>['urus', 'bpjs', 'ajah', 'becus', 'biaya', 'rakyat', 'drinkelas']</t>
  </si>
  <si>
    <t>@rahung Rakyat harus tertib.. Taat hukum.. Taat bayar pajak... Bayar bpjs naik ikut saja.. Tol naik ikut saja.. Listrik naik ikut saja.. UU dibuat seperti apapun rakyat ikut saja..  Sak karepmu wis...</t>
  </si>
  <si>
    <t xml:space="preserve"> rakyat harus tertib taat hukum taat bayar pajak bayar bpjs naik ikut saja tol naik ikut saja listrik naik ikut saja dibuat seperti apapun rakyat ikut saja sak karepmu wis</t>
  </si>
  <si>
    <t>['rakyat', 'harus', 'tertib', 'taat', 'hukum', 'taat', 'bayar', 'pajak', 'bayar', 'bpjs', 'naik', 'ikut', 'saja', 'tol', 'naik', 'ikut', 'saja', 'listrik', 'naik', 'ikut', 'saja', 'dibuat', 'seperti', 'apapun', 'rakyat', 'ikut', 'saja', 'sak', 'karepmu', 'wis']</t>
  </si>
  <si>
    <t>['rakyat', 'harus', 'tertib', 'taat', 'hukum', 'taat', 'bayar', 'pajak', 'bayar', 'bpjs', 'naik', 'ikut', 'saja', 'tol', 'naik', 'ikut', 'saja', 'listrik', 'naik', 'ikut', 'saja', 'buat', 'seperti', 'apa', 'rakyat', 'ikut', 'saja', 'sak', 'karepmu', 'wis']</t>
  </si>
  <si>
    <t>['rakyat', 'tertib', 'taat', 'hukum', 'taat', 'bayar', 'pajak', 'bayar', 'bpjs', 'tol', 'listrik', 'rakyat', 'sak', 'karepmu', 'wis']</t>
  </si>
  <si>
    <t>@hudattamini @susipudjiastuti @Gerindra Gerindra itu ideologynya sayap kanan capitalis beda sama PDI yg sosial dan left wings. jadi kemungkinan kalau Gerindra yg berkuasa jgn harap ada BPJS subsidi dan pasti pajak akan naik juga .</t>
  </si>
  <si>
    <t xml:space="preserve"> gerindra itu ideologynya sayap kanan capitalis beda sama pdi sosial dan left wings jadi kemungkinan kalau gerindra berkuasa jgn harap ada bpjs subsidi dan pasti pajak akan naik juga </t>
  </si>
  <si>
    <t>['gerindra', 'itu', 'ideologynya', 'sayap', 'kanan', 'capitalis', 'beda', 'sama', 'pdi', 'sosial', 'dan', 'left', 'wings', 'jadi', 'kemungkinan', 'kalau', 'gerindra', 'berkuasa', 'jgn', 'harap', 'ada', 'bpjs', 'subsidi', 'dan', 'pasti', 'pajak', 'akan', 'naik', 'juga']</t>
  </si>
  <si>
    <t>['gerindra', 'itu', 'ideologynya', 'sayap', 'kanan', 'capitalis', 'beda', 'sama', 'pdi', 'sosial', 'dan', 'left', 'wings', 'jadi', 'mungkin', 'kalau', 'gerindra', 'kuasa', 'jgn', 'harap', 'ada', 'bpjs', 'subsidi', 'dan', 'pasti', 'pajak', 'akan', 'naik', 'juga']</t>
  </si>
  <si>
    <t>['gerindra', 'ideologynya', 'sayap', 'kanan', 'capitalis', 'beda', 'pdi', 'sosial', 'left', 'wings', 'gerindra', 'kuasa', 'jgn', 'harap', 'bpjs', 'subsidi', 'pajak']</t>
  </si>
  <si>
    <t>@phaphorit @Dj49083605 @agoeng_es @presiden_sarden @lutfimuhamad_ ðŸ˜‚ðŸ˜‚ðŸ˜‚ðŸ˜‚ Yakin dah bayar pajak?  Iuran BPJS yang secara langsung bisa dinikmati naik aja udah pada ribut apalagi iuran yang tidak langsung bisa kita nikmati?  ðŸ˜‚ðŸ˜‚ðŸ˜‚ðŸ˜‚</t>
  </si>
  <si>
    <t xml:space="preserve"> ˜‚˜‚˜‚˜‚ yakin dah bayar pajak iuran bpjs yang secara langsung bisa dinikmati naik aja udah pada ribut apalagi iuran yang tidak langsung bisa kita nikmati ˜‚˜‚˜‚˜‚</t>
  </si>
  <si>
    <t>['˜‚˜‚˜‚˜‚', 'yakin', 'dah', 'bayar', 'pajak', 'iuran', 'bpjs', 'yang', 'secara', 'langsung', 'bisa', 'dinikmati', 'naik', 'aja', 'udah', 'pada', 'ribut', 'apalagi', 'iuran', 'yang', 'tidak', 'langsung', 'bisa', 'kita', 'nikmati', '˜‚˜‚˜‚˜‚']</t>
  </si>
  <si>
    <t>['', 'yakin', 'dah', 'bayar', 'pajak', 'iur', 'bpjs', 'yang', 'cara', 'langsung', 'bisa', 'nikmat', 'naik', 'aja', 'udah', 'pada', 'ribut', 'apalagi', 'iur', 'yang', 'tidak', 'langsung', 'bisa', 'kita', 'nikmat', '']</t>
  </si>
  <si>
    <t>['', 'dah', 'bayar', 'pajak', 'iur', 'bpjs', 'langsung', 'nikmat', 'aja', 'udah', 'ribut', 'iur', 'langsung', 'nikmat', '']</t>
  </si>
  <si>
    <t>Selama ini blm prnh ngerasain manfaat BPJS kesehatan cm byr iuran trs malah sempet ngedumel krn tarifnya naik Kmrn mendadak adek opname krn ada masalah sm ginjalnya dites dgn segala mcm alat tes yg canggih diswab rontgen paru obat dll pake BPJS beneran 0 rupiah daebak!</t>
  </si>
  <si>
    <t>selama ini blm prnh ngerasain manfaat bpjs kesehatan byr iuran trs malah sempet ngedumel krn tarifnya naik kmrn mendadak adek opname krn ada masalah ginjalnya dites dgn segala mcm alat tes canggih diswab rontgen paru obat dll pake bpjs beneran rupiah daebak</t>
  </si>
  <si>
    <t>['selama', 'ini', 'blm', 'prnh', 'ngerasain', 'manfaat', 'bpjs', 'kesehatan', 'byr', 'iuran', 'trs', 'malah', 'sempet', 'ngedumel', 'krn', 'tarifnya', 'naik', 'kmrn', 'mendadak', 'adek', 'opname', 'krn', 'ada', 'masalah', 'ginjalnya', 'dites', 'dgn', 'segala', 'mcm', 'alat', 'tes', 'canggih', 'diswab', 'rontgen', 'paru', 'obat', 'dll', 'pake', 'bpjs', 'beneran', 'rupiah', 'daebak']</t>
  </si>
  <si>
    <t>['lama', 'ini', 'blm', 'prnh', 'ngerasain', 'manfaat', 'bpjs', 'sehat', 'byr', 'iur', 'trs', 'malah', 'sempet', 'ngedumel', 'krn', 'tarif', 'naik', 'kmrn', 'dadak', 'adek', 'opname', 'krn', 'ada', 'masalah', 'ginjal', 'tes', 'dgn', 'segala', 'mcm', 'alat', 'tes', 'canggih', 'diswab', 'rontgen', 'paru', 'obat', 'dll', 'pake', 'bpjs', 'beneran', 'rupiah', 'daebak']</t>
  </si>
  <si>
    <t>['blm', 'prnh', 'ngerasain', 'manfaat', 'bpjs', 'sehat', 'byr', 'iur', 'trs', 'sempet', 'ngedumel', 'krn', 'tarif', 'kmrn', 'dadak', 'adek', 'opname', 'krn', 'ginjal', 'tes', 'dgn', 'mcm', 'alat', 'tes', 'canggih', 'diswab', 'rontgen', 'paru', 'obat', 'dll', 'pake', 'bpjs', 'beneran', 'rupiah', 'daebak']</t>
  </si>
  <si>
    <t>@myputun Hore utang lagiiiii...lalu: Pajak naik Listrik naik Bpjs naik Bbm naik Keb. Pokok naik Transport naik Emmmphhh gemess maunya 5 periode deh.</t>
  </si>
  <si>
    <t xml:space="preserve"> hore utang lagiiiiilalu pajak naik listrik naik bpjs naik bbm naik keb pokok naik transport naik emmmphhh gemess maunya periode deh</t>
  </si>
  <si>
    <t>['hore', 'utang', 'lagiiiiilalu', 'pajak', 'naik', 'listrik', 'naik', 'bpjs', 'naik', 'bbm', 'naik', 'keb', 'pokok', 'naik', 'transport', 'naik', 'emmmphhh', 'gemess', 'maunya', 'periode', 'deh']</t>
  </si>
  <si>
    <t>['hore', 'utang', 'lagiiiiilalu', 'pajak', 'naik', 'listrik', 'naik', 'bpjs', 'naik', 'bbm', 'naik', 'keb', 'pokok', 'naik', 'transport', 'naik', 'emmmphhh', 'gemess', 'mau', 'periode', 'deh']</t>
  </si>
  <si>
    <t>['hore', 'utang', 'lagiiiiilalu', 'pajak', 'listrik', 'bpjs', 'bbm', 'keb', 'pokok', 'transport', 'emmmphhh', 'gemess', 'periode', 'deh']</t>
  </si>
  <si>
    <t>Pandemi Covid-19 Anhka Kelahiran Naik 10% . nasibmu pemerintah/BPJS udah biayain Covid biayain org melahirkan pula... Mungkin perlu masker dua2nya ðŸ¤—ðŸ¤— https://t.co/7Ncvts9xwg</t>
  </si>
  <si>
    <t xml:space="preserve">pandemi covid anhka kelahiran naik nasibmu pemerintahbpjs udah biayain covid biayain org melahirkan pula mungkin perlu masker duanya ¤—¤— </t>
  </si>
  <si>
    <t>['pandemi', 'covid', 'anhka', 'kelahiran', 'naik', 'nasibmu', 'pemerintahbpjs', 'udah', 'biayain', 'covid', 'biayain', 'org', 'melahirkan', 'pula', 'mungkin', 'perlu', 'masker', 'duanya', '¤—¤—']</t>
  </si>
  <si>
    <t>['pandemi', 'covid', 'anhka', 'lahir', 'naik', 'nasib', 'pemerintahbpjs', 'udah', 'biayain', 'covid', 'biayain', 'org', 'lahir', 'pula', 'mungkin', 'perlu', 'masker', 'dua', '']</t>
  </si>
  <si>
    <t>['pandemi', 'covid', 'anhka', 'lahir', 'nasib', 'pemerintahbpjs', 'udah', 'biayain', 'covid', 'biayain', 'org', 'lahir', 'masker', '']</t>
  </si>
  <si>
    <t>@FOODFESS2 Makanan kaya gini dibeli iuran BPJS naik ribut ðŸ‘ŒðŸ»ðŸ‘ŒðŸ»</t>
  </si>
  <si>
    <t xml:space="preserve"> makanan kaya gini dibeli iuran bpjs naik ribut ‘œðÿ»‘œðÿ»</t>
  </si>
  <si>
    <t>['makanan', 'kaya', 'gini', 'dibeli', 'iuran', 'bpjs', 'naik', 'ribut', '‘', 'œðÿ\x8f', '»', '‘', 'œðÿ\x8f', '»']</t>
  </si>
  <si>
    <t>['makan', 'kaya', 'gin', 'beli', 'iur', 'bpjs', 'naik', 'ribut', '', '', '', '', '', '']</t>
  </si>
  <si>
    <t>['makan', 'kaya', 'gin', 'beli', 'iur', 'bpjs', 'ribut', '', '', '', '', '', '']</t>
  </si>
  <si>
    <t>@unilubis @hnurwahid Sy jg setuju walaupun bkn org jktðŸ˜… tp ini sbg salah satu wujud perhatian pemerintah thdp rakyat visi menjaga kesehatan warga dgn cara yg cerdas bukan cm bpjs yg tarifnya naik trus blm lg semua dipajakin...hadeuh sok kesel esmosi kl</t>
  </si>
  <si>
    <t xml:space="preserve"> setuju walaupun bkn org jktðÿ˜… ini sbg salah satu wujud perhatian pemerintah thdp rakyat visi menjaga kesehatan warga dgn cara cerdas bukan bpjs tarifnya naik trus blm semua dipajakinhadeuh sok kesel esmosi </t>
  </si>
  <si>
    <t>['setuju', 'walaupun', 'bkn', 'org', 'jktðÿ˜…', 'ini', 'sbg', 'salah', 'satu', 'wujud', 'perhatian', 'pemerintah', 'thdp', 'rakyat', 'visi', 'menjaga', 'kesehatan', 'warga', 'dgn', 'cara', 'cerdas', 'bukan', 'bpjs', 'tarifnya', 'naik', 'trus', 'blm', 'semua', 'dipajakinhadeuh', 'sok', 'kesel', 'esmosi']</t>
  </si>
  <si>
    <t>['tuju', 'walaupun', 'bkn', 'org', 'jkt', 'ini', 'sbg', 'salah', 'satu', 'wujud', 'perhati', 'perintah', 'thdp', 'rakyat', 'visi', 'jaga', 'sehat', 'warga', 'dgn', 'cara', 'cerdas', 'bukan', 'bpjs', 'tarif', 'naik', 'trus', 'blm', 'semua', 'dipajakinhadeuh', 'sok', 'kesel', 'esmosi']</t>
  </si>
  <si>
    <t>['tuju', 'bkn', 'org', 'jkt', 'sbg', 'salah', 'wujud', 'perhati', 'perintah', 'thdp', 'rakyat', 'visi', 'jaga', 'sehat', 'warga', 'dgn', 'cerdas', 'bpjs', 'tarif', 'trus', 'blm', 'dipajakinhadeuh', 'sok', 'kesel', 'esmosi']</t>
  </si>
  <si>
    <t>@enny_endah Mau pajak rumah sakit naik atau turun kan yang bayar BPJS ðŸ¤£</t>
  </si>
  <si>
    <t xml:space="preserve"> mau pajak rumah sakit naik atau turun kan yang bayar bpjs ¤£</t>
  </si>
  <si>
    <t>['mau', 'pajak', 'rumah', 'sakit', 'naik', 'atau', 'turun', 'kan', 'yang', 'bayar', 'bpjs', '¤£']</t>
  </si>
  <si>
    <t>['mau', 'pajak', 'rumah', 'sakit', 'naik', 'atau', 'turun', 'kan', 'yang', 'bayar', 'bpjs', '']</t>
  </si>
  <si>
    <t>['pajak', 'rumah', 'sakit', 'turun', 'bayar', 'bpjs', '']</t>
  </si>
  <si>
    <t>Td siang garaÂ² ktinggalan 1 kertas buat BPJS jd balik ke rumah PP naik gojek sejam lebih.. lgs ngeflek donk ðŸ˜¥</t>
  </si>
  <si>
    <t xml:space="preserve"> siang garaâ² ktinggalan kertas buat bpjs balik rumah naik gojek sejam lebih lgs ngeflek donk ˜¥</t>
  </si>
  <si>
    <t>['siang', 'garaâ²', 'ktinggalan', 'kertas', 'buat', 'bpjs', 'balik', 'rumah', 'naik', 'gojek', 'sejam', 'lebih', 'lgs', 'ngeflek', 'donk', '˜¥']</t>
  </si>
  <si>
    <t>['siang', 'gara', 'ktinggalan', 'kertas', 'buat', 'bpjs', 'balik', 'rumah', 'naik', 'gojek', 'jam', 'lebih', 'lgs', 'ngeflek', 'donk', '']</t>
  </si>
  <si>
    <t>['siang', 'gara', 'ktinggalan', 'kertas', 'bpjs', 'rumah', 'gojek', 'jam', 'lgs', 'ngeflek', 'donk', '']</t>
  </si>
  <si>
    <t>@geloraco Janji kartu sehat taunya BPJS naik  Janji luncurin kartu sembako taunya sembako dipajakin  Janji kartu pintar eeh sekolah dipajakin juga  Itu yg janji2 orangnya masih idup kan? https://t.co/GqsWOVqaEa</t>
  </si>
  <si>
    <t xml:space="preserve"> janji kartu sehat taunya bpjs naik janji luncurin kartu sembako taunya sembako dipajakin janji kartu pintar eeh sekolah dipajakin juga itu janji orangnya masih idup kan </t>
  </si>
  <si>
    <t>['janji', 'kartu', 'sehat', 'taunya', 'bpjs', 'naik', 'janji', 'luncurin', 'kartu', 'sembako', 'taunya', 'sembako', 'dipajakin', 'janji', 'kartu', 'pintar', 'eeh', 'sekolah', 'dipajakin', 'juga', 'itu', 'janji', 'orangnya', 'masih', 'idup', 'kan']</t>
  </si>
  <si>
    <t>['janji', 'kartu', 'sehat', 'tau', 'bpjs', 'naik', 'janji', 'luncurin', 'kartu', 'sembako', 'tau', 'sembako', 'dipajakin', 'janji', 'kartu', 'pintar', 'eeh', 'sekolah', 'dipajakin', 'juga', 'itu', 'janji', 'orang', 'masih', 'idup', 'kan']</t>
  </si>
  <si>
    <t>['janji', 'kartu', 'sehat', 'tau', 'bpjs', 'janji', 'luncurin', 'kartu', 'sembako', 'tau', 'sembako', 'dipajakin', 'janji', 'kartu', 'pintar', 'eeh', 'sekolah', 'dipajakin', 'janji', 'orang', 'idup']</t>
  </si>
  <si>
    <t>@Kurnia4849 @fefeniaku @TaufikDamas @99garislucu Sy juga BPJS tapi belum dua tahun sudah rusak karena teledor. Jadi beli lagi biar nyaman buat baca. Punya juga kacamata fantasi 25rb khusus untuk melindungi mata waktu naik motor</t>
  </si>
  <si>
    <t xml:space="preserve"> juga bpjs tapi belum dua tahun sudah rusak karena teledor jadi beli lagi biar nyaman buat baca punya juga kacamata fantasi khusus untuk melindungi mata waktu naik motor</t>
  </si>
  <si>
    <t>['juga', 'bpjs', 'tapi', 'belum', 'dua', 'tahun', 'sudah', 'rusak', 'karena', 'teledor', 'jadi', 'beli', 'lagi', 'biar', 'nyaman', 'buat', 'baca', 'punya', 'juga', 'kacamata', 'fantasi', 'khusus', 'untuk', 'melindungi', 'mata', 'waktu', 'naik', 'motor']</t>
  </si>
  <si>
    <t>['juga', 'bpjs', 'tapi', 'belum', 'dua', 'tahun', 'sudah', 'rusak', 'karena', 'teledor', 'jadi', 'beli', 'lagi', 'biar', 'nyaman', 'buat', 'baca', 'punya', 'juga', 'kacamata', 'fantasi', 'khusus', 'untuk', 'lindung', 'mata', 'waktu', 'naik', 'motor']</t>
  </si>
  <si>
    <t>['bpjs', 'rusak', 'teledor', 'beli', 'biar', 'nyaman', 'baca', 'kacamata', 'fantasi', 'khusus', 'lindung', 'mata', 'motor']</t>
  </si>
  <si>
    <t>Pada sadar nggak ya semakin banyak kartu semakin ada hal tiba tiba.. Kartu sehat tiba2 BPJS naik Kartu sembako tiba2 dipajakkin Kartu sekolah tiba2 di pajakkin ~~~</t>
  </si>
  <si>
    <t xml:space="preserve">pada sadar nggak semakin banyak kartu semakin ada hal tiba tiba kartu sehat tiba bpjs naik kartu sembako tiba dipajakkin kartu sekolah tiba pajakkin </t>
  </si>
  <si>
    <t>['pada', 'sadar', 'nggak', 'semakin', 'banyak', 'kartu', 'semakin', 'ada', 'hal', 'tiba', 'tiba', 'kartu', 'sehat', 'tiba', 'bpjs', 'naik', 'kartu', 'sembako', 'tiba', 'dipajakkin', 'kartu', 'sekolah', 'tiba', 'pajakkin']</t>
  </si>
  <si>
    <t>['pada', 'sadar', 'nggak', 'makin', 'banyak', 'kartu', 'makin', 'ada', 'hal', 'tiba', 'tiba', 'kartu', 'sehat', 'tiba', 'bpjs', 'naik', 'kartu', 'sembako', 'tiba', 'dipajakkin', 'kartu', 'sekolah', 'tiba', 'pajakkin']</t>
  </si>
  <si>
    <t>['sadar', 'nggak', 'kartu', 'kartu', 'sehat', 'bpjs', 'kartu', 'sembako', 'dipajakkin', 'kartu', 'sekolah', 'pajakkin']</t>
  </si>
  <si>
    <t>@dinxra Mba mba bisa gak naik mrt pake kartu bpjs?</t>
  </si>
  <si>
    <t xml:space="preserve"> mba mba bisa gak naik mrt pake kartu bpjs</t>
  </si>
  <si>
    <t>['mba', 'mba', 'bisa', 'gak', 'naik', 'mrt', 'pake', 'kartu', 'bpjs']</t>
  </si>
  <si>
    <t>['mba', 'mba', 'gak', 'mrt', 'pake', 'kartu', 'bpjs']</t>
  </si>
  <si>
    <t>@OposisiCerdas Janji kartu sehat taunya BPJS naik  Janji luncurin kartu sembako taunya sembako dipajakin  Janji kartu pintar eeh sekolah dipajakin juga  Itu yg janji2 orangnya masih idup kan? https://t.co/GqsWOVqaEa</t>
  </si>
  <si>
    <t>BPJS emang naik apa gimana sih  kok lama lama puyeng juga gue wkwkkw</t>
  </si>
  <si>
    <t>bpjs emang naik apa gimana sih kok lama lama puyeng juga gue wkwkkw</t>
  </si>
  <si>
    <t>['bpjs', 'emang', 'naik', 'apa', 'gimana', 'sih', 'kok', 'lama', 'lama', 'puyeng', 'juga', 'gue', 'wkwkkw']</t>
  </si>
  <si>
    <t>['bpjs', 'emang', 'gimana', 'sih', 'puyeng', 'gue', 'wkwkkw']</t>
  </si>
  <si>
    <t>Kartu sehat dan BPJS naik Kartu sembako dan kartu sembako akan dikenakan pajak Kartu pintar dan sekolah akan mau dikenakan pajak Dan melahirkan akan mau dikenakan pajak pula.   Selamat kena prank untuk kesekian kalinya ðŸ™</t>
  </si>
  <si>
    <t>kartu sehat dan bpjs naik kartu sembako dan kartu sembako akan dikenakan pajak kartu pintar dan sekolah akan mau dikenakan pajak dan melahirkan akan mau dikenakan pajak pula selamat kena prank untuk kesekian kalinya ™</t>
  </si>
  <si>
    <t>['kartu', 'sehat', 'dan', 'bpjs', 'naik', 'kartu', 'sembako', 'dan', 'kartu', 'sembako', 'akan', 'dikenakan', 'pajak', 'kartu', 'pintar', 'dan', 'sekolah', 'akan', 'mau', 'dikenakan', 'pajak', 'dan', 'melahirkan', 'akan', 'mau', 'dikenakan', 'pajak', 'pula', 'selamat', 'kena', 'prank', 'untuk', 'kesekian', 'kalinya', '™\x8f']</t>
  </si>
  <si>
    <t>['kartu', 'sehat', 'dan', 'bpjs', 'naik', 'kartu', 'sembako', 'dan', 'kartu', 'sembako', 'akan', 'kena', 'pajak', 'kartu', 'pintar', 'dan', 'sekolah', 'akan', 'mau', 'kena', 'pajak', 'dan', 'lahir', 'akan', 'mau', 'kena', 'pajak', 'pula', 'selamat', 'kena', 'prank', 'untuk', 'sekian', 'kali', '']</t>
  </si>
  <si>
    <t>['kartu', 'sehat', 'bpjs', 'kartu', 'sembako', 'kartu', 'sembako', 'kena', 'pajak', 'kartu', 'pintar', 'sekolah', 'kena', 'pajak', 'lahir', 'kena', 'pajak', 'selamat', 'kena', 'prank', 'sekian', 'kali', '']</t>
  </si>
  <si>
    <t>@Yoelbukanyoul @DitjenPajakRI Sbntr lg akan ada video yg mengulas manfaat dan kandungan gizi nasi aking. Cabe mahal tanam sendiri BPJS naik turun kelas dll Itu sudah ada</t>
  </si>
  <si>
    <t xml:space="preserve"> sbntr akan ada video mengulas manfaat dan kandungan gizi nasi aking cabe mahal tanam sendiri bpjs naik turun kelas dll itu sudah ada</t>
  </si>
  <si>
    <t>['sbntr', 'akan', 'ada', 'video', 'mengulas', 'manfaat', 'dan', 'kandungan', 'gizi', 'nasi', 'aking', 'cabe', 'mahal', 'tanam', 'sendiri', 'bpjs', 'naik', 'turun', 'kelas', 'dll', 'itu', 'sudah', 'ada']</t>
  </si>
  <si>
    <t>['sbntr', 'akan', 'ada', 'video', 'ulas', 'manfaat', 'dan', 'kandung', 'gizi', 'nasi', 'aking', 'cabe', 'mahal', 'tanam', 'sendiri', 'bpjs', 'naik', 'turun', 'kelas', 'dll', 'itu', 'sudah', 'ada']</t>
  </si>
  <si>
    <t>['sbntr', 'video', 'ulas', 'manfaat', 'kandung', 'gizi', 'nasi', 'aking', 'cabe', 'mahal', 'tanam', 'bpjs', 'turun', 'kelas', 'dll']</t>
  </si>
  <si>
    <t>Kenyataannya sembako mau dipajakin biay BPJS naik ribuan TKA china bisa kerja sekolahpun mau dipajakin..  Hoalah jook jok.. Mulutmu..!!</t>
  </si>
  <si>
    <t>kenyataannya sembako mau dipajakin biay bpjs naik ribuan tka china bisa kerja sekolahpun mau dipajakin hoalah jook jok mulutmu</t>
  </si>
  <si>
    <t>['kenyataannya', 'sembako', 'mau', 'dipajakin', 'biay', 'bpjs', 'naik', 'ribuan', 'tka', 'china', 'bisa', 'kerja', 'sekolahpun', 'mau', 'dipajakin', 'hoalah', 'jook', 'jok', 'mulutmu']</t>
  </si>
  <si>
    <t>['nyata', 'sembako', 'mau', 'dipajakin', 'biay', 'bpjs', 'naik', 'ribu', 'tka', 'china', 'bisa', 'kerja', 'sekolah', 'mau', 'dipajakin', 'hoalah', 'jook', 'jok', 'mulut']</t>
  </si>
  <si>
    <t>['nyata', 'sembako', 'dipajakin', 'biay', 'bpjs', 'ribu', 'tka', 'china', 'kerja', 'sekolah', 'dipajakin', 'hoalah', 'jook', 'jok', 'mulut']</t>
  </si>
  <si>
    <t>@soeyoto1 @PutraWadapi Kartu sehat= bpjs naik Kartu sembako=sembako kena pajak Kartu pintar= sekolah nya kena pajak</t>
  </si>
  <si>
    <t xml:space="preserve"> kartu sehat bpjs naik kartu sembakosembako kena pajak kartu pintar sekolah nya kena pajak</t>
  </si>
  <si>
    <t>['kartu', 'sehat', 'bpjs', 'naik', 'kartu', 'sembakosembako', 'kena', 'pajak', 'kartu', 'pintar', 'sekolah', 'nya', 'kena', 'pajak']</t>
  </si>
  <si>
    <t>['kartu', 'sehat', 'bpjs', 'kartu', 'sembakosembako', 'kena', 'pajak', 'kartu', 'pintar', 'sekolah', 'nya', 'kena', 'pajak']</t>
  </si>
  <si>
    <t>@geloraco 1. Luncurkan kartu sehat Tau nya bpjs naik. 2. Luncurkan kartu sembako Gak tau nya sembako di pajakin. 3. Luncurkan kartu pintar Eh sekolah di pajakin jugam  Kartu sakti memang sakti.ðŸ‘</t>
  </si>
  <si>
    <t xml:space="preserve"> luncurkan kartu sehat tau nya bpjs naik luncurkan kartu sembako gak tau nya sembako pajakin luncurkan kartu pintar sekolah pajakin jugam kartu sakti memang saktiðÿ‘</t>
  </si>
  <si>
    <t>['luncurkan', 'kartu', 'sehat', 'tau', 'nya', 'bpjs', 'naik', 'luncurkan', 'kartu', 'sembako', 'gak', 'tau', 'nya', 'sembako', 'pajakin', 'luncurkan', 'kartu', 'pintar', 'sekolah', 'pajakin', 'jugam', 'kartu', 'sakti', 'memang', 'saktiðÿ', '‘', '\x8d']</t>
  </si>
  <si>
    <t>['luncur', 'kartu', 'sehat', 'tau', 'nya', 'bpjs', 'naik', 'luncur', 'kartu', 'sembako', 'gak', 'tau', 'nya', 'sembako', 'pajakin', 'luncur', 'kartu', 'pintar', 'sekolah', 'pajakin', 'jugam', 'kartu', 'sakti', 'memang', 'sakti', '', '']</t>
  </si>
  <si>
    <t>['luncur', 'kartu', 'sehat', 'tau', 'nya', 'bpjs', 'luncur', 'kartu', 'sembako', 'gak', 'tau', 'nya', 'sembako', 'pajakin', 'luncur', 'kartu', 'pintar', 'sekolah', 'pajakin', 'jugam', 'kartu', 'sakti', 'sakti', '', '']</t>
  </si>
  <si>
    <t>@mporatne Udah ngeliat banyak teman dan saudara yg sangat terbantu dengan BPJS. Tp emang yg gampang naik berita yg jelek ya. Kalau pas bagus malah jarang diberitain.</t>
  </si>
  <si>
    <t xml:space="preserve"> udah ngeliat banyak teman dan saudara sangat terbantu dengan bpjs emang gampang naik berita jelek kalau pas bagus malah jarang diberitain</t>
  </si>
  <si>
    <t>['udah', 'ngeliat', 'banyak', 'teman', 'dan', 'saudara', 'sangat', 'terbantu', 'dengan', 'bpjs', 'emang', 'gampang', 'naik', 'berita', 'jelek', 'kalau', 'pas', 'bagus', 'malah', 'jarang', 'diberitain']</t>
  </si>
  <si>
    <t>['udah', 'ngeliat', 'banyak', 'teman', 'dan', 'saudara', 'sangat', 'bantu', 'dengan', 'bpjs', 'emang', 'gampang', 'naik', 'berita', 'jelek', 'kalau', 'pas', 'bagus', 'malah', 'jarang', 'diberitain']</t>
  </si>
  <si>
    <t>['udah', 'ngeliat', 'teman', 'saudara', 'bantu', 'bpjs', 'emang', 'gampang', 'berita', 'jelek', 'pas', 'bagus', 'jarang', 'diberitain']</t>
  </si>
  <si>
    <t>@DitjenPajakRI Dulu janji mau ngasih kartu sembako.. Eh malah sembako naik.. Mau ngasih kartu pintar..eh pendidikan mau dipajakin. Mau ngasih kartu sehat. Eh BPJS malah naik.. Yg ngomong masih ada gk</t>
  </si>
  <si>
    <t xml:space="preserve"> dulu janji mau ngasih kartu sembako malah sembako naik mau ngasih kartu pintareh pendidikan mau dipajakin mau ngasih kartu sehat bpjs malah naik ngomong masih ada </t>
  </si>
  <si>
    <t>['dulu', 'janji', 'mau', 'ngasih', 'kartu', 'sembako', 'malah', 'sembako', 'naik', 'mau', 'ngasih', 'kartu', 'pintareh', 'pendidikan', 'mau', 'dipajakin', 'mau', 'ngasih', 'kartu', 'sehat', 'bpjs', 'malah', 'naik', 'ngomong', 'masih', 'ada']</t>
  </si>
  <si>
    <t>['dulu', 'janji', 'mau', 'ngasih', 'kartu', 'sembako', 'malah', 'sembako', 'naik', 'mau', 'ngasih', 'kartu', 'pintareh', 'didik', 'mau', 'dipajakin', 'mau', 'ngasih', 'kartu', 'sehat', 'bpjs', 'malah', 'naik', 'ngomong', 'masih', 'ada']</t>
  </si>
  <si>
    <t>['janji', 'ngasih', 'kartu', 'sembako', 'sembako', 'ngasih', 'kartu', 'pintareh', 'didik', 'dipajakin', 'ngasih', 'kartu', 'sehat', 'bpjs', 'ngomong']</t>
  </si>
  <si>
    <t xml:space="preserve">@aewin86 @Michaelnur77 @na_dirs @prastow @Michaelnur77 Info drmn PPnBM 0 % diprpanjang udh gitu hnya blaku u/ mobil aja itupun mobil ttentu. BPJS kshtn u/ kelas 3 yg seolah naik itu krn sbsidi dikurangi tp pserta PBI tdk brubah anggaran alutsista br plan </t>
  </si>
  <si>
    <t xml:space="preserve"> info drmn ppnbm diprpanjang udh gitu hnya blaku mobil aja itupun mobil ttentu bpjs kshtn kelas seolah naik itu krn sbsidi dikurangi pserta pbi tdk brubah anggaran alutsista plan </t>
  </si>
  <si>
    <t>['info', 'drmn', 'ppnbm', 'diprpanjang', 'udh', 'gitu', 'hnya', 'blaku', 'mobil', 'aja', 'itupun', 'mobil', 'ttentu', 'bpjs', 'kshtn', 'kelas', 'seolah', 'naik', 'itu', 'krn', 'sbsidi', 'dikurangi', 'pserta', 'pbi', 'tdk', 'brubah', 'anggaran', 'alutsista', 'plan']</t>
  </si>
  <si>
    <t>['info', 'drmn', 'ppnbm', 'diprpanjang', 'udh', 'gitu', 'hnya', 'blaku', 'mobil', 'aja', 'itu', 'mobil', 'ttentu', 'bpjs', 'kshtn', 'kelas', 'olah', 'naik', 'itu', 'krn', 'sbsidi', 'rang', 'pserta', 'pbi', 'tdk', 'brubah', 'anggar', 'alutsista', 'plan']</t>
  </si>
  <si>
    <t>['info', 'drmn', 'ppnbm', 'diprpanjang', 'udh', 'gitu', 'hnya', 'blaku', 'mobil', 'aja', 'mobil', 'ttentu', 'bpjs', 'kshtn', 'kelas', 'olah', 'krn', 'sbsidi', 'rang', 'pserta', 'pbi', 'tdk', 'brubah', 'anggar', 'alutsista', 'plan']</t>
  </si>
  <si>
    <t>@pakmul63 @hnurwahid @tifsembiring @PKSejahtera @FPKSDPRRI Dulu katanya BPJS ga naik Ujungnya naik..."</t>
  </si>
  <si>
    <t xml:space="preserve"> dulu katanya bpjs naik ujungnya naik</t>
  </si>
  <si>
    <t>['dulu', 'katanya', 'bpjs', 'naik', 'ujungnya', 'naik']</t>
  </si>
  <si>
    <t>['dulu', 'kata', 'bpjs', 'naik', 'ujung', 'naik']</t>
  </si>
  <si>
    <t>['bpjs', 'ujung']</t>
  </si>
  <si>
    <t>@SatriaDeradjat @ImamWah25258448 @mohmahfudmd klo masih pakai bpjs klo masih naik mrt klo masih dapat blt klo masih pakai pertalite tidak perlu menjelekkan Pak Jokowi.   Presiden yg terlihat saja tidak dapat anda hormati bagaimana anda bisa menghormati Sa</t>
  </si>
  <si>
    <t xml:space="preserve"> klo masih pakai bpjs klo masih naik mrt klo masih dapat blt klo masih pakai pertalite tidak perlu menjelekkan pak jokowi presiden terlihat saja tidak dapat anda hormati bagaimana anda bisa menghormati </t>
  </si>
  <si>
    <t>['klo', 'masih', 'pakai', 'bpjs', 'klo', 'masih', 'naik', 'mrt', 'klo', 'masih', 'dapat', 'blt', 'klo', 'masih', 'pakai', 'pertalite', 'tidak', 'perlu', 'menjelekkan', 'pak', 'jokowi', 'presiden', 'terlihat', 'saja', 'tidak', 'dapat', 'anda', 'hormati', 'bagaimana', 'anda', 'bisa', 'menghormati']</t>
  </si>
  <si>
    <t>['klo', 'masih', 'pakai', 'bpjs', 'klo', 'masih', 'naik', 'mrt', 'klo', 'masih', 'dapat', 'blt', 'klo', 'masih', 'pakai', 'pertalite', 'tidak', 'perlu', 'jelek', 'pak', 'jokowi', 'presiden', 'lihat', 'saja', 'tidak', 'dapat', 'anda', 'hormat', 'bagaimana', 'anda', 'bisa', 'hormat']</t>
  </si>
  <si>
    <t>['klo', 'pakai', 'bpjs', 'klo', 'mrt', 'klo', 'blt', 'klo', 'pakai', 'pertalite', 'jelek', 'jokowi', 'presiden', 'lihat', 'hormat', 'hormat']</t>
  </si>
  <si>
    <t>@seemplyfine Boro2 naik haji lu aje ga gue daftarin bpjs</t>
  </si>
  <si>
    <t xml:space="preserve"> boro naik haji aje gue daftarin bpjs</t>
  </si>
  <si>
    <t>['boro', 'naik', 'haji', 'aje', 'gue', 'daftarin', 'bpjs']</t>
  </si>
  <si>
    <t>['boro', 'haji', 'aje', 'gue', 'daftarin', 'bpjs']</t>
  </si>
  <si>
    <t>@CNNIndonesia terus koprol gitu?  BPJS naik dibatalin mahkamah pun tak ada guna. harga tetap naik.</t>
  </si>
  <si>
    <t xml:space="preserve"> terus koprol gitu bpjs naik dibatalin mahkamah pun tak ada guna harga tetap naik</t>
  </si>
  <si>
    <t>['terus', 'koprol', 'gitu', 'bpjs', 'naik', 'dibatalin', 'mahkamah', 'pun', 'tak', 'ada', 'guna', 'harga', 'tetap', 'naik']</t>
  </si>
  <si>
    <t>['koprol', 'gitu', 'bpjs', 'dibatalin', 'mahkamah', 'harga']</t>
  </si>
  <si>
    <t>@CNNIndonesia Tidak Tahu lagi mencari sumber dana darimana ya buk?  Mo korbankan Rakyat di tengah resesi akibat Pandemi ini. LISTRIK BPJS  sudah naik. Begini lah yg kata nya Menteri Keuangan terbalik?</t>
  </si>
  <si>
    <t xml:space="preserve"> tidak tahu lagi mencari sumber dana darimana buk korbankan rakyat tengah resesi akibat pandemi ini listrik bpjs sudah naik begini lah kata nya menteri keuangan terbalik</t>
  </si>
  <si>
    <t>['tidak', 'tahu', 'lagi', 'mencari', 'sumber', 'dana', 'darimana', 'buk', 'korbankan', 'rakyat', 'tengah', 'resesi', 'akibat', 'pandemi', 'ini', 'listrik', 'bpjs', 'sudah', 'naik', 'begini', 'lah', 'kata', 'nya', 'menteri', 'keuangan', 'terbalik']</t>
  </si>
  <si>
    <t>['tidak', 'tahu', 'lagi', 'cari', 'sumber', 'dana', 'darimana', 'buk', 'korban', 'rakyat', 'tengah', 'resesi', 'akibat', 'pandemi', 'ini', 'listrik', 'bpjs', 'sudah', 'naik', 'begini', 'lah', 'kata', 'nya', 'menteri', 'uang', 'balik']</t>
  </si>
  <si>
    <t>['cari', 'sumber', 'dana', 'darimana', 'buk', 'korban', 'rakyat', 'resesi', 'akibat', 'pandemi', 'listrik', 'bpjs', 'nya', 'menteri', 'uang']</t>
  </si>
  <si>
    <t>@G4l_k3nku5 @mueeza02 Nah bener tuh bun mereka begitu abis sosmed'an palax langsung pening mikirin tagihan listrik air sekolah anak bpjs apalagi sembako bakalan naik lg hargax.. temen ada yg gitu tinggal bilang aja makan tuh J*****kodok... ðŸ¤£ðŸ¤£ðŸ¤£ðŸ¤</t>
  </si>
  <si>
    <t xml:space="preserve"> nah bener tuh bun mereka begitu abis sosmedan palax langsung pening mikirin tagihan listrik air sekolah anak bpjs apalagi sembako bakalan naik hargax temen ada gitu tinggal bilang aja makan tuh jkodok ¤£¤£¤£¤</t>
  </si>
  <si>
    <t>['nah', 'bener', 'tuh', 'bun', 'mereka', 'begitu', 'abis', 'sosmedan', 'palax', 'langsung', 'pening', 'mikirin', 'tagihan', 'listrik', 'air', 'sekolah', 'anak', 'bpjs', 'apalagi', 'sembako', 'bakalan', 'naik', 'hargax', 'temen', 'ada', 'gitu', 'tinggal', 'bilang', 'aja', 'makan', 'tuh', 'jkodok', '¤£¤£¤£¤']</t>
  </si>
  <si>
    <t>['nah', 'bener', 'tuh', 'bun', 'mereka', 'begitu', 'abis', 'sosmedan', 'palax', 'langsung', 'pening', 'mikirin', 'tagih', 'listrik', 'air', 'sekolah', 'anak', 'bpjs', 'apalagi', 'sembako', 'bakal', 'naik', 'hargax', 'temen', 'ada', 'gitu', 'tinggal', 'bilang', 'aja', 'makan', 'tuh', 'jkodok', '']</t>
  </si>
  <si>
    <t>['bener', 'tuh', 'bun', 'abis', 'sosmedan', 'palax', 'langsung', 'pening', 'mikirin', 'tagih', 'listrik', 'air', 'sekolah', 'anak', 'bpjs', 'sembako', 'hargax', 'temen', 'gitu', 'tinggal', 'bilang', 'aja', 'makan', 'tuh', 'jkodok', '']</t>
  </si>
  <si>
    <t>Jokowi naik harga tarif listrik BPJS dan BBM diam2.Apakah Joko Widodo seorang Demokrasi tulen????</t>
  </si>
  <si>
    <t>jokowi naik harga tarif listrik bpjs dan bbm diamapakah joko widodo seorang demokrasi tulen</t>
  </si>
  <si>
    <t>['jokowi', 'naik', 'harga', 'tarif', 'listrik', 'bpjs', 'dan', 'bbm', 'diamapakah', 'joko', 'widodo', 'seorang', 'demokrasi', 'tulen']</t>
  </si>
  <si>
    <t>['jokowi', 'naik', 'harga', 'tarif', 'listrik', 'bpjs', 'dan', 'bbm', 'diamapakah', 'joko', 'widodo', 'orang', 'demokrasi', 'tulen']</t>
  </si>
  <si>
    <t>['jokowi', 'harga', 'tarif', 'listrik', 'bpjs', 'bbm', 'diamapakah', 'joko', 'widodo', 'orang', 'demokrasi', 'tulen']</t>
  </si>
  <si>
    <t xml:space="preserve">@prastow Pajak Naik tapi layanan pemerintah terhadap masyarakat membaik tentu penolakan tidak besar Pak @prastow   Contoh : Iuran BPJS Kesehatan berkali-kali naik tapi tidak ada perbaikan kapitasi  Hanya 10 ribu / bulan utk klinik layanan umum &amp;amp  gigi </t>
  </si>
  <si>
    <t xml:space="preserve"> pajak naik tapi layanan pemerintah terhadap masyarakat membaik tentu penolakan tidak besar pak contoh iuran bpjs kesehatan berkalikali naik tapi tidak ada perbaikan kapitasi hanya ribu bulan utk klinik layanan umum amp gigi </t>
  </si>
  <si>
    <t>['pajak', 'naik', 'tapi', 'layanan', 'pemerintah', 'terhadap', 'masyarakat', 'membaik', 'tentu', 'penolakan', 'tidak', 'besar', 'pak', 'contoh', 'iuran', 'bpjs', 'kesehatan', 'berkalikali', 'naik', 'tapi', 'tidak', 'ada', 'perbaikan', 'kapitasi', 'hanya', 'ribu', 'bulan', 'utk', 'klinik', 'layanan', 'umum', 'amp', 'gigi']</t>
  </si>
  <si>
    <t>['pajak', 'naik', 'tapi', 'layan', 'perintah', 'hadap', 'masyarakat', 'baik', 'tentu', 'tolak', 'tidak', 'besar', 'pak', 'contoh', 'iur', 'bpjs', 'sehat', 'berkalikali', 'naik', 'tapi', 'tidak', 'ada', 'baik', 'kapitasi', 'hanya', 'ribu', 'bulan', 'utk', 'klinik', 'layan', 'umum', 'amp', 'gigi']</t>
  </si>
  <si>
    <t>['pajak', 'layan', 'perintah', 'hadap', 'masyarakat', 'tolak', 'contoh', 'iur', 'bpjs', 'sehat', 'berkalikali', 'kapitasi', 'ribu', 'utk', 'klinik', 'layan', 'amp', 'gigi']</t>
  </si>
  <si>
    <t>@Raja_niel Katanya BPJS jg mau ikutan naik ðŸ˜‚</t>
  </si>
  <si>
    <t xml:space="preserve"> katanya bpjs mau ikutan naik ˜‚</t>
  </si>
  <si>
    <t>['katanya', 'bpjs', 'mau', 'ikutan', 'naik', '˜‚']</t>
  </si>
  <si>
    <t>['kata', 'bpjs', 'mau', 'ikut', 'naik', '']</t>
  </si>
  <si>
    <t>Belum pernah dengar gaji anggota dewan dipotong untuk kesejahteraan rakyat. Yg sering malah  Harga2 naik... Pupuk mahal Bbm naik Subsidi dikurangi TDListrik naik BPJS naik... Eee...sembako dipajaki.. Kerja kerja kerja hasil e..bangkrut</t>
  </si>
  <si>
    <t>belum pernah dengar gaji anggota dewan dipotong untuk kesejahteraan rakyat sering malah harga naik pupuk mahal bbm naik subsidi dikurangi tdlistrik naik bpjs naik eeesembako dipajaki kerja kerja kerja hasil ebangkrut</t>
  </si>
  <si>
    <t>['belum', 'pernah', 'dengar', 'gaji', 'anggota', 'dewan', 'dipotong', 'untuk', 'kesejahteraan', 'rakyat', 'sering', 'malah', 'harga', 'naik', 'pupuk', 'mahal', 'bbm', 'naik', 'subsidi', 'dikurangi', 'tdlistrik', 'naik', 'bpjs', 'naik', 'eeesembako', 'dipajaki', 'kerja', 'kerja', 'kerja', 'hasil', 'ebangkrut']</t>
  </si>
  <si>
    <t>['belum', 'pernah', 'dengar', 'gaji', 'anggota', 'dewan', 'potong', 'untuk', 'sejahtera', 'rakyat', 'sering', 'malah', 'harga', 'naik', 'pupuk', 'mahal', 'bbm', 'naik', 'subsidi', 'rang', 'tdlistrik', 'naik', 'bpjs', 'naik', 'eeesembako', 'pajak', 'kerja', 'kerja', 'kerja', 'hasil', 'ebangkrut']</t>
  </si>
  <si>
    <t>['dengar', 'gaji', 'anggota', 'dewan', 'potong', 'sejahtera', 'rakyat', 'harga', 'pupuk', 'mahal', 'bbm', 'subsidi', 'rang', 'tdlistrik', 'bpjs', 'eeesembako', 'pajak', 'kerja', 'kerja', 'kerja', 'hasil', 'ebangkrut']</t>
  </si>
  <si>
    <t>@BPJSKesehatanRI admin mohon info iuran bpjs kesehatan untuk kelas 3 berapa ya?? Apa sudah naik lagi??</t>
  </si>
  <si>
    <t xml:space="preserve"> admin mohon info iuran bpjs kesehatan untuk kelas berapa apa sudah naik lagi</t>
  </si>
  <si>
    <t>['admin', 'mohon', 'info', 'iuran', 'bpjs', 'kesehatan', 'untuk', 'kelas', 'berapa', 'apa', 'sudah', 'naik', 'lagi']</t>
  </si>
  <si>
    <t>['admin', 'mohon', 'info', 'iur', 'bpjs', 'sehat', 'untuk', 'kelas', 'berapa', 'apa', 'sudah', 'naik', 'lagi']</t>
  </si>
  <si>
    <t>['admin', 'mohon', 'info', 'iur', 'bpjs', 'sehat', 'kelas']</t>
  </si>
  <si>
    <t>@tempodotco pajak saat ini saja sdh berat (masa pandemi) : - pph pribadi. - bpjs. - ppn 10% (ada wacana naik jd 12%) tiap beli barang.(alfamart indomart dll)</t>
  </si>
  <si>
    <t xml:space="preserve"> pajak saat ini saja sdh berat masa pandemi pph pribadi bpjs ppn ada wacana naik tiap beli barangalfamart indomart dll</t>
  </si>
  <si>
    <t>['pajak', 'saat', 'ini', 'saja', 'sdh', 'berat', 'masa', 'pandemi', 'pph', 'pribadi', 'bpjs', 'ppn', 'ada', 'wacana', 'naik', 'tiap', 'beli', 'barangalfamart', 'indomart', 'dll']</t>
  </si>
  <si>
    <t>['pajak', 'sdh', 'berat', 'pandemi', 'pph', 'pribadi', 'bpjs', 'ppn', 'wacana', 'beli', 'barangalfamart', 'indomart', 'dll']</t>
  </si>
  <si>
    <t>Andai Edhy Prabowo dan koruptor lain pernah pulang kerja malem naik motor kehujanan dan gajinya buat iuran BPJS aja udah kalong setengah. Datanya dijual lagi. Masih harus beli masker lagi. Semoga selalu diberikan kesehatan dan keberuntungan ditengah pandemi ini.</t>
  </si>
  <si>
    <t>andai edhy prabowo dan koruptor lain pernah pulang kerja malem naik motor kehujanan dan gajinya buat iuran bpjs aja udah kalong setengah datanya dijual lagi masih harus beli masker lagi semoga selalu diberikan kesehatan dan keberuntungan ditengah pandemi ini</t>
  </si>
  <si>
    <t>['andai', 'edhy', 'prabowo', 'dan', 'koruptor', 'lain', 'pernah', 'pulang', 'kerja', 'malem', 'naik', 'motor', 'kehujanan', 'dan', 'gajinya', 'buat', 'iuran', 'bpjs', 'aja', 'udah', 'kalong', 'setengah', 'datanya', 'dijual', 'lagi', 'masih', 'harus', 'beli', 'masker', 'lagi', 'semoga', 'selalu', 'diberikan', 'kesehatan', 'dan', 'keberuntungan', 'ditengah', 'pandemi', 'ini']</t>
  </si>
  <si>
    <t>['andai', 'edhy', 'prabowo', 'dan', 'koruptor', 'lain', 'pernah', 'pulang', 'kerja', 'malem', 'naik', 'motor', 'hujan', 'dan', 'gaji', 'buat', 'iur', 'bpjs', 'aja', 'udah', 'kalong', 'tengah', 'data', 'jual', 'lagi', 'masih', 'harus', 'beli', 'masker', 'lagi', 'moga', 'selalu', 'beri', 'sehat', 'dan', 'untung', 'tengah', 'pandemi', 'ini']</t>
  </si>
  <si>
    <t>['andai', 'edhy', 'prabowo', 'koruptor', 'pulang', 'kerja', 'malem', 'motor', 'hujan', 'gaji', 'iur', 'bpjs', 'aja', 'udah', 'kalong', 'data', 'jual', 'beli', 'masker', 'moga', 'sehat', 'untung', 'pandemi']</t>
  </si>
  <si>
    <t>@BossTemlen @Ajietea7 @jokowi Habis itu bpjs dinaikkan pajak naik tka aseng masuk</t>
  </si>
  <si>
    <t xml:space="preserve"> habis itu bpjs dinaikkan pajak naik tka aseng masuk</t>
  </si>
  <si>
    <t>['habis', 'itu', 'bpjs', 'dinaikkan', 'pajak', 'naik', 'tka', 'aseng', 'masuk']</t>
  </si>
  <si>
    <t>['habis', 'itu', 'bpjs', 'naik', 'pajak', 'naik', 'tka', 'aseng', 'masuk']</t>
  </si>
  <si>
    <t>['habis', 'bpjs', 'pajak', 'tka', 'aseng', 'masuk']</t>
  </si>
  <si>
    <t>@BPJSKesehatanRI Halo kak saya mau tanya bpjs kelas III naik ya bulanannya jadi Rp100.000?  Tolong dong info bulanan yang terbaru berapa</t>
  </si>
  <si>
    <t xml:space="preserve"> halo kak saya mau tanya bpjs kelas iii naik bulanannya jadi tolong dong info bulanan yang terbaru berapa</t>
  </si>
  <si>
    <t>['halo', 'kak', 'saya', 'mau', 'tanya', 'bpjs', 'kelas', 'iii', 'naik', 'bulanannya', 'jadi', 'tolong', 'dong', 'info', 'bulanan', 'yang', 'terbaru', 'berapa']</t>
  </si>
  <si>
    <t>['halo', 'kak', 'saya', 'mau', 'tanya', 'bpjs', 'kelas', 'iii', 'naik', 'bulan', 'jadi', 'tolong', 'dong', 'info', 'bulan', 'yang', 'baru', 'berapa']</t>
  </si>
  <si>
    <t>['halo', 'kak', 'bpjs', 'kelas', 'iii', 'tolong', 'info']</t>
  </si>
  <si>
    <t>@Serenitytina61 @MardaniAliSera Subsidi listrik dan BBM dicabut tarif BPJS naik bansos dikorup SPP dan sembako mau dipajakin dana haji wallohualam dll</t>
  </si>
  <si>
    <t xml:space="preserve"> subsidi listrik dan bbm dicabut tarif bpjs naik bansos dikorup spp dan sembako mau dipajakin dana haji wallohualam dll</t>
  </si>
  <si>
    <t>['subsidi', 'listrik', 'dan', 'bbm', 'dicabut', 'tarif', 'bpjs', 'naik', 'bansos', 'dikorup', 'spp', 'dan', 'sembako', 'mau', 'dipajakin', 'dana', 'haji', 'wallohualam', 'dll']</t>
  </si>
  <si>
    <t>['subsidi', 'listrik', 'dan', 'bbm', 'cabut', 'tarif', 'bpjs', 'naik', 'bansos', 'korup', 'spp', 'dan', 'sembako', 'mau', 'dipajakin', 'dana', 'haji', 'wallohualam', 'dll']</t>
  </si>
  <si>
    <t>['subsidi', 'listrik', 'bbm', 'cabut', 'tarif', 'bpjs', 'bansos', 'korup', 'spp', 'sembako', 'dipajakin', 'dana', 'haji', 'wallohualam', 'dll']</t>
  </si>
  <si>
    <t>Katanya dewan perwakilan rakyat.. Rakyat lagi susah Subsidi listrik dicabut Bpjs kesehatan naik. Diem diem bae...  #DPR_DewanPRostitusi #DPR_DewanPRostitusi #DPR_DewanPRostitusi #DPR_DewanPRostitusi</t>
  </si>
  <si>
    <t>katanya dewan perwakilan rakyat rakyat lagi susah subsidi listrik dicabut bpjs kesehatan naik diem diem bae dprdewanprostitusi dprdewanprostitusi dprdewanprostitusi dprdewanprostitusi</t>
  </si>
  <si>
    <t>['katanya', 'dewan', 'perwakilan', 'rakyat', 'rakyat', 'lagi', 'susah', 'subsidi', 'listrik', 'dicabut', 'bpjs', 'kesehatan', 'naik', 'diem', 'diem', 'bae', 'dprdewanprostitusi', 'dprdewanprostitusi', 'dprdewanprostitusi', 'dprdewanprostitusi']</t>
  </si>
  <si>
    <t>['kata', 'dewan', 'wakil', 'rakyat', 'rakyat', 'lagi', 'susah', 'subsidi', 'listrik', 'cabut', 'bpjs', 'sehat', 'naik', 'diem', 'diem', 'bae', 'dprdewanprostitusi', 'dprdewanprostitusi', 'dprdewanprostitusi', 'dprdewanprostitusi']</t>
  </si>
  <si>
    <t>['dewan', 'wakil', 'rakyat', 'rakyat', 'susah', 'subsidi', 'listrik', 'cabut', 'bpjs', 'sehat', 'diem', 'diem', 'bae', 'dprdewanprostitusi', 'dprdewanprostitusi', 'dprdewanprostitusi', 'dprdewanprostitusi']</t>
  </si>
  <si>
    <t>@allfffaaaannnnn bayar obat yang ditanggung bpjs sama kalo naik tingkat kamarnya</t>
  </si>
  <si>
    <t xml:space="preserve"> bayar obat yang ditanggung bpjs sama kalo naik tingkat kamarnya</t>
  </si>
  <si>
    <t>['bayar', 'obat', 'yang', 'ditanggung', 'bpjs', 'sama', 'kalo', 'naik', 'tingkat', 'kamarnya']</t>
  </si>
  <si>
    <t>['bayar', 'obat', 'yang', 'tanggung', 'bpjs', 'sama', 'kalo', 'naik', 'tingkat', 'kamar']</t>
  </si>
  <si>
    <t>['bayar', 'obat', 'tanggung', 'bpjs', 'kalo', 'tingkat', 'kamar']</t>
  </si>
  <si>
    <t>@smokrat @Dennysiregar7 @anggasasongko @denisiregar07 Itu bkn prestasi kunyuk itu kwjb pemerintah siapapun itu untuk menjamin kesehatan setiap warga negara. Rejim ini bpjs malah naik kasian yg pake. Dunguk</t>
  </si>
  <si>
    <t xml:space="preserve"> itu bkn prestasi kunyuk itu kwjb pemerintah siapapun itu untuk menjamin kesehatan setiap warga negara rejim ini bpjs malah naik kasian pake dunguk</t>
  </si>
  <si>
    <t>['itu', 'bkn', 'prestasi', 'kunyuk', 'itu', 'kwjb', 'pemerintah', 'siapapun', 'itu', 'untuk', 'menjamin', 'kesehatan', 'setiap', 'warga', 'negara', 'rejim', 'ini', 'bpjs', 'malah', 'naik', 'kasian', 'pake', 'dunguk']</t>
  </si>
  <si>
    <t>['itu', 'bkn', 'prestasi', 'kunyuk', 'itu', 'kwjb', 'perintah', 'siapa', 'itu', 'untuk', 'jamin', 'sehat', 'tiap', 'warga', 'negara', 'rejim', 'ini', 'bpjs', 'malah', 'naik', 'kasi', 'pake', 'dunguk']</t>
  </si>
  <si>
    <t>['bkn', 'prestasi', 'kunyuk', 'kwjb', 'perintah', 'jamin', 'sehat', 'warga', 'negara', 'rejim', 'bpjs', 'kasi', 'pake', 'dunguk']</t>
  </si>
  <si>
    <t>@VIVAcoid Jangan digubris pengalihan isu....ingat !!!! 1.TWK KPK blm slesai  2. covid trs naik  3. hutang luar negeri menggunung  4. vonis HRS penuh muatan politik  5. harun masiku dimana  6. Megaskandal bansos jiwasraya asabri bpjs...</t>
  </si>
  <si>
    <t xml:space="preserve"> jangan digubris pengalihan isuingat twk kpk blm slesai covid trs naik hutang luar negeri menggunung vonis hrs penuh muatan politik harun masiku dimana megaskandal bansos jiwasraya asabri bpjs</t>
  </si>
  <si>
    <t>['jangan', 'digubris', 'pengalihan', 'isuingat', 'twk', 'kpk', 'blm', 'slesai', 'covid', 'trs', 'naik', 'hutang', 'luar', 'negeri', 'menggunung', 'vonis', 'hrs', 'penuh', 'muatan', 'politik', 'harun', 'masiku', 'dimana', 'megaskandal', 'bansos', 'jiwasraya', 'asabri', 'bpjs']</t>
  </si>
  <si>
    <t>['jangan', 'gubris', 'alih', 'isuingat', 'twk', 'kpk', 'blm', 'slesai', 'covid', 'trs', 'naik', 'hutang', 'luar', 'negeri', 'gunung', 'vonis', 'hrs', 'penuh', 'muat', 'politik', 'harun', 'mas', 'mana', 'megaskandal', 'bansos', 'jiwasraya', 'asabri', 'bpjs']</t>
  </si>
  <si>
    <t>['gubris', 'alih', 'isuingat', 'twk', 'kpk', 'blm', 'slesai', 'covid', 'trs', 'hutang', 'negeri', 'gunung', 'vonis', 'hrs', 'penuh', 'muat', 'politik', 'harun', 'mas', 'megaskandal', 'bansos', 'jiwasraya', 'asabri', 'bpjs']</t>
  </si>
  <si>
    <t>#Silakansimak. Akibat harus bayar utang maka listrik tol BPJS hrs naik BBM tdk turun pupuk subsidi langka jln umum tdk terpelihara harga gabah turun pemda kekurangan dana dll.  Silakan simak kenapa hal tsb terjadi https://t.co/wuP5GZcC3m</t>
  </si>
  <si>
    <t xml:space="preserve">silakansimak akibat harus bayar utang maka listrik tol bpjs hrs naik bbm tdk turun pupuk subsidi langka jln umum tdk terpelihara harga gabah turun pemda kekurangan dana dll silakan simak kenapa hal tsb terjadi </t>
  </si>
  <si>
    <t>['silakansimak', 'akibat', 'harus', 'bayar', 'utang', 'maka', 'listrik', 'tol', 'bpjs', 'hrs', 'naik', 'bbm', 'tdk', 'turun', 'pupuk', 'subsidi', 'langka', 'jln', 'umum', 'tdk', 'terpelihara', 'harga', 'gabah', 'turun', 'pemda', 'kekurangan', 'dana', 'dll', 'silakan', 'simak', 'kenapa', 'hal', 'tsb', 'terjadi']</t>
  </si>
  <si>
    <t>['silakansimak', 'akibat', 'harus', 'bayar', 'utang', 'maka', 'listrik', 'tol', 'bpjs', 'hrs', 'naik', 'bbm', 'tdk', 'turun', 'pupuk', 'subsidi', 'langka', 'jln', 'umum', 'tdk', 'pelihara', 'harga', 'gabah', 'turun', 'pemda', 'kurang', 'dana', 'dll', 'sila', 'simak', 'kenapa', 'hal', 'tsb', 'jadi']</t>
  </si>
  <si>
    <t>['silakansimak', 'akibat', 'bayar', 'utang', 'listrik', 'tol', 'bpjs', 'hrs', 'bbm', 'tdk', 'turun', 'pupuk', 'subsidi', 'langka', 'jln', 'tdk', 'pelihara', 'harga', 'gabah', 'turun', 'pemda', 'dana', 'dll', 'sila', 'simak', 'tsb']</t>
  </si>
  <si>
    <t>@tupaisky Ntar apa2 naik nangesss kemarin Bpjs naek sambat pajak naek sambat dahlah lanjut tiktokan aja</t>
  </si>
  <si>
    <t xml:space="preserve"> ntar apa naik nangesss kemarin bpjs naek sambat pajak naek sambat dahlah lanjut tiktokan aja</t>
  </si>
  <si>
    <t>['ntar', 'apa', 'naik', 'nangesss', 'kemarin', 'bpjs', 'naek', 'sambat', 'pajak', 'naek', 'sambat', 'dahlah', 'lanjut', 'tiktokan', 'aja']</t>
  </si>
  <si>
    <t>['ntar', 'apa', 'naik', 'nangesss', 'kemarin', 'bpjs', 'naek', 'sambat', 'pajak', 'naek', 'sambat', 'dah', 'lanjut', 'tiktokan', 'aja']</t>
  </si>
  <si>
    <t>['ntar', 'nangesss', 'kemarin', 'bpjs', 'naek', 'sambat', 'pajak', 'naek', 'sambat', 'dah', 'tiktokan', 'aja']</t>
  </si>
  <si>
    <t>@Syaiful18532221 @SaveMoslem1 Bapak cebong anda sudah dapat KOMISARIS kah .?  Bpjs naik Listrik naik AIR Pun naik  MASIH MENYANGKA KAH ?</t>
  </si>
  <si>
    <t xml:space="preserve"> bapak cebong anda sudah dapat komisaris kah bpjs naik listrik naik air pun naik masih menyangka kah </t>
  </si>
  <si>
    <t>['bapak', 'cebong', 'anda', 'sudah', 'dapat', 'komisaris', 'kah', 'bpjs', 'naik', 'listrik', 'naik', 'air', 'pun', 'naik', 'masih', 'menyangka', 'kah']</t>
  </si>
  <si>
    <t>['bapak', 'cebong', 'anda', 'sudah', 'dapat', 'komisaris', 'kah', 'bpjs', 'naik', 'listrik', 'naik', 'air', 'pun', 'naik', 'masih', 'sangka', 'kah']</t>
  </si>
  <si>
    <t>['cebong', 'komisaris', 'kah', 'bpjs', 'listrik', 'air', 'sangka', 'kah']</t>
  </si>
  <si>
    <t>1. Klo pas aku dan pasien disini sih dijamin pke bpjs/jkn 2. Banyak wkwkw tergantung gejalanya tp rata rata dikasi vit C azithromicyn zinc acetyl oseltamivir 3. Iya buat mantau apa terapi obatnya berhasil apa belum atau CT nya udh naik apa blom 4. Tergantung kondisinya (..)</t>
  </si>
  <si>
    <t xml:space="preserve"> klo pas aku dan pasien disini sih dijamin pke bpjsjkn banyak wkwkw tergantung gejalanya rata rata dikasi vit azithromicyn zinc acetyl oseltamivir iya buat mantau apa terapi obatnya berhasil apa belum atau nya udh naik apa blom tergantung kondisinya </t>
  </si>
  <si>
    <t>['klo', 'pas', 'aku', 'dan', 'pasien', 'disini', 'sih', 'dijamin', 'pke', 'bpjsjkn', 'banyak', 'wkwkw', 'tergantung', 'gejalanya', 'rata', 'rata', 'dikasi', 'vit', 'azithromicyn', 'zinc', 'acetyl', 'oseltamivir', 'iya', 'buat', 'mantau', 'apa', 'terapi', 'obatnya', 'berhasil', 'apa', 'belum', 'atau', 'nya', 'udh', 'naik', 'apa', 'blom', 'tergantung', 'kondisinya']</t>
  </si>
  <si>
    <t>['klo', 'pas', 'aku', 'dan', 'pasien', 'sini', 'sih', 'jamin', 'pke', 'bpjsjkn', 'banyak', 'wkwkw', 'gantung', 'gejala', 'rata', 'rata', 'kasi', 'vit', 'azithromicyn', 'zinc', 'acetyl', 'oseltamivir', 'iya', 'buat', 'mantau', 'apa', 'terapi', 'obat', 'hasil', 'apa', 'belum', 'atau', 'nya', 'udh', 'naik', 'apa', 'blom', 'gantung', 'kondisi']</t>
  </si>
  <si>
    <t>['klo', 'pas', 'pasien', 'sih', 'jamin', 'pke', 'bpjsjkn', 'wkwkw', 'gantung', 'gejala', 'kasi', 'vit', 'azithromicyn', 'zinc', 'acetyl', 'oseltamivir', 'iya', 'mantau', 'terapi', 'obat', 'hasil', 'nya', 'udh', 'blom', 'gantung', 'kondisi']</t>
  </si>
  <si>
    <t>@Bobaasu terlepas pakek bpjs atau ga pihak klinik seharusnya bisa kasih solusi yang terbaik bukan malah ngentengin penyakit yang diderita pasien nya even skrg pandemi lagi naik di indo at least dokter harus kaaih solusi yang efisien buat pasien nya freak</t>
  </si>
  <si>
    <t xml:space="preserve"> terlepas pakek bpjs atau pihak klinik seharusnya bisa kasih solusi yang terbaik bukan malah ngentengin penyakit yang diderita pasien nya even skrg pandemi lagi naik indo least dokter harus kaaih solusi yang efisien buat pasien nya freak</t>
  </si>
  <si>
    <t>['terlepas', 'pakek', 'bpjs', 'atau', 'pihak', 'klinik', 'seharusnya', 'bisa', 'kasih', 'solusi', 'yang', 'terbaik', 'bukan', 'malah', 'ngentengin', 'penyakit', 'yang', 'diderita', 'pasien', 'nya', 'even', 'skrg', 'pandemi', 'lagi', 'naik', 'indo', 'least', 'dokter', 'harus', 'kaaih', 'solusi', 'yang', 'efisien', 'buat', 'pasien', 'nya', 'freak']</t>
  </si>
  <si>
    <t>['lepas', 'pakek', 'bpjs', 'atau', 'pihak', 'klinik', 'harus', 'bisa', 'kasih', 'solusi', 'yang', 'baik', 'bukan', 'malah', 'ngentengin', 'sakit', 'yang', 'derita', 'pasien', 'nya', 'even', 'skrg', 'pandemi', 'lagi', 'naik', 'indo', 'least', 'dokter', 'harus', 'kaaih', 'solusi', 'yang', 'efisien', 'buat', 'pasien', 'nya', 'freak']</t>
  </si>
  <si>
    <t>['lepas', 'pakek', 'bpjs', 'klinik', 'kasih', 'solusi', 'ngentengin', 'sakit', 'derita', 'pasien', 'nya', 'even', 'skrg', 'pandemi', 'indo', 'least', 'dokter', 'kaaih', 'solusi', 'efisien', 'pasien', 'nya', 'freak']</t>
  </si>
  <si>
    <t>Hancurnya suatu negara akibat dari Koruptor. Saat ini negara mengalami krisis dan beban utang akibat negara salah urus yg menibulkan dampak ekonomi makin hari makin anjlok. Dn tentu rakyatlah dijadikan beban dgn semua kbuthan naik bpjs dn pajak.semua dikembalikan kerakyat.</t>
  </si>
  <si>
    <t>hancurnya suatu negara akibat dari koruptor saat ini negara mengalami krisis dan beban utang akibat negara salah urus menibulkan dampak ekonomi makin hari makin anjlok tentu rakyatlah dijadikan beban dgn semua kbuthan naik bpjs pajaksemua dikembalikan kerakyat</t>
  </si>
  <si>
    <t>['hancurnya', 'suatu', 'negara', 'akibat', 'dari', 'koruptor', 'saat', 'ini', 'negara', 'mengalami', 'krisis', 'dan', 'beban', 'utang', 'akibat', 'negara', 'salah', 'urus', 'menibulkan', 'dampak', 'ekonomi', 'makin', 'hari', 'makin', 'anjlok', 'tentu', 'rakyatlah', 'dijadikan', 'beban', 'dgn', 'semua', 'kbuthan', 'naik', 'bpjs', 'pajaksemua', 'dikembalikan', 'kerakyat']</t>
  </si>
  <si>
    <t>['hancur', 'suatu', 'negara', 'akibat', 'dari', 'koruptor', 'saat', 'ini', 'negara', 'alami', 'krisis', 'dan', 'beban', 'utang', 'akibat', 'negara', 'salah', 'urus', 'menibulkan', 'dampak', 'ekonomi', 'makin', 'hari', 'makin', 'anjlok', 'tentu', 'rakyat', 'jadi', 'beban', 'dgn', 'semua', 'kbuthan', 'naik', 'bpjs', 'pajaksemua', 'kembali', 'rakyat']</t>
  </si>
  <si>
    <t>['hancur', 'negara', 'akibat', 'koruptor', 'negara', 'alami', 'krisis', 'beban', 'utang', 'akibat', 'negara', 'salah', 'urus', 'menibulkan', 'dampak', 'ekonomi', 'anjlok', 'rakyat', 'beban', 'dgn', 'kbuthan', 'bpjs', 'pajaksemua', 'rakyat']</t>
  </si>
  <si>
    <t>@infobdg GBLA rawan begal kemarin kamis siang jam 11 saya dibegal sama 1 motor matik boncengan dan 1 mobil avanza hitam dgn penumpang 3 orang HP 3 atm 3 ktp dan 2 kartu bpjs dirampas. Tolong bantu share ti ati kalau di GBLA jgn sendirian naik motor.</t>
  </si>
  <si>
    <t xml:space="preserve"> gbla rawan begal kemarin kamis siang jam saya dibegal sama motor matik boncengan dan mobil avanza hitam dgn penumpang orang atm ktp dan kartu bpjs dirampas tolong bantu share ati kalau gbla jgn sendirian naik motor</t>
  </si>
  <si>
    <t>['gbla', 'rawan', 'begal', 'kemarin', 'kamis', 'siang', 'jam', 'saya', 'dibegal', 'sama', 'motor', 'matik', 'boncengan', 'dan', 'mobil', 'avanza', 'hitam', 'dgn', 'penumpang', 'orang', 'atm', 'ktp', 'dan', 'kartu', 'bpjs', 'dirampas', 'tolong', 'bantu', 'share', 'ati', 'kalau', 'gbla', 'jgn', 'sendirian', 'naik', 'motor']</t>
  </si>
  <si>
    <t>['gbla', 'rawan', 'begal', 'kemarin', 'kamis', 'siang', 'jam', 'saya', 'begal', 'sama', 'motor', 'matik', 'bonceng', 'dan', 'mobil', 'avanza', 'hitam', 'dgn', 'tumpang', 'orang', 'atm', 'ktp', 'dan', 'kartu', 'bpjs', 'rampas', 'tolong', 'bantu', 'share', 'ati', 'kalau', 'gbla', 'jgn', 'sendiri', 'naik', 'motor']</t>
  </si>
  <si>
    <t>['gbla', 'rawan', 'begal', 'kemarin', 'kamis', 'siang', 'jam', 'begal', 'motor', 'matik', 'bonceng', 'mobil', 'avanza', 'hitam', 'dgn', 'tumpang', 'orang', 'atm', 'ktp', 'kartu', 'bpjs', 'rampas', 'tolong', 'bantu', 'share', 'ati', 'gbla', 'jgn', 'motor']</t>
  </si>
  <si>
    <t>Semenjak iuran BPJS naik sepihak &amp;gt 100% udah males bgt setor turun lagi setor lagi tapi sebulan selanjutnya naik lagi ndak setor lagi sampe sekarang. Barusan iseng-iseng cek ternyata udah 5jtan aja tunggakan. Auto ngelek idu wkwk.</t>
  </si>
  <si>
    <t>semenjak iuran bpjs naik sepihak udah males bgt setor turun lagi setor lagi tapi sebulan selanjutnya naik lagi ndak setor lagi sampe sekarang barusan isengiseng cek ternyata udah jtan aja tunggakan auto ngelek idu wkwk</t>
  </si>
  <si>
    <t>['semenjak', 'iuran', 'bpjs', 'naik', 'sepihak', 'udah', 'males', 'bgt', 'setor', 'turun', 'lagi', 'setor', 'lagi', 'tapi', 'sebulan', 'selanjutnya', 'naik', 'lagi', 'ndak', 'setor', 'lagi', 'sampe', 'sekarang', 'barusan', 'isengiseng', 'cek', 'ternyata', 'udah', 'jtan', 'aja', 'tunggakan', 'auto', 'ngelek', 'idu', 'wkwk']</t>
  </si>
  <si>
    <t>['semenjak', 'iur', 'bpjs', 'naik', 'pihak', 'udah', 'males', 'bgt', 'setor', 'turun', 'lagi', 'setor', 'lagi', 'tapi', 'bulan', 'lanjut', 'naik', 'lagi', 'ndak', 'setor', 'lagi', 'sampe', 'sekarang', 'barusan', 'isengiseng', 'cek', 'nyata', 'udah', 'jtan', 'aja', 'tunggak', 'auto', 'ngelek', 'idu', 'wkwk']</t>
  </si>
  <si>
    <t>['semenjak', 'iur', 'bpjs', 'udah', 'males', 'bgt', 'setor', 'turun', 'setor', 'ndak', 'setor', 'sampe', 'barusan', 'isengiseng', 'cek', 'nyata', 'udah', 'jtan', 'aja', 'tunggak', 'auto', 'ngelek', 'idu', 'wkwk']</t>
  </si>
  <si>
    <t>Hi min @BPJSKesehatanRI  Pembayaran bpjs via debit bni lagi error kah? Atau biayanya naik? Soalnya bulan ini bpjs saya di potong 2x dengan biaya transfer 2x jga</t>
  </si>
  <si>
    <t xml:space="preserve"> min pembayaran bpjs via debit bni lagi error kah atau biayanya naik soalnya bulan ini bpjs saya potong dengan biaya transfer jga</t>
  </si>
  <si>
    <t>['min', 'pembayaran', 'bpjs', 'via', 'debit', 'bni', 'lagi', 'error', 'kah', 'atau', 'biayanya', 'naik', 'soalnya', 'bulan', 'ini', 'bpjs', 'saya', 'potong', 'dengan', 'biaya', 'transfer', 'jga']</t>
  </si>
  <si>
    <t>['min', 'bayar', 'bpjs', 'via', 'debit', 'bni', 'lagi', 'error', 'kah', 'atau', 'biaya', 'naik', 'soal', 'bulan', 'ini', 'bpjs', 'saya', 'potong', 'dengan', 'biaya', 'transfer', 'jga']</t>
  </si>
  <si>
    <t>['min', 'bayar', 'bpjs', 'via', 'debit', 'bni', 'error', 'kah', 'biaya', 'bpjs', 'potong', 'biaya', 'transfer', 'jga']</t>
  </si>
  <si>
    <t>Iuran BPJS Kesehatan Naik Hampir 100 Persen Ini Penjelasannya... Klik untuk baca: https://t.co/P0cgQaNOvk</t>
  </si>
  <si>
    <t xml:space="preserve">iuran bpjs kesehatan naik hampir persen ini penjelasannya klik untuk baca </t>
  </si>
  <si>
    <t>['iuran', 'bpjs', 'kesehatan', 'naik', 'hampir', 'persen', 'ini', 'penjelasannya', 'klik', 'untuk', 'baca']</t>
  </si>
  <si>
    <t>['iur', 'bpjs', 'sehat', 'naik', 'hampir', 'persen', 'ini', 'jelas', 'klik', 'untuk', 'baca']</t>
  </si>
  <si>
    <t>['iur', 'bpjs', 'sehat', 'persen', 'klik', 'baca']</t>
  </si>
  <si>
    <t>Laporan keuangan Negeri ini gak ada yang membuat Rakyat senang dan Bangga. Laporan yg disampaikan hanya :  1. Nambah Hutang 2. APBN Tekor 3. BUMN Merugi. 4. Uang Rakyat + Bansos di korupsi.  6. Ulama +Aktivis Di Ke Kriminalisasi 7. PPN Naik 8. Listrik + BPJS Naik 9. TKA Asing</t>
  </si>
  <si>
    <t>laporan keuangan negeri ini gak ada yang membuat rakyat senang dan bangga laporan disampaikan hanya nambah hutang apbn tekor bumn merugi uang rakyat bansos korupsi ulama aktivis kriminalisasi ppn naik listrik bpjs naik tka asing</t>
  </si>
  <si>
    <t>['laporan', 'keuangan', 'negeri', 'ini', 'gak', 'ada', 'yang', 'membuat', 'rakyat', 'senang', 'dan', 'bangga', 'laporan', 'disampaikan', 'hanya', 'nambah', 'hutang', 'apbn', 'tekor', 'bumn', 'merugi', 'uang', 'rakyat', 'bansos', 'korupsi', 'ulama', 'aktivis', 'kriminalisasi', 'ppn', 'naik', 'listrik', 'bpjs', 'naik', 'tka', 'asing']</t>
  </si>
  <si>
    <t>['lapor', 'uang', 'negeri', 'ini', 'gak', 'ada', 'yang', 'buat', 'rakyat', 'senang', 'dan', 'bangga', 'lapor', 'sampai', 'hanya', 'nambah', 'hutang', 'apbn', 'tekor', 'bumn', 'rugi', 'uang', 'rakyat', 'bansos', 'korupsi', 'ulama', 'aktivis', 'kriminalisasi', 'ppn', 'naik', 'listrik', 'bpjs', 'naik', 'tka', 'asing']</t>
  </si>
  <si>
    <t>['lapor', 'uang', 'negeri', 'gak', 'rakyat', 'senang', 'bangga', 'lapor', 'nambah', 'hutang', 'apbn', 'tekor', 'bumn', 'rugi', 'uang', 'rakyat', 'bansos', 'korupsi', 'ulama', 'aktivis', 'kriminalisasi', 'ppn', 'listrik', 'bpjs', 'tka', 'asing']</t>
  </si>
  <si>
    <t>Kebijakan di negara dagelan.  1. Disuruh2 vaksin tapi efek samping vaksin pda kasus yg mild-berat ga ditanggung negara/ bpjs/ asuransi swasta you name it! 2. Angka COVID19 naik tapi ga berani lockdown. Klo cuman PPKM doang mah Bogor jga jam 9 mall nya udh tutup sami mawon ðŸ¤£</t>
  </si>
  <si>
    <t>kebijakan negara dagelan disuruh vaksin tapi efek samping vaksin pda kasus mildberat ditanggung negara bpjs asuransi swasta you name angka covid naik tapi berani lockdown klo cuman ppkm doang mah bogor jga jam mall nya udh tutup sami mawon ¤£</t>
  </si>
  <si>
    <t>['kebijakan', 'negara', 'dagelan', 'disuruh', 'vaksin', 'tapi', 'efek', 'samping', 'vaksin', 'pda', 'kasus', 'mildberat', 'ditanggung', 'negara', 'bpjs', 'asuransi', 'swasta', 'you', 'name', 'angka', 'covid', 'naik', 'tapi', 'berani', 'lockdown', 'klo', 'cuman', 'ppkm', 'doang', 'mah', 'bogor', 'jga', 'jam', 'mall', 'nya', 'udh', 'tutup', 'sami', 'mawon', '¤£']</t>
  </si>
  <si>
    <t>['bijak', 'negara', 'dagel', 'suruh', 'vaksin', 'tapi', 'efek', 'samping', 'vaksin', 'pda', 'kasus', 'mildberat', 'tanggung', 'negara', 'bpjs', 'asuransi', 'swasta', 'you', 'name', 'angka', 'covid', 'naik', 'tapi', 'berani', 'lockdown', 'klo', 'cuman', 'ppkm', 'doang', 'mah', 'bogor', 'jga', 'jam', 'mall', 'nya', 'udh', 'tutup', 'sami', 'mawon', '']</t>
  </si>
  <si>
    <t>['bijak', 'negara', 'dagel', 'suruh', 'vaksin', 'efek', 'samping', 'vaksin', 'pda', 'mildberat', 'tanggung', 'negara', 'bpjs', 'asuransi', 'swasta', 'you', 'name', 'angka', 'covid', 'berani', 'lockdown', 'klo', 'cuman', 'ppkm', 'doang', 'mah', 'bogor', 'jga', 'jam', 'mall', 'nya', 'udh', 'tutup', 'sami', 'mawon', '']</t>
  </si>
  <si>
    <t>@Puthutea Report akun JRX. Biar ga bikin emosi dan imunitas khalayak naik.  Tubuh sehat ga bikin beban BPJS makin berat ðŸƒ</t>
  </si>
  <si>
    <t xml:space="preserve"> report akun jrx biar bikin emosi dan imunitas khalayak naik tubuh sehat bikin beban bpjs makin berat </t>
  </si>
  <si>
    <t>['report', 'akun', 'jrx', 'biar', 'bikin', 'emosi', 'dan', 'imunitas', 'khalayak', 'naik', 'tubuh', 'sehat', 'bikin', 'beban', 'bpjs', 'makin', 'berat', '\x8f']</t>
  </si>
  <si>
    <t>['report', 'akun', 'jrx', 'biar', 'bikin', 'emosi', 'dan', 'imunitas', 'khalayak', 'naik', 'tubuh', 'sehat', 'bikin', 'beban', 'bpjs', 'makin', 'berat', '']</t>
  </si>
  <si>
    <t>['report', 'akun', 'jrx', 'biar', 'bikin', 'emosi', 'imunitas', 'khalayak', 'tubuh', 'sehat', 'bikin', 'beban', 'bpjs', 'berat', '']</t>
  </si>
  <si>
    <t>Pembahasan lagi rame di dunia saham:  1. Saham $FREN meroket 2. BPJS mau lepas sahamnya 3. Saham farmasi naik daun  Ada lagi?  ðŸ˜‚</t>
  </si>
  <si>
    <t>pembahasan lagi rame dunia saham saham fren meroket bpjs mau lepas sahamnya saham farmasi naik daun ada lagi ˜‚</t>
  </si>
  <si>
    <t>['pembahasan', 'lagi', 'rame', 'dunia', 'saham', 'saham', 'fren', 'meroket', 'bpjs', 'mau', 'lepas', 'sahamnya', 'saham', 'farmasi', 'naik', 'daun', 'ada', 'lagi', '˜‚']</t>
  </si>
  <si>
    <t>['bahas', 'lagi', 'rame', 'dunia', 'saham', 'saham', 'fren', 'roket', 'bpjs', 'mau', 'lepas', 'saham', 'saham', 'farmasi', 'naik', 'daun', 'ada', 'lagi', '']</t>
  </si>
  <si>
    <t>['bahas', 'rame', 'dunia', 'saham', 'saham', 'fren', 'roket', 'bpjs', 'lepas', 'saham', 'saham', 'farmasi', 'daun', '']</t>
  </si>
  <si>
    <t>Obat sesi kedua: racikan untuk sebulan tapi dosisnya naik.  Harganya berapa? Sesi kedua ini 11x biaya administrasi 3x biaya konsultasi dokter dan 6x biaya psikoterapi. Tapi balik lagi ini masih ditanggung pribadi. Kalau pakai BPJS ada kemungkinan lebih terjangkau.</t>
  </si>
  <si>
    <t>obat sesi kedua racikan untuk sebulan tapi dosisnya naik harganya berapa sesi kedua ini biaya administrasi biaya konsultasi dokter dan biaya psikoterapi tapi balik lagi ini masih ditanggung pribadi kalau pakai bpjs ada kemungkinan lebih terjangkau</t>
  </si>
  <si>
    <t>['obat', 'sesi', 'kedua', 'racikan', 'untuk', 'sebulan', 'tapi', 'dosisnya', 'naik', 'harganya', 'berapa', 'sesi', 'kedua', 'ini', 'biaya', 'administrasi', 'biaya', 'konsultasi', 'dokter', 'dan', 'biaya', 'psikoterapi', 'tapi', 'balik', 'lagi', 'ini', 'masih', 'ditanggung', 'pribadi', 'kalau', 'pakai', 'bpjs', 'ada', 'kemungkinan', 'lebih', 'terjangkau']</t>
  </si>
  <si>
    <t>['obat', 'sesi', 'dua', 'racik', 'untuk', 'bulan', 'tapi', 'dosis', 'naik', 'harga', 'berapa', 'sesi', 'dua', 'ini', 'biaya', 'administrasi', 'biaya', 'konsultasi', 'dokter', 'dan', 'biaya', 'psikoterapi', 'tapi', 'balik', 'lagi', 'ini', 'masih', 'tanggung', 'pribadi', 'kalau', 'pakai', 'bpjs', 'ada', 'mungkin', 'lebih', 'jangkau']</t>
  </si>
  <si>
    <t>['obat', 'sesi', 'racik', 'dosis', 'harga', 'sesi', 'biaya', 'administrasi', 'biaya', 'konsultasi', 'dokter', 'biaya', 'psikoterapi', 'tanggung', 'pribadi', 'pakai', 'bpjs', 'jangkau']</t>
  </si>
  <si>
    <t>@tegalfess Mau op pake umum / bpjs sama aja pelayanannya. Bedanya bpjs pbi (gratis dr pemerintah) tdk bs naik kls. Klo non pbi (perbulan byr) bisa naik 1 tinggat. Utk ruang op mau pbi / umum sama aja. Hanya membedakan ruang tdr saja. ðŸ™ðŸ»</t>
  </si>
  <si>
    <t xml:space="preserve"> mau pake umum bpjs sama aja pelayanannya bedanya bpjs pbi gratis pemerintah tdk naik kls klo non pbi perbulan byr bisa naik tinggat utk ruang mau pbi umum sama aja hanya membedakan ruang tdr saja ™»</t>
  </si>
  <si>
    <t>['mau', 'pake', 'umum', 'bpjs', 'sama', 'aja', 'pelayanannya', 'bedanya', 'bpjs', 'pbi', 'gratis', 'pemerintah', 'tdk', 'naik', 'kls', 'klo', 'non', 'pbi', 'perbulan', 'byr', 'bisa', 'naik', 'tinggat', 'utk', 'ruang', 'mau', 'pbi', 'umum', 'sama', 'aja', 'hanya', 'membedakan', 'ruang', 'tdr', 'saja', '™\x8f\x8f', '»']</t>
  </si>
  <si>
    <t>['mau', 'pake', 'umum', 'bpjs', 'sama', 'aja', 'layan', 'beda', 'bpjs', 'pbi', 'gratis', 'perintah', 'tdk', 'naik', 'kls', 'klo', 'non', 'pbi', 'bulan', 'byr', 'bisa', 'naik', 'tinggat', 'utk', 'ruang', 'mau', 'pbi', 'umum', 'sama', 'aja', 'hanya', 'beda', 'ruang', 'tdr', 'saja', '', '']</t>
  </si>
  <si>
    <t>['pake', 'bpjs', 'aja', 'layan', 'beda', 'bpjs', 'pbi', 'gratis', 'perintah', 'tdk', 'kls', 'klo', 'non', 'pbi', 'byr', 'tinggat', 'utk', 'ruang', 'pbi', 'aja', 'beda', 'ruang', 'tdr', '', '']</t>
  </si>
  <si>
    <t>@UrFtmrgn @aurorasifir Kalau ga pake BPJS biaya admin+dokter itu 170ribu (ini pas Januari 2021 semoga belum naik). Biaya obatnya ga bisa diprediksi karena kan beda-beda tiap orang (sayangnya biaya obatnya ini yg biasanya mahal bisa ratusan ribu-jutaan)</t>
  </si>
  <si>
    <t xml:space="preserve"> kalau pake bpjs biaya admindokter itu ribu ini pas januari semoga belum naik biaya obatnya bisa diprediksi karena kan bedabeda tiap orang sayangnya biaya obatnya ini biasanya mahal bisa ratusan ribujutaan</t>
  </si>
  <si>
    <t>['kalau', 'pake', 'bpjs', 'biaya', 'admindokter', 'itu', 'ribu', 'ini', 'pas', 'januari', 'semoga', 'belum', 'naik', 'biaya', 'obatnya', 'bisa', 'diprediksi', 'karena', 'kan', 'bedabeda', 'tiap', 'orang', 'sayangnya', 'biaya', 'obatnya', 'ini', 'biasanya', 'mahal', 'bisa', 'ratusan', 'ribujutaan']</t>
  </si>
  <si>
    <t>['kalau', 'pake', 'bpjs', 'biaya', 'admindokter', 'itu', 'ribu', 'ini', 'pas', 'januari', 'moga', 'belum', 'naik', 'biaya', 'obat', 'bisa', 'prediksi', 'karena', 'kan', 'bedabeda', 'tiap', 'orang', 'sayang', 'biaya', 'obat', 'ini', 'biasa', 'mahal', 'bisa', 'ratus', 'ribujutaan']</t>
  </si>
  <si>
    <t>['pake', 'bpjs', 'biaya', 'admindokter', 'ribu', 'pas', 'januari', 'moga', 'biaya', 'obat', 'prediksi', 'bedabeda', 'orang', 'sayang', 'biaya', 'obat', 'mahal', 'ratus', 'ribujutaan']</t>
  </si>
  <si>
    <t>https://t.co/ZYxai3NnLh  Mama2 sholehah Ini Adiknya ananda Rafasya Luthfan (siswa @lazuardikamila Grade 3B sekarang naik 4B).. Jantungnya adik nya bocor biaya operasi tdk semua dicover BPJS.. @lazuardikamila</t>
  </si>
  <si>
    <t xml:space="preserve"> mama sholehah ini adiknya ananda rafasya luthfan siswa grade sekarang naik jantungnya adik nya bocor biaya operasi tdk semua dicover bpjs </t>
  </si>
  <si>
    <t>['mama', 'sholehah', 'ini', 'adiknya', 'ananda', 'rafasya', 'luthfan', 'siswa', 'grade', 'sekarang', 'naik', 'jantungnya', 'adik', 'nya', 'bocor', 'biaya', 'operasi', 'tdk', 'semua', 'dicover', 'bpjs']</t>
  </si>
  <si>
    <t>['mama', 'sholehah', 'ini', 'adik', 'ananda', 'rafasya', 'luthfan', 'siswa', 'grade', 'sekarang', 'naik', 'jantung', 'adik', 'nya', 'bocor', 'biaya', 'operasi', 'tdk', 'semua', 'dicover', 'bpjs']</t>
  </si>
  <si>
    <t>['mama', 'sholehah', 'adik', 'ananda', 'rafasya', 'luthfan', 'siswa', 'grade', 'jantung', 'adik', 'nya', 'bocor', 'biaya', 'operasi', 'tdk', 'dicover', 'bpjs']</t>
  </si>
  <si>
    <t>Halo @BPJSKesehatanRI mohon Infonya. Bisakah pasien kelas II BPJS naik menjadi kelas I? Jika iya syaratnya apa saja dan dibubungi kemana ya? Mohon bantuannya terima kasih. ðŸ™ðŸ™ðŸ™ðŸ™</t>
  </si>
  <si>
    <t>halo mohon infonya bisakah pasien kelas bpjs naik menjadi kelas jika iya syaratnya apa saja dan dibubungi kemana mohon bantuannya terima kasih ™™™™</t>
  </si>
  <si>
    <t>['halo', 'mohon', 'infonya', 'bisakah', 'pasien', 'kelas', 'bpjs', 'naik', 'menjadi', 'kelas', 'jika', 'iya', 'syaratnya', 'apa', 'saja', 'dan', 'dibubungi', 'kemana', 'mohon', 'bantuannya', 'terima', 'kasih', '™\x8f™\x8f™\x8f™\x8f']</t>
  </si>
  <si>
    <t>['halo', 'mohon', 'info', 'bisa', 'pasien', 'kelas', 'bpjs', 'naik', 'jadi', 'kelas', 'jika', 'iya', 'syarat', 'apa', 'saja', 'dan', 'bubung', 'mana', 'mohon', 'bantu', 'terima', 'kasih', '']</t>
  </si>
  <si>
    <t>['halo', 'mohon', 'info', 'pasien', 'kelas', 'bpjs', 'kelas', 'iya', 'syarat', 'bubung', 'mohon', 'bantu', 'terima', 'kasih', '']</t>
  </si>
  <si>
    <t>@es_amerikano @refadzliza @Ventt13 @tissyumagic @detikcom covid di indo bakal naik turun bhkn sperti ga ad akhirnya.. jika dilihat dari proses bntuan keungan dr pmrntah buat pnganan Covid  lebih baik drpada proses pmbayaran keungan bpjs.. Phm kn mksudnya.</t>
  </si>
  <si>
    <t xml:space="preserve"> covid indo bakal naik turun bhkn sperti akhirnya jika dilihat dari proses bntuan keungan pmrntah buat pnganan covid lebih baik drpada proses pmbayaran keungan bpjs phm mksudnya</t>
  </si>
  <si>
    <t>['covid', 'indo', 'bakal', 'naik', 'turun', 'bhkn', 'sperti', 'akhirnya', 'jika', 'dilihat', 'dari', 'proses', 'bntuan', 'keungan', 'pmrntah', 'buat', 'pnganan', 'covid', 'lebih', 'baik', 'drpada', 'proses', 'pmbayaran', 'keungan', 'bpjs', 'phm', 'mksudnya']</t>
  </si>
  <si>
    <t>['covid', 'indo', 'bakal', 'naik', 'turun', 'bhkn', 'sperti', 'akhir', 'jika', 'lihat', 'dari', 'proses', 'bntuan', 'keungan', 'pmrntah', 'buat', 'pnganan', 'covid', 'lebih', 'baik', 'drpada', 'proses', 'pmbayaran', 'keungan', 'bpjs', 'phm', 'mksudnya']</t>
  </si>
  <si>
    <t>['covid', 'indo', 'turun', 'bhkn', 'sperti', 'lihat', 'proses', 'bntuan', 'keungan', 'pmrntah', 'pnganan', 'covid', 'drpada', 'proses', 'pmbayaran', 'keungan', 'bpjs', 'phm', 'mksudnya']</t>
  </si>
  <si>
    <t>bpjs itu berguna bgt walaupun suka ngomel bayar bpjs tiap bulan harga naik tapi gak sakit" HAHAHAH"</t>
  </si>
  <si>
    <t>bpjs itu berguna bgt walaupun suka ngomel bayar bpjs tiap bulan harga naik tapi gak sakit hahahah</t>
  </si>
  <si>
    <t>['bpjs', 'itu', 'berguna', 'bgt', 'walaupun', 'suka', 'ngomel', 'bayar', 'bpjs', 'tiap', 'bulan', 'harga', 'naik', 'tapi', 'gak', 'sakit', 'hahahah']</t>
  </si>
  <si>
    <t>['bpjs', 'itu', 'guna', 'bgt', 'walaupun', 'suka', 'ngomel', 'bayar', 'bpjs', 'tiap', 'bulan', 'harga', 'naik', 'tapi', 'gak', 'sakit', 'hahahah']</t>
  </si>
  <si>
    <t>['bpjs', 'bgt', 'suka', 'ngomel', 'bayar', 'bpjs', 'harga', 'gak', 'sakit', 'hahahah']</t>
  </si>
  <si>
    <t xml:space="preserve">@raja_bukan @RicKY_KCh @PutraWadapi Pemerintah berani ngutang itu segala resikonya sdh dihitung. Bpjs memang dari dulu ada tp tdk semerata spt sekarang ini bosque. Ekonomi stabil paling tdk ente beli sembako harganya tdk naik turun semaunya spt dulu. Apa </t>
  </si>
  <si>
    <t xml:space="preserve"> pemerintah berani ngutang itu segala resikonya sdh dihitung bpjs memang dari dulu ada tdk semerata spt sekarang ini bosque ekonomi stabil paling tdk ente beli sembako harganya tdk naik turun semaunya spt dulu apa </t>
  </si>
  <si>
    <t>['pemerintah', 'berani', 'ngutang', 'itu', 'segala', 'resikonya', 'sdh', 'dihitung', 'bpjs', 'memang', 'dari', 'dulu', 'ada', 'tdk', 'semerata', 'spt', 'sekarang', 'ini', 'bosque', 'ekonomi', 'stabil', 'paling', 'tdk', 'ente', 'beli', 'sembako', 'harganya', 'tdk', 'naik', 'turun', 'semaunya', 'spt', 'dulu', 'apa']</t>
  </si>
  <si>
    <t>['perintah', 'berani', 'ngutang', 'itu', 'segala', 'resiko', 'sdh', 'hitung', 'bpjs', 'memang', 'dari', 'dulu', 'ada', 'tdk', 'rata', 'spt', 'sekarang', 'ini', 'bosque', 'ekonomi', 'stabil', 'paling', 'tdk', 'ente', 'beli', 'sembako', 'harga', 'tdk', 'naik', 'turun', 'mau', 'spt', 'dulu', 'apa']</t>
  </si>
  <si>
    <t>['perintah', 'berani', 'ngutang', 'resiko', 'sdh', 'hitung', 'bpjs', 'tdk', 'spt', 'bosque', 'ekonomi', 'stabil', 'tdk', 'ente', 'beli', 'sembako', 'harga', 'tdk', 'turun', 'spt']</t>
  </si>
  <si>
    <t>@AmirkanM @jokowi Bener banget pakðŸ˜­ Apalagi kami yg jadi tulang punggung keluarga. Bpjs pun naik tunggakan tak terbayar kanðŸ˜­ Kelas atas enak dapat tunjangan harus ny yg dpt tunjangan rakyat kecil bukan malah anggota yg sudah lebih dari kata cukupðŸ˜</t>
  </si>
  <si>
    <t xml:space="preserve"> bener banget pakðÿ˜­ apalagi kami jadi tulang punggung keluarga bpjs pun naik tunggakan tak terbayar kanðÿ˜­ kelas atas enak dapat tunjangan harus dpt tunjangan rakyat kecil bukan malah anggota sudah lebih dari kata cukupðÿ˜</t>
  </si>
  <si>
    <t>['bener', 'banget', 'pakðÿ˜\xad', 'apalagi', 'kami', 'jadi', 'tulang', 'punggung', 'keluarga', 'bpjs', 'pun', 'naik', 'tunggakan', 'tak', 'terbayar', 'kanðÿ˜\xad', 'kelas', 'atas', 'enak', 'dapat', 'tunjangan', 'harus', 'dpt', 'tunjangan', 'rakyat', 'kecil', 'bukan', 'malah', 'anggota', 'sudah', 'lebih', 'dari', 'kata', 'cukupðÿ˜']</t>
  </si>
  <si>
    <t>['bener', 'banget', 'pak', 'apalagi', 'kami', 'jadi', 'tulang', 'punggung', 'keluarga', 'bpjs', 'pun', 'naik', 'tunggak', 'tak', 'bayar', 'kan', 'kelas', 'atas', 'enak', 'dapat', 'tunjang', 'harus', 'dpt', 'tunjang', 'rakyat', 'kecil', 'bukan', 'malah', 'anggota', 'sudah', 'lebih', 'dari', 'kata', 'cukup']</t>
  </si>
  <si>
    <t>['bener', 'banget', 'tulang', 'punggung', 'keluarga', 'bpjs', 'tunggak', 'bayar', 'kelas', 'enak', 'tunjang', 'dpt', 'tunjang', 'rakyat', 'anggota']</t>
  </si>
  <si>
    <t>ya emang ngaco si tp yg pasti jaman Demokrat berkuasa PDB perkapita naik 4x lipat IPM naik drastis banyak OKB di daerah belanja militer banyak infrastruktur kesehatan (puskesmas) dan pendidikan semakin merata mulainya BPJS kesehatan kesejahteraan guru naik drastis</t>
  </si>
  <si>
    <t xml:space="preserve"> emang ngaco pasti jaman demokrat berkuasa pdb perkapita naik lipat ipm naik drastis banyak okb daerah belanja militer banyak infrastruktur kesehatan puskesmas dan pendidikan semakin merata mulainya bpjs kesehatan kesejahteraan guru naik drastis</t>
  </si>
  <si>
    <t>['emang', 'ngaco', 'pasti', 'jaman', 'demokrat', 'berkuasa', 'pdb', 'perkapita', 'naik', 'lipat', 'ipm', 'naik', 'drastis', 'banyak', 'okb', 'daerah', 'belanja', 'militer', 'banyak', 'infrastruktur', 'kesehatan', 'puskesmas', 'dan', 'pendidikan', 'semakin', 'merata', 'mulainya', 'bpjs', 'kesehatan', 'kesejahteraan', 'guru', 'naik', 'drastis']</t>
  </si>
  <si>
    <t>['emang', 'ngaco', 'pasti', 'jaman', 'demokrat', 'kuasa', 'pdb', 'kapita', 'naik', 'lipat', 'ipm', 'naik', 'drastis', 'banyak', 'okb', 'daerah', 'belanja', 'militer', 'banyak', 'infrastruktur', 'sehat', 'puskesmas', 'dan', 'didik', 'makin', 'rata', 'mulai', 'bpjs', 'sehat', 'sejahtera', 'guru', 'naik', 'drastis']</t>
  </si>
  <si>
    <t>['emang', 'ngaco', 'jaman', 'demokrat', 'kuasa', 'pdb', 'kapita', 'lipat', 'ipm', 'drastis', 'okb', 'daerah', 'belanja', 'militer', 'infrastruktur', 'sehat', 'puskesmas', 'didik', 'bpjs', 'sehat', 'sejahtera', 'guru', 'drastis']</t>
  </si>
  <si>
    <t>CW // gaji Work! Kerja di media online berita sehari 7-8 artikel Senin - Sabtu 9-5 Jarak ke kantor 30-45 menit (wfo-wfh) probition  gajinya 2.5-3.5jt dan setelah probition naik gaji ke UMR (JKT) +dpt bpjs dan aku FG. Worth it gak yah? Aku butuh saran thank you!ðŸ™ðŸ»</t>
  </si>
  <si>
    <t xml:space="preserve"> gaji work kerja media online berita sehari artikel senin sabtu jarak kantor menit wfowfh probition gajinya dan setelah probition naik gaji umr jkt dpt bpjs dan aku worth gak yah aku butuh saran thank youðÿ™»</t>
  </si>
  <si>
    <t>['gaji', 'work', 'kerja', 'media', 'online', 'berita', 'sehari', 'artikel', 'senin', 'sabtu', 'jarak', 'kantor', 'menit', 'wfowfh', 'probition', 'gajinya', 'dan', 'setelah', 'probition', 'naik', 'gaji', 'umr', 'jkt', 'dpt', 'bpjs', 'dan', 'aku', 'worth', 'gak', 'yah', 'aku', 'butuh', 'saran', 'thank', 'youðÿ™\x8f\x8f', '»']</t>
  </si>
  <si>
    <t>['gaji', 'work', 'kerja', 'media', 'online', 'berita', 'hari', 'artikel', 'senin', 'sabtu', 'jarak', 'kantor', 'menit', 'wfowfh', 'probition', 'gaji', 'dan', 'telah', 'probition', 'naik', 'gaji', 'umr', 'jkt', 'dpt', 'bpjs', 'dan', 'aku', 'worth', 'gak', 'yah', 'aku', 'butuh', 'saran', 'thank', 'you', '']</t>
  </si>
  <si>
    <t>['gaji', 'work', 'kerja', 'media', 'online', 'berita', 'artikel', 'senin', 'sabtu', 'jarak', 'kantor', 'menit', 'wfowfh', 'probition', 'gaji', 'probition', 'gaji', 'umr', 'jkt', 'dpt', 'bpjs', 'worth', 'gak', 'yah', 'butuh', 'saran', 'thank', 'you', '']</t>
  </si>
  <si>
    <t>@jokowi Assalamualaikum bapak presiden. Saya mau mengeluh kan soal bpjs yg semakin naik. Di musim pandemi kok malah dinaikkan.sedangkan saya harus seoarang wanita yg harus menafkahi orang tua &amp;amp  anak. Saya bekerja di pasarmohon keringanan ny bapak pres</t>
  </si>
  <si>
    <t xml:space="preserve"> assalamualaikum bapak presiden saya mau mengeluh kan soal bpjs semakin naik musim pandemi kok malah dinaikkansedangkan saya harus seoarang wanita harus menafkahi orang tua amp anak saya bekerja pasarmohon keringanan bapak pres</t>
  </si>
  <si>
    <t>['assalamualaikum', 'bapak', 'presiden', 'saya', 'mau', 'mengeluh', 'kan', 'soal', 'bpjs', 'semakin', 'naik', 'musim', 'pandemi', 'kok', 'malah', 'dinaikkansedangkan', 'saya', 'harus', 'seoarang', 'wanita', 'harus', 'menafkahi', 'orang', 'tua', 'amp', 'anak', 'saya', 'bekerja', 'pasarmohon', 'keringanan', 'bapak', 'pres']</t>
  </si>
  <si>
    <t>['assalamualaikum', 'bapak', 'presiden', 'saya', 'mau', 'keluh', 'kan', 'soal', 'bpjs', 'makin', 'naik', 'musim', 'pandemi', 'kok', 'malah', 'dinaikkansedangkan', 'saya', 'harus', 'seoarang', 'wanita', 'harus', 'nafkah', 'orang', 'tua', 'amp', 'anak', 'saya', 'kerja', 'pasarmohon', 'ringan', 'bapak', 'pres']</t>
  </si>
  <si>
    <t>['assalamualaikum', 'presiden', 'keluh', 'bpjs', 'musim', 'pandemi', 'dinaikkansedangkan', 'seoarang', 'wanita', 'nafkah', 'orang', 'tua', 'amp', 'anak', 'kerja', 'pasarmohon', 'ringan', 'pres']</t>
  </si>
  <si>
    <t xml:space="preserve">@Supayamkfc @Diancok03734892 @RyanAlfaqir1910 Yang anda kira pengguna bpjs semuanya mampu? Tidak bung. Pengurusan KIS sekarang udah gaada lagi. iuran bpjs naik bukannya pelayanan RS makin maksimal malah makin parah! Udah pernah ngerasain berurusan dengan </t>
  </si>
  <si>
    <t xml:space="preserve"> yang anda kira pengguna bpjs semuanya mampu tidak bung pengurusan kis sekarang udah gaada lagi iuran bpjs naik bukannya pelayanan makin maksimal malah makin parah udah pernah ngerasain berurusan dengan </t>
  </si>
  <si>
    <t>['yang', 'anda', 'kira', 'pengguna', 'bpjs', 'semuanya', 'mampu', 'tidak', 'bung', 'pengurusan', 'kis', 'sekarang', 'udah', 'gaada', 'lagi', 'iuran', 'bpjs', 'naik', 'bukannya', 'pelayanan', 'makin', 'maksimal', 'malah', 'makin', 'parah', 'udah', 'pernah', 'ngerasain', 'berurusan', 'dengan']</t>
  </si>
  <si>
    <t>['yang', 'anda', 'kira', 'guna', 'bpjs', 'semua', 'mampu', 'tidak', 'bung', 'urus', 'kis', 'sekarang', 'udah', 'gaada', 'lagi', 'iur', 'bpjs', 'naik', 'bukan', 'layan', 'makin', 'maksimal', 'malah', 'makin', 'parah', 'udah', 'pernah', 'ngerasain', 'urus', 'dengan']</t>
  </si>
  <si>
    <t>['bpjs', 'urus', 'kis', 'udah', 'gaada', 'iur', 'bpjs', 'layan', 'maksimal', 'parah', 'udah', 'ngerasain', 'urus']</t>
  </si>
  <si>
    <t>@tubbirfess Aku udah jalan 6 bulan di psikiater. Aku sempet dirujuk ke RSJ tapi krna waktu itu kagi naiknya corona akhirnya rawat jalan di RS biasa dan itu semua di cover BPJS kok. Aku masih mahasiswa btw belum punya duit sebanyak itu buat ke psikiater ja</t>
  </si>
  <si>
    <t xml:space="preserve"> aku udah jalan bulan psikiater aku sempet dirujuk rsj tapi krna waktu itu kagi naiknya corona akhirnya rawat jalan biasa dan itu semua cover bpjs kok aku masih mahasiswa btw belum punya duit sebanyak itu buat psikiater </t>
  </si>
  <si>
    <t>['aku', 'udah', 'jalan', 'bulan', 'psikiater', 'aku', 'sempet', 'dirujuk', 'rsj', 'tapi', 'krna', 'waktu', 'itu', 'kagi', 'naiknya', 'corona', 'akhirnya', 'rawat', 'jalan', 'biasa', 'dan', 'itu', 'semua', 'cover', 'bpjs', 'kok', 'aku', 'masih', 'mahasiswa', 'btw', 'belum', 'punya', 'duit', 'sebanyak', 'itu', 'buat', 'psikiater']</t>
  </si>
  <si>
    <t>['aku', 'udah', 'jalan', 'bulan', 'psikiater', 'aku', 'sempet', 'rujuk', 'rsj', 'tapi', 'krna', 'waktu', 'itu', 'kagi', 'naik', 'corona', 'akhir', 'rawat', 'jalan', 'biasa', 'dan', 'itu', 'semua', 'cover', 'bpjs', 'kok', 'aku', 'masih', 'mahasiswa', 'btw', 'belum', 'punya', 'duit', 'banyak', 'itu', 'buat', 'psikiater']</t>
  </si>
  <si>
    <t>['udah', 'jalan', 'psikiater', 'sempet', 'rujuk', 'rsj', 'krna', 'kagi', 'corona', 'rawat', 'jalan', 'cover', 'bpjs', 'mahasiswa', 'btw', 'duit', 'psikiater']</t>
  </si>
  <si>
    <t>@salwawaw Uuuu makasi blii km juga jaga kesehatan ya blii. Serius bli lg naik tinggi banget bli mau test vaksin even konsultasi dokter aje bener2 ruamepolllll. Terus klo pke bpjs gak bakal diurusin krn dimana2 rame &amp;amp  penuh. Seriusan mendingan sehat2 a</t>
  </si>
  <si>
    <t xml:space="preserve"> uuuu makasi blii juga jaga kesehatan blii serius bli naik tinggi banget bli mau test vaksin even konsultasi dokter aje bener ruamepolllll terus klo pke bpjs gak bakal diurusin krn dimana rame amp penuh seriusan mendingan sehat </t>
  </si>
  <si>
    <t>['uuuu', 'makasi', 'blii', 'juga', 'jaga', 'kesehatan', 'blii', 'serius', 'bli', 'naik', 'tinggi', 'banget', 'bli', 'mau', 'test', 'vaksin', 'even', 'konsultasi', 'dokter', 'aje', 'bener', 'ruamepolllll', 'terus', 'klo', 'pke', 'bpjs', 'gak', 'bakal', 'diurusin', 'krn', 'dimana', 'rame', 'amp', 'penuh', 'seriusan', 'mendingan', 'sehat']</t>
  </si>
  <si>
    <t>['uuuu', 'makas', 'blii', 'juga', 'jaga', 'sehat', 'blii', 'serius', 'bli', 'naik', 'tinggi', 'banget', 'bli', 'mau', 'test', 'vaksin', 'even', 'konsultasi', 'dokter', 'aje', 'bener', 'ruamepolllll', 'terus', 'klo', 'pke', 'bpjs', 'gak', 'bakal', 'diurusin', 'krn', 'mana', 'rame', 'amp', 'penuh', 'serius', 'mending', 'sehat']</t>
  </si>
  <si>
    <t>['uuuu', 'makas', 'blii', 'jaga', 'sehat', 'blii', 'serius', 'bli', 'banget', 'bli', 'test', 'vaksin', 'even', 'konsultasi', 'dokter', 'aje', 'bener', 'ruamepolllll', 'klo', 'pke', 'bpjs', 'gak', 'diurusin', 'krn', 'rame', 'amp', 'penuh', 'serius', 'mending', 'sehat']</t>
  </si>
  <si>
    <t>Iuran bpjs naik min? @BPJSKesehatanRI</t>
  </si>
  <si>
    <t xml:space="preserve">iuran bpjs naik min </t>
  </si>
  <si>
    <t>['iuran', 'bpjs', 'naik', 'min']</t>
  </si>
  <si>
    <t>['iur', 'bpjs', 'naik', 'min']</t>
  </si>
  <si>
    <t>['iur', 'bpjs', 'min']</t>
  </si>
  <si>
    <t>Ongkos bpjs naik #kaget.</t>
  </si>
  <si>
    <t>ongkos bpjs naik kaget</t>
  </si>
  <si>
    <t>['ongkos', 'bpjs', 'naik', 'kaget']</t>
  </si>
  <si>
    <t>['ongkos', 'bpjs', 'kaget']</t>
  </si>
  <si>
    <t>Adanya PPKM Rakyat ga bisa mencari nafkah sama saja dibuat mati perlahan lahan... Kontribusi pemerintah apa ya... Pajak tetap bayar.. Malah naik.. Listrik naik Sembako naik Bpjs naik BBM naik</t>
  </si>
  <si>
    <t>adanya ppkm rakyat bisa mencari nafkah sama saja dibuat mati perlahan lahan kontribusi pemerintah apa pajak tetap bayar malah naik listrik naik sembako naik bpjs naik bbm naik</t>
  </si>
  <si>
    <t>['adanya', 'ppkm', 'rakyat', 'bisa', 'mencari', 'nafkah', 'sama', 'saja', 'dibuat', 'mati', 'perlahan', 'lahan', 'kontribusi', 'pemerintah', 'apa', 'pajak', 'tetap', 'bayar', 'malah', 'naik', 'listrik', 'naik', 'sembako', 'naik', 'bpjs', 'naik', 'bbm', 'naik']</t>
  </si>
  <si>
    <t>['ada', 'ppkm', 'rakyat', 'bisa', 'cari', 'nafkah', 'sama', 'saja', 'buat', 'mati', 'perlahan', 'lahan', 'kontribusi', 'perintah', 'apa', 'pajak', 'tetap', 'bayar', 'malah', 'naik', 'listrik', 'naik', 'sembako', 'naik', 'bpjs', 'naik', 'bbm', 'naik']</t>
  </si>
  <si>
    <t>['ppkm', 'rakyat', 'cari', 'nafkah', 'mati', 'perlahan', 'lahan', 'kontribusi', 'perintah', 'pajak', 'bayar', 'listrik', 'sembako', 'bpjs', 'bbm']</t>
  </si>
  <si>
    <t>@CorneliusArdiP @uusbiasaaja org pake bpjs juga bayar Perbulannya kwkw naik terus lagi</t>
  </si>
  <si>
    <t xml:space="preserve"> org pake bpjs juga bayar perbulannya kwkw naik terus lagi</t>
  </si>
  <si>
    <t>['org', 'pake', 'bpjs', 'juga', 'bayar', 'perbulannya', 'kwkw', 'naik', 'terus', 'lagi']</t>
  </si>
  <si>
    <t>['org', 'pake', 'bpjs', 'juga', 'bayar', 'bulan', 'kwkw', 'naik', 'terus', 'lagi']</t>
  </si>
  <si>
    <t>['org', 'pake', 'bpjs', 'bayar', 'kwkw']</t>
  </si>
  <si>
    <t>Jangankan utk kesehatan ( iuran bpjs kesehatan naik) &amp;amp  keselamatan masyarakat (penanganan dijadikan alat politik) tanggung jawab kesejahteraan seluruh masyarakat saja rezim ini tidak melakukan sebagaimana mestinya. #PengelolaanNegaraUgal2an</t>
  </si>
  <si>
    <t>jangankan utk kesehatan iuran bpjs kesehatan naik amp keselamatan masyarakat penanganan dijadikan alat politik tanggung jawab kesejahteraan seluruh masyarakat saja rezim ini tidak melakukan sebagaimana mestinya pengelolaannegaraugalan</t>
  </si>
  <si>
    <t>['jangankan', 'utk', 'kesehatan', 'iuran', 'bpjs', 'kesehatan', 'naik', 'amp', 'keselamatan', 'masyarakat', 'penanganan', 'dijadikan', 'alat', 'politik', 'tanggung', 'jawab', 'kesejahteraan', 'seluruh', 'masyarakat', 'saja', 'rezim', 'ini', 'tidak', 'melakukan', 'sebagaimana', 'mestinya', 'pengelolaannegaraugalan']</t>
  </si>
  <si>
    <t>['jangan', 'utk', 'sehat', 'iur', 'bpjs', 'sehat', 'naik', 'amp', 'selamat', 'masyarakat', 'tangan', 'jadi', 'alat', 'politik', 'tanggung', 'jawab', 'sejahtera', 'seluruh', 'masyarakat', 'saja', 'rezim', 'ini', 'tidak', 'laku', 'bagaimana', 'mesti', 'pengelolaannegaraugalan']</t>
  </si>
  <si>
    <t>['utk', 'sehat', 'iur', 'bpjs', 'sehat', 'amp', 'selamat', 'masyarakat', 'tangan', 'alat', 'politik', 'tanggung', 'sejahtera', 'masyarakat', 'rezim', 'laku', 'mesti', 'pengelolaannegaraugalan']</t>
  </si>
  <si>
    <t>@alisyarief Bensin dihilangin bpjs bayar subsidi listrik dicabut pajak naik... dimana letak kemanusiaan nya</t>
  </si>
  <si>
    <t xml:space="preserve"> bensin dihilangin bpjs bayar subsidi listrik dicabut pajak naik dimana letak kemanusiaan nya</t>
  </si>
  <si>
    <t>['bensin', 'dihilangin', 'bpjs', 'bayar', 'subsidi', 'listrik', 'dicabut', 'pajak', 'naik', 'dimana', 'letak', 'kemanusiaan', 'nya']</t>
  </si>
  <si>
    <t>['bensin', 'dihilangin', 'bpjs', 'bayar', 'subsidi', 'listrik', 'cabut', 'pajak', 'naik', 'mana', 'letak', 'manusia', 'nya']</t>
  </si>
  <si>
    <t>['bensin', 'dihilangin', 'bpjs', 'bayar', 'subsidi', 'listrik', 'cabut', 'pajak', 'letak', 'manusia', 'nya']</t>
  </si>
  <si>
    <t>@republikaonline Semenjak 2014 aku tidak pernah merasa bahwa negara hadir melindungi sebagai rskyatnya  kenapa? subdidi dicabut listrik naik BPJS naik hingga tak terbayar lagi pekerjaan hilang semenjak negara mengumumkan covid apalagi?</t>
  </si>
  <si>
    <t xml:space="preserve"> semenjak aku tidak pernah merasa bahwa negara hadir melindungi sebagai rskyatnya kenapa subdidi dicabut listrik naik bpjs naik hingga tak terbayar lagi pekerjaan hilang semenjak negara mengumumkan covid apalagi</t>
  </si>
  <si>
    <t>['semenjak', 'aku', 'tidak', 'pernah', 'merasa', 'bahwa', 'negara', 'hadir', 'melindungi', 'sebagai', 'rskyatnya', 'kenapa', 'subdidi', 'dicabut', 'listrik', 'naik', 'bpjs', 'naik', 'hingga', 'tak', 'terbayar', 'lagi', 'pekerjaan', 'hilang', 'semenjak', 'negara', 'mengumumkan', 'covid', 'apalagi']</t>
  </si>
  <si>
    <t>['semenjak', 'aku', 'tidak', 'pernah', 'rasa', 'bahwa', 'negara', 'hadir', 'lindung', 'bagai', 'rskyatnya', 'kenapa', 'subdidi', 'cabut', 'listrik', 'naik', 'bpjs', 'naik', 'hingga', 'tak', 'bayar', 'lagi', 'kerja', 'hilang', 'semenjak', 'negara', 'umum', 'covid', 'apalagi']</t>
  </si>
  <si>
    <t>['semenjak', 'negara', 'hadir', 'lindung', 'rskyatnya', 'subdidi', 'cabut', 'listrik', 'bpjs', 'bayar', 'kerja', 'hilang', 'semenjak', 'negara', 'covid']</t>
  </si>
  <si>
    <t>Jangankan menyelamatkan nyawa rakyatnya mensejahterakan rakyatnya saja tidak ada kemauan. Subsidi dicabut pajak tarif bpjs tarif listrik harga BBM tarif toll pada naik yg turun harga diri bangsa terhadap aseng.</t>
  </si>
  <si>
    <t>jangankan menyelamatkan nyawa rakyatnya mensejahterakan rakyatnya saja tidak ada kemauan subsidi dicabut pajak tarif bpjs tarif listrik harga bbm tarif toll pada naik turun harga diri bangsa terhadap aseng</t>
  </si>
  <si>
    <t>['jangankan', 'menyelamatkan', 'nyawa', 'rakyatnya', 'mensejahterakan', 'rakyatnya', 'saja', 'tidak', 'ada', 'kemauan', 'subsidi', 'dicabut', 'pajak', 'tarif', 'bpjs', 'tarif', 'listrik', 'harga', 'bbm', 'tarif', 'toll', 'pada', 'naik', 'turun', 'harga', 'diri', 'bangsa', 'terhadap', 'aseng']</t>
  </si>
  <si>
    <t>['jangan', 'selamat', 'nyawa', 'rakyat', 'sejahtera', 'rakyat', 'saja', 'tidak', 'ada', 'mau', 'subsidi', 'cabut', 'pajak', 'tarif', 'bpjs', 'tarif', 'listrik', 'harga', 'bbm', 'tarif', 'toll', 'pada', 'naik', 'turun', 'harga', 'diri', 'bangsa', 'hadap', 'aseng']</t>
  </si>
  <si>
    <t>['selamat', 'nyawa', 'rakyat', 'sejahtera', 'rakyat', 'subsidi', 'cabut', 'pajak', 'tarif', 'bpjs', 'tarif', 'listrik', 'harga', 'bbm', 'tarif', 'toll', 'turun', 'harga', 'bangsa', 'hadap', 'aseng']</t>
  </si>
  <si>
    <t>@CBudaya @Andiarief__ Oh iya. Aku juga mau nanya kasus bansos Jiwasraya BPJS Asabri BLBI Tka China keluar masuk dg bebas pada yg kau junjung setinggi langit. Kapan listrik naik lagi BBM kapan naik lagi. Kangen aku yg naik2. Kl segitu segonlok sedunia bera</t>
  </si>
  <si>
    <t xml:space="preserve"> iya aku juga mau nanya kasus bansos jiwasraya bpjs asabri blbi tka china keluar masuk bebas pada kau junjung setinggi langit kapan listrik naik lagi bbm kapan naik lagi kangen aku naik segitu segonlok sedunia bera</t>
  </si>
  <si>
    <t>['iya', 'aku', 'juga', 'mau', 'nanya', 'kasus', 'bansos', 'jiwasraya', 'bpjs', 'asabri', 'blbi', 'tka', 'china', 'keluar', 'masuk', 'bebas', 'pada', 'kau', 'junjung', 'setinggi', 'langit', 'kapan', 'listrik', 'naik', 'lagi', 'bbm', 'kapan', 'naik', 'lagi', 'kangen', 'aku', 'naik', 'segitu', 'segonlok', 'sedunia', 'bera']</t>
  </si>
  <si>
    <t>['iya', 'aku', 'juga', 'mau', 'nanya', 'kasus', 'bansos', 'jiwasraya', 'bpjs', 'asabri', 'blbi', 'tka', 'china', 'keluar', 'masuk', 'bebas', 'pada', 'kau', 'junjung', 'setinggi', 'langit', 'kapan', 'listrik', 'naik', 'lagi', 'bbm', 'kapan', 'naik', 'lagi', 'kangen', 'aku', 'naik', 'segitu', 'segonlok', 'dunia', 'bera']</t>
  </si>
  <si>
    <t>['iya', 'nanya', 'bansos', 'jiwasraya', 'bpjs', 'asabri', 'blbi', 'tka', 'china', 'masuk', 'bebas', 'kau', 'junjung', 'langit', 'listrik', 'bbm', 'kangen', 'segitu', 'segonlok', 'dunia', 'bera']</t>
  </si>
  <si>
    <t>@BEMUI_Official Saya bpjs kelas 1 dengan iuran 150rb satu keluarga 4 orang total 600rb/bln alhamdulillah hampir 2 tahun gak pernah di pakai Terima kasih pak jokowi.pajak jgn lupa naikin listrik jgn lupa naikin sembako jgn lupa naikin yang saya bingung uta</t>
  </si>
  <si>
    <t xml:space="preserve"> saya bpjs kelas dengan iuran satu keluarga orang total rbbln alhamdulillah hampir tahun gak pernah pakai terima kasih pak jokowipajak jgn lupa naikin listrik jgn lupa naikin sembako jgn lupa naikin yang saya bingung uta</t>
  </si>
  <si>
    <t>['saya', 'bpjs', 'kelas', 'dengan', 'iuran', 'satu', 'keluarga', 'orang', 'total', 'rbbln', 'alhamdulillah', 'hampir', 'tahun', 'gak', 'pernah', 'pakai', 'terima', 'kasih', 'pak', 'jokowipajak', 'jgn', 'lupa', 'naikin', 'listrik', 'jgn', 'lupa', 'naikin', 'sembako', 'jgn', 'lupa', 'naikin', 'yang', 'saya', 'bingung', 'uta']</t>
  </si>
  <si>
    <t>['saya', 'bpjs', 'kelas', 'dengan', 'iur', 'satu', 'keluarga', 'orang', 'total', 'rbbln', 'alhamdulillah', 'hampir', 'tahun', 'gak', 'pernah', 'pakai', 'terima', 'kasih', 'pak', 'jokowipajak', 'jgn', 'lupa', 'naikin', 'listrik', 'jgn', 'lupa', 'naikin', 'sembako', 'jgn', 'lupa', 'naikin', 'yang', 'saya', 'bingung', 'uta']</t>
  </si>
  <si>
    <t>['bpjs', 'kelas', 'iur', 'keluarga', 'orang', 'total', 'rbbln', 'alhamdulillah', 'gak', 'pakai', 'terima', 'kasih', 'jokowipajak', 'jgn', 'lupa', 'naikin', 'listrik', 'jgn', 'lupa', 'naikin', 'sembako', 'jgn', 'lupa', 'naikin', 'bingung', 'uta']</t>
  </si>
  <si>
    <t>bpjs kelas iur keluarga orang total rbbln alhamdulillah gak pakai terima kasih jokowipajak jgn lupa naikin listrik jgn lupa naikin sembako jgn lupa naikin bingung uta</t>
  </si>
  <si>
    <t>Namun saat Indonesia dilanda pandemi iuran BPJS malah naik sehingga kebijakan ini dianggap labil. https://t.co/JwBhUprEqa</t>
  </si>
  <si>
    <t xml:space="preserve">namun saat indonesia dilanda pandemi iuran bpjs malah naik sehingga kebijakan ini dianggap labil </t>
  </si>
  <si>
    <t>['namun', 'saat', 'indonesia', 'dilanda', 'pandemi', 'iuran', 'bpjs', 'malah', 'naik', 'sehingga', 'kebijakan', 'ini', 'dianggap', 'labil']</t>
  </si>
  <si>
    <t>['namun', 'saat', 'indonesia', 'landa', 'pandemi', 'iur', 'bpjs', 'malah', 'naik', 'sehingga', 'bijak', 'ini', 'anggap', 'labil']</t>
  </si>
  <si>
    <t>['indonesia', 'landa', 'pandemi', 'iur', 'bpjs', 'bijak', 'anggap', 'labil']</t>
  </si>
  <si>
    <t>Sekarang gw sangat heran bayar bpjs tiap bulan buat apa. Padahal iuran naik. Saat ibu gw covid  minta obat ke klinik bpjs yg gw ikutin dilempar nyuruh ke puskesmas. Di Puskesmas ga bisa ngasih obat yg diperluin. Buat apa gw bayar bpjs kalo gitu kalo sakit harus beli obat sendiri</t>
  </si>
  <si>
    <t>sekarang sangat heran bayar bpjs tiap bulan buat apa padahal iuran naik saat ibu covid minta obat klinik bpjs ikutin dilempar nyuruh puskesmas puskesmas bisa ngasih obat diperluin buat apa bayar bpjs kalo gitu kalo sakit harus beli obat sendiri</t>
  </si>
  <si>
    <t>['sekarang', 'sangat', 'heran', 'bayar', 'bpjs', 'tiap', 'bulan', 'buat', 'apa', 'padahal', 'iuran', 'naik', 'saat', 'ibu', 'covid', 'minta', 'obat', 'klinik', 'bpjs', 'ikutin', 'dilempar', 'nyuruh', 'puskesmas', 'puskesmas', 'bisa', 'ngasih', 'obat', 'diperluin', 'buat', 'apa', 'bayar', 'bpjs', 'kalo', 'gitu', 'kalo', 'sakit', 'harus', 'beli', 'obat', 'sendiri']</t>
  </si>
  <si>
    <t>['sekarang', 'sangat', 'heran', 'bayar', 'bpjs', 'tiap', 'bulan', 'buat', 'apa', 'padahal', 'iur', 'naik', 'saat', 'ibu', 'covid', 'minta', 'obat', 'klinik', 'bpjs', 'ikutin', 'lempar', 'nyuruh', 'puskesmas', 'puskesmas', 'bisa', 'ngasih', 'obat', 'diperluin', 'buat', 'apa', 'bayar', 'bpjs', 'kalo', 'gitu', 'kalo', 'sakit', 'harus', 'beli', 'obat', 'sendiri']</t>
  </si>
  <si>
    <t>['heran', 'bayar', 'bpjs', 'iur', 'covid', 'obat', 'klinik', 'bpjs', 'ikutin', 'lempar', 'nyuruh', 'puskesmas', 'puskesmas', 'ngasih', 'obat', 'diperluin', 'bayar', 'bpjs', 'kalo', 'gitu', 'kalo', 'sakit', 'beli', 'obat']</t>
  </si>
  <si>
    <t>Padahal sebelumnya udah kena pemotongan BPJS kesehatan dan ketenagakerjaan bayar sendiri ga ditanggung kantor lagi disaat klien naik pendapatan kantor naik</t>
  </si>
  <si>
    <t>padahal sebelumnya udah kena pemotongan bpjs kesehatan dan ketenagakerjaan bayar sendiri ditanggung kantor lagi disaat klien naik pendapatan kantor naik</t>
  </si>
  <si>
    <t>['padahal', 'sebelumnya', 'udah', 'kena', 'pemotongan', 'bpjs', 'kesehatan', 'dan', 'ketenagakerjaan', 'bayar', 'sendiri', 'ditanggung', 'kantor', 'lagi', 'disaat', 'klien', 'naik', 'pendapatan', 'kantor', 'naik']</t>
  </si>
  <si>
    <t>['padahal', 'belum', 'udah', 'kena', 'potong', 'bpjs', 'sehat', 'dan', 'ketenagakerjaan', 'bayar', 'sendiri', 'tanggung', 'kantor', 'lagi', 'saat', 'klien', 'naik', 'dapat', 'kantor', 'naik']</t>
  </si>
  <si>
    <t>['udah', 'kena', 'potong', 'bpjs', 'sehat', 'ketenagakerjaan', 'bayar', 'tanggung', 'kantor', 'klien', 'kantor']</t>
  </si>
  <si>
    <t>sumpah aku kerja disini rejekinya ada terus uang makan naik gaji naik bpjstk+bpjs mandiri huhu makasih ya AllahðŸ¥ºðŸ¥ºðŸ¥ºðŸ¥º</t>
  </si>
  <si>
    <t>sumpah aku kerja disini rejekinya ada terus uang makan naik gaji naik bpjstkbpjs mandiri huhu makasih allahðÿ¥ºðÿ¥ºðÿ¥ºðÿ¥</t>
  </si>
  <si>
    <t>['sumpah', 'aku', 'kerja', 'disini', 'rejekinya', 'ada', 'terus', 'uang', 'makan', 'naik', 'gaji', 'naik', 'bpjstkbpjs', 'mandiri', 'huhu', 'makasih', 'allahðÿ¥ºðÿ¥ºðÿ¥ºðÿ¥']</t>
  </si>
  <si>
    <t>['sumpah', 'aku', 'kerja', 'sini', 'rejekinya', 'ada', 'terus', 'uang', 'makan', 'naik', 'gaji', 'naik', 'bpjstkbpjs', 'mandiri', 'huhu', 'makasih', 'allah']</t>
  </si>
  <si>
    <t>['sumpah', 'kerja', 'rejekinya', 'uang', 'makan', 'gaji', 'bpjstkbpjs', 'mandiri', 'huhu', 'makasih', 'allah']</t>
  </si>
  <si>
    <t>@TofaTofa_id Tiap bulan rutin byr bpjs malah skrg sdh naik</t>
  </si>
  <si>
    <t xml:space="preserve"> tiap bulan rutin byr bpjs malah skrg sdh naik</t>
  </si>
  <si>
    <t>['tiap', 'bulan', 'rutin', 'byr', 'bpjs', 'malah', 'skrg', 'sdh', 'naik']</t>
  </si>
  <si>
    <t>['rutin', 'byr', 'bpjs', 'skrg', 'sdh']</t>
  </si>
  <si>
    <t>@rmol_id SAYA Termasuk Rakyat yang bertambah derita. (((Iuran BPJS Kesehatan naik))).</t>
  </si>
  <si>
    <t xml:space="preserve"> saya termasuk rakyat yang bertambah derita iuran bpjs kesehatan naik</t>
  </si>
  <si>
    <t>['saya', 'termasuk', 'rakyat', 'yang', 'bertambah', 'derita', 'iuran', 'bpjs', 'kesehatan', 'naik']</t>
  </si>
  <si>
    <t>['saya', 'masuk', 'rakyat', 'yang', 'tambah', 'derita', 'iur', 'bpjs', 'sehat', 'naik']</t>
  </si>
  <si>
    <t>['masuk', 'rakyat', 'derita', 'iur', 'bpjs', 'sehat']</t>
  </si>
  <si>
    <t>@kompascom Banyak app yg error apa gmn min? Cek tagihan bpjs di app tagihan naik tapi ga ada pemberitaan bpjs naik.</t>
  </si>
  <si>
    <t xml:space="preserve"> banyak app error apa gmn min cek tagihan bpjs app tagihan naik tapi ada pemberitaan bpjs naik</t>
  </si>
  <si>
    <t>['banyak', 'app', 'error', 'apa', 'gmn', 'min', 'cek', 'tagihan', 'bpjs', 'app', 'tagihan', 'naik', 'tapi', 'ada', 'pemberitaan', 'bpjs', 'naik']</t>
  </si>
  <si>
    <t>['banyak', 'app', 'error', 'apa', 'gmn', 'min', 'cek', 'tagih', 'bpjs', 'app', 'tagih', 'naik', 'tapi', 'ada', 'berita', 'bpjs', 'naik']</t>
  </si>
  <si>
    <t>['app', 'error', 'gmn', 'min', 'cek', 'tagih', 'bpjs', 'app', 'tagih', 'berita', 'bpjs']</t>
  </si>
  <si>
    <t>Bpjs iurannua naik tiba tiba aja nich. Biar apa si? @BPJSKesehatanRI</t>
  </si>
  <si>
    <t xml:space="preserve">bpjs iurannua naik tiba tiba aja nich biar apa </t>
  </si>
  <si>
    <t>['bpjs', 'iurannua', 'naik', 'tiba', 'tiba', 'aja', 'nich', 'biar', 'apa']</t>
  </si>
  <si>
    <t>['bpjs', 'iurannua', 'aja', 'nich', 'biar']</t>
  </si>
  <si>
    <t>@TofaTofa_id @Dennysiregar7 Yg malkin rakyat pakai pajak bpjs naik BUMN bangkrit kpk mati mati ditangannya</t>
  </si>
  <si>
    <t xml:space="preserve"> malkin rakyat pakai pajak bpjs naik bumn bangkrit kpk mati mati ditangannya</t>
  </si>
  <si>
    <t>['malkin', 'rakyat', 'pakai', 'pajak', 'bpjs', 'naik', 'bumn', 'bangkrit', 'kpk', 'mati', 'mati', 'ditangannya']</t>
  </si>
  <si>
    <t>['malkin', 'rakyat', 'pakai', 'pajak', 'bpjs', 'naik', 'bumn', 'bangkrit', 'kpk', 'mati', 'mati', 'tang']</t>
  </si>
  <si>
    <t>['malkin', 'rakyat', 'pakai', 'pajak', 'bpjs', 'bumn', 'bangkrit', 'kpk', 'mati', 'mati', 'tang']</t>
  </si>
  <si>
    <t>@Fahrihamzah @anismatta Iuran BPJS naik di situasi pandemi smntara antigen dan pcr tak di tanggung bpjs kurang hebat bagaimana lg bangsa kita ðŸ˜¢</t>
  </si>
  <si>
    <t xml:space="preserve"> iuran bpjs naik situasi pandemi smntara antigen dan pcr tak tanggung bpjs kurang hebat bagaimana bangsa kita ˜¢</t>
  </si>
  <si>
    <t>['iuran', 'bpjs', 'naik', 'situasi', 'pandemi', 'smntara', 'antigen', 'dan', 'pcr', 'tak', 'tanggung', 'bpjs', 'kurang', 'hebat', 'bagaimana', 'bangsa', 'kita', '˜¢']</t>
  </si>
  <si>
    <t>['iur', 'bpjs', 'naik', 'situasi', 'pandemi', 'smntara', 'antigen', 'dan', 'pcr', 'tak', 'tanggung', 'bpjs', 'kurang', 'hebat', 'bagaimana', 'bangsa', 'kita', '']</t>
  </si>
  <si>
    <t>['iur', 'bpjs', 'situasi', 'pandemi', 'smntara', 'antigen', 'pcr', 'tanggung', 'bpjs', 'hebat', 'bangsa', '']</t>
  </si>
  <si>
    <t>@convomf Loh. Ya periksa nder? Udah dua tahun gitu minus kamu pasti naik mending cek terus ganti lensa gak baik ditunda nder kalo ada bpjs kamu bisa pake bpjs kok. Yuk matanya dijaga jangan dibiarin gitu kasian matanya</t>
  </si>
  <si>
    <t xml:space="preserve"> loh periksa nder udah dua tahun gitu minus kamu pasti naik mending cek terus ganti lensa gak baik ditunda nder kalo ada bpjs kamu bisa pake bpjs kok yuk matanya dijaga jangan dibiarin gitu kasian matanya</t>
  </si>
  <si>
    <t>['loh', 'periksa', 'nder', 'udah', 'dua', 'tahun', 'gitu', 'minus', 'kamu', 'pasti', 'naik', 'mending', 'cek', 'terus', 'ganti', 'lensa', 'gak', 'baik', 'ditunda', 'nder', 'kalo', 'ada', 'bpjs', 'kamu', 'bisa', 'pake', 'bpjs', 'kok', 'yuk', 'matanya', 'dijaga', 'jangan', 'dibiarin', 'gitu', 'kasian', 'matanya']</t>
  </si>
  <si>
    <t>['loh', 'periksa', 'nder', 'udah', 'dua', 'tahun', 'gitu', 'minus', 'kamu', 'pasti', 'naik', 'mending', 'cek', 'terus', 'ganti', 'lensa', 'gak', 'baik', 'tunda', 'nder', 'kalo', 'ada', 'bpjs', 'kamu', 'bisa', 'pake', 'bpjs', 'kok', 'yuk', 'mata', 'jaga', 'jangan', 'dibiarin', 'gitu', 'kasi', 'mata']</t>
  </si>
  <si>
    <t>['loh', 'periksa', 'nder', 'udah', 'gitu', 'minus', 'mending', 'cek', 'ganti', 'lensa', 'gak', 'tunda', 'nder', 'kalo', 'bpjs', 'pake', 'bpjs', 'yuk', 'mata', 'jaga', 'dibiarin', 'gitu', 'kasi', 'mata']</t>
  </si>
  <si>
    <t>@bambangmulyono2 @_SEKNAS_RI @adearmando1 @Dennysiregar7 @eko_kuntadhi @kurawa @TeddyGusnaidi @WHO @WHOIndonesia @WorldBank @IMFNews Emangnya ada putusan Pemerintah yg bagus utk rakyat kecil harga2.pada naik semua dipajakin bpjs selangit Bansos di embat B</t>
  </si>
  <si>
    <t xml:space="preserve"> emangnya ada putusan pemerintah bagus utk rakyat kecil hargapada naik semua dipajakin bpjs selangit bansos embat </t>
  </si>
  <si>
    <t>['emangnya', 'ada', 'putusan', 'pemerintah', 'bagus', 'utk', 'rakyat', 'kecil', 'hargapada', 'naik', 'semua', 'dipajakin', 'bpjs', 'selangit', 'bansos', 'embat']</t>
  </si>
  <si>
    <t>['emang', 'ada', 'putus', 'perintah', 'bagus', 'utk', 'rakyat', 'kecil', 'hargapada', 'naik', 'semua', 'dipajakin', 'bpjs', 'langit', 'bansos', 'embat']</t>
  </si>
  <si>
    <t>['emang', 'putus', 'perintah', 'bagus', 'utk', 'rakyat', 'hargapada', 'dipajakin', 'bpjs', 'langit', 'bansos', 'embat']</t>
  </si>
  <si>
    <t>@agoez_76 anak komunis udh dikasih nasi bungkus blm..hahaha. mak lu ngeluh bpjs naik. bapak lu ngelu ga bisa daganh sedangkan lu kerjaan mantengin hp mulu. junjungan deni dungu siregar ngeluh jg ga punya beras. ngakak gw liat anak komunis so pancasila pdh</t>
  </si>
  <si>
    <t xml:space="preserve"> anak komunis udh dikasih nasi bungkus blmhahaha mak ngeluh bpjs naik bapak ngelu bisa daganh sedangkan kerjaan mantengin mulu junjungan deni dungu siregar ngeluh punya beras ngakak liat anak komunis pancasila pdh</t>
  </si>
  <si>
    <t>['anak', 'komunis', 'udh', 'dikasih', 'nasi', 'bungkus', 'blmhahaha', 'mak', 'ngeluh', 'bpjs', 'naik', 'bapak', 'ngelu', 'bisa', 'daganh', 'sedangkan', 'kerjaan', 'mantengin', 'mulu', 'junjungan', 'deni', 'dungu', 'siregar', 'ngeluh', 'punya', 'beras', 'ngakak', 'liat', 'anak', 'komunis', 'pancasila', 'pdh']</t>
  </si>
  <si>
    <t>['anak', 'komunis', 'udh', 'kasih', 'nasi', 'bungkus', 'blmhahaha', 'mak', 'ngeluh', 'bpjs', 'naik', 'bapak', 'ngelu', 'bisa', 'daganh', 'sedang', 'kerja', 'mantengin', 'mulu', 'junjung', 'den', 'dungu', 'siregar', 'ngeluh', 'punya', 'beras', 'ngakak', 'liat', 'anak', 'komunis', 'pancasila', 'pdh']</t>
  </si>
  <si>
    <t>['anak', 'komunis', 'udh', 'kasih', 'nasi', 'bungkus', 'blmhahaha', 'mak', 'ngeluh', 'bpjs', 'ngelu', 'daganh', 'kerja', 'mantengin', 'mulu', 'junjung', 'den', 'dungu', 'siregar', 'ngeluh', 'beras', 'ngakak', 'liat', 'anak', 'komunis', 'pancasila', 'pdh']</t>
  </si>
  <si>
    <t>@asumsico @bekokjin sebulan kemudian diokein vaksin berbayar.kyk pas waktu bpjs naik 100%...lempar wacana - cancel - lanjut</t>
  </si>
  <si>
    <t xml:space="preserve"> sebulan kemudian diokein vaksin berbayarkyk pas waktu bpjs naik lempar wacana cancel lanjut</t>
  </si>
  <si>
    <t>['sebulan', 'kemudian', 'diokein', 'vaksin', 'berbayarkyk', 'pas', 'waktu', 'bpjs', 'naik', 'lempar', 'wacana', 'cancel', 'lanjut']</t>
  </si>
  <si>
    <t>['bulan', 'kemudian', 'diokein', 'vaksin', 'berbayarkyk', 'pas', 'waktu', 'bpjs', 'naik', 'lempar', 'wacana', 'cancel', 'lanjut']</t>
  </si>
  <si>
    <t>['diokein', 'vaksin', 'berbayarkyk', 'pas', 'bpjs', 'lempar', 'wacana', 'cancel']</t>
  </si>
  <si>
    <t>@makneru @asaibrahim @auristeelaa Kalantas yang ditanggung jasa raharja tuh yang kalo naik kendaraan umum bukannya? Kalo kendaraan pribadi kayanya BPJS deh</t>
  </si>
  <si>
    <t xml:space="preserve"> kalantas yang ditanggung jasa raharja tuh yang kalo naik kendaraan umum bukannya kalo kendaraan pribadi kayanya bpjs deh</t>
  </si>
  <si>
    <t>['kalantas', 'yang', 'ditanggung', 'jasa', 'raharja', 'tuh', 'yang', 'kalo', 'naik', 'kendaraan', 'umum', 'bukannya', 'kalo', 'kendaraan', 'pribadi', 'kayanya', 'bpjs', 'deh']</t>
  </si>
  <si>
    <t>['kalantas', 'yang', 'tanggung', 'jasa', 'raharja', 'tuh', 'yang', 'kalo', 'naik', 'kendara', 'umum', 'bukan', 'kalo', 'kendara', 'pribadi', 'kaya', 'bpjs', 'deh']</t>
  </si>
  <si>
    <t>['kalantas', 'tanggung', 'jasa', 'raharja', 'tuh', 'kalo', 'kendara', 'kalo', 'kendara', 'pribadi', 'kaya', 'bpjs', 'deh']</t>
  </si>
  <si>
    <t>@Askrlfess pak kalo ga mampu alis kismin buat naik jet kt gw gausah gaya deh. bpjs dasar</t>
  </si>
  <si>
    <t xml:space="preserve"> pak kalo mampu alis kismin buat naik jet gausah gaya deh bpjs dasar</t>
  </si>
  <si>
    <t>['pak', 'kalo', 'mampu', 'alis', 'kismin', 'buat', 'naik', 'jet', 'gausah', 'gaya', 'deh', 'bpjs', 'dasar']</t>
  </si>
  <si>
    <t>['kalo', 'alis', 'kismin', 'jet', 'gausah', 'gaya', 'deh', 'bpjs', 'dasar']</t>
  </si>
  <si>
    <t>@msaid_didu @wongkamfungs Waktu kampanye promosikan kartu sehat setelah jadi tarif BPJS naik dan vaksin berbayar..   Mukidi.. Mukidi.. https://t.co/EtY3ThlNpD</t>
  </si>
  <si>
    <t xml:space="preserve"> waktu kampanye promosikan kartu sehat setelah jadi tarif bpjs naik dan vaksin berbayar mukidi mukidi </t>
  </si>
  <si>
    <t>['waktu', 'kampanye', 'promosikan', 'kartu', 'sehat', 'setelah', 'jadi', 'tarif', 'bpjs', 'naik', 'dan', 'vaksin', 'berbayar', 'mukidi', 'mukidi']</t>
  </si>
  <si>
    <t>['waktu', 'kampanye', 'promosi', 'kartu', 'sehat', 'telah', 'jadi', 'tarif', 'bpjs', 'naik', 'dan', 'vaksin', 'bayar', 'mukidi', 'mukidi']</t>
  </si>
  <si>
    <t>['kampanye', 'promosi', 'kartu', 'sehat', 'tarif', 'bpjs', 'vaksin', 'bayar', 'mukidi', 'mukidi']</t>
  </si>
  <si>
    <t>Dirumah butuh makan beli vitamin bayar listrik bayar air bayar bpjs bayar pajak juga tetep jalan kan? Mana cabe lagi naik kemaren kata kang sayur. Terus duitnya dari mana dah klo pendapatan mereka dr usaha harian yg profitnya jg ga seberapa?</t>
  </si>
  <si>
    <t>dirumah butuh makan beli vitamin bayar listrik bayar air bayar bpjs bayar pajak juga tetep jalan kan mana cabe lagi naik kemaren kata kang sayur terus duitnya dari mana dah klo pendapatan mereka usaha harian profitnya seberapa</t>
  </si>
  <si>
    <t>['dirumah', 'butuh', 'makan', 'beli', 'vitamin', 'bayar', 'listrik', 'bayar', 'air', 'bayar', 'bpjs', 'bayar', 'pajak', 'juga', 'tetep', 'jalan', 'kan', 'mana', 'cabe', 'lagi', 'naik', 'kemaren', 'kata', 'kang', 'sayur', 'terus', 'duitnya', 'dari', 'mana', 'dah', 'klo', 'pendapatan', 'mereka', 'usaha', 'harian', 'profitnya', 'seberapa']</t>
  </si>
  <si>
    <t>['rumah', 'butuh', 'makan', 'beli', 'vitamin', 'bayar', 'listrik', 'bayar', 'air', 'bayar', 'bpjs', 'bayar', 'pajak', 'juga', 'tetep', 'jalan', 'kan', 'mana', 'cabe', 'lagi', 'naik', 'kemaren', 'kata', 'kang', 'sayur', 'terus', 'duit', 'dari', 'mana', 'dah', 'klo', 'dapat', 'mereka', 'usaha', 'hari', 'profit', 'berapa']</t>
  </si>
  <si>
    <t>['rumah', 'butuh', 'makan', 'beli', 'vitamin', 'bayar', 'listrik', 'bayar', 'air', 'bayar', 'bpjs', 'bayar', 'pajak', 'tetep', 'jalan', 'cabe', 'kemaren', 'kang', 'sayur', 'duit', 'dah', 'klo', 'usaha', 'profit']</t>
  </si>
  <si>
    <t>@bertanyarl Kalo ambil kamar yg sesuai sama kelas bpjsnya full gratis. Kmren bapakku operasi mata 3x. Yg pertama ambil kamar yg naik 1 kelas jadi bayar dikit. Operasi 2-3 nya ambil kamar yg sesuai sama kelas bpjs jadi full gratis</t>
  </si>
  <si>
    <t xml:space="preserve"> kalo ambil kamar sesuai sama kelas bpjsnya full gratis kmren bapakku operasi mata pertama ambil kamar naik kelas jadi bayar dikit operasi nya ambil kamar sesuai sama kelas bpjs jadi full gratis</t>
  </si>
  <si>
    <t>['kalo', 'ambil', 'kamar', 'sesuai', 'sama', 'kelas', 'bpjsnya', 'full', 'gratis', 'kmren', 'bapakku', 'operasi', 'mata', 'pertama', 'ambil', 'kamar', 'naik', 'kelas', 'jadi', 'bayar', 'dikit', 'operasi', 'nya', 'ambil', 'kamar', 'sesuai', 'sama', 'kelas', 'bpjs', 'jadi', 'full', 'gratis']</t>
  </si>
  <si>
    <t>['kalo', 'ambil', 'kamar', 'sesuai', 'sama', 'kelas', 'bpjsnya', 'full', 'gratis', 'kmren', 'bapak', 'operasi', 'mata', 'pertama', 'ambil', 'kamar', 'naik', 'kelas', 'jadi', 'bayar', 'dikit', 'operasi', 'nya', 'ambil', 'kamar', 'sesuai', 'sama', 'kelas', 'bpjs', 'jadi', 'full', 'gratis']</t>
  </si>
  <si>
    <t>['kalo', 'ambil', 'kamar', 'sesuai', 'kelas', 'bpjsnya', 'full', 'gratis', 'kmren', 'operasi', 'mata', 'ambil', 'kamar', 'kelas', 'bayar', 'dikit', 'operasi', 'nya', 'ambil', 'kamar', 'sesuai', 'kelas', 'bpjs', 'full', 'gratis']</t>
  </si>
  <si>
    <t>Uyuhnya ai hndk minta surat bebas narkotika ja salang diputar-putar kesana kemari naik turun tangga. Padahal bebayar surang makai duit surang kd pakai bpjs masih ja jua dipersulit.</t>
  </si>
  <si>
    <t>uyuhnya hndk minta surat bebas narkotika salang diputarputar kesana kemari naik turun tangga padahal bebayar surang makai duit surang pakai bpjs masih jua dipersulit</t>
  </si>
  <si>
    <t>['uyuhnya', 'hndk', 'minta', 'surat', 'bebas', 'narkotika', 'salang', 'diputarputar', 'kesana', 'kemari', 'naik', 'turun', 'tangga', 'padahal', 'bebayar', 'surang', 'makai', 'duit', 'surang', 'pakai', 'bpjs', 'masih', 'jua', 'dipersulit']</t>
  </si>
  <si>
    <t>['uyuh', 'hndk', 'minta', 'surat', 'bebas', 'narkotika', 'salang', 'diputarputar', 'kesana', 'kemari', 'naik', 'turun', 'tangga', 'padahal', 'bebayar', 'surang', 'maka', 'duit', 'surang', 'pakai', 'bpjs', 'masih', 'jua', 'sulit']</t>
  </si>
  <si>
    <t>['uyuh', 'hndk', 'surat', 'bebas', 'narkotika', 'salang', 'diputarputar', 'kesana', 'kemari', 'turun', 'tangga', 'bebayar', 'surang', 'duit', 'surang', 'pakai', 'bpjs', 'jua', 'sulit']</t>
  </si>
  <si>
    <t>@jokowi Harga BPJS semakin naik mau cariu untuk bayar BPJS tapi sulit cari uang akibat PPKM mohon turunin harga BPJS bayar sendiri dong</t>
  </si>
  <si>
    <t xml:space="preserve"> harga bpjs semakin naik mau cariu untuk bayar bpjs tapi sulit cari uang akibat ppkm mohon turunin harga bpjs bayar sendiri dong</t>
  </si>
  <si>
    <t>['harga', 'bpjs', 'semakin', 'naik', 'mau', 'cariu', 'untuk', 'bayar', 'bpjs', 'tapi', 'sulit', 'cari', 'uang', 'akibat', 'ppkm', 'mohon', 'turunin', 'harga', 'bpjs', 'bayar', 'sendiri', 'dong']</t>
  </si>
  <si>
    <t>['harga', 'bpjs', 'makin', 'naik', 'mau', 'cariu', 'untuk', 'bayar', 'bpjs', 'tapi', 'sulit', 'cari', 'uang', 'akibat', 'ppkm', 'mohon', 'turunin', 'harga', 'bpjs', 'bayar', 'sendiri', 'dong']</t>
  </si>
  <si>
    <t>['harga', 'bpjs', 'cariu', 'bayar', 'bpjs', 'sulit', 'cari', 'uang', 'akibat', 'ppkm', 'mohon', 'turunin', 'harga', 'bpjs', 'bayar']</t>
  </si>
  <si>
    <t>@tiatri_95 Bakteri itu mbak yg menggerogoti dinding lambung. Jd menyebabkan kebocoran dan asam lambung naik hingga kerongkongan.   Kemudian sy diminta terapi antibiotik utk membunuh bakteri tsb. Kurang lbh 2bln. Alhamdulillah udh ga pernah kambuh lg skrg.</t>
  </si>
  <si>
    <t xml:space="preserve"> bakteri itu mbak menggerogoti dinding lambung menyebabkan kebocoran dan asam lambung naik hingga kerongkongan kemudian diminta terapi antibiotik utk membunuh bakteri tsb kurang lbh bln alhamdulillah udh pernah kambuh skrg</t>
  </si>
  <si>
    <t>['bakteri', 'itu', 'mbak', 'menggerogoti', 'dinding', 'lambung', 'menyebabkan', 'kebocoran', 'dan', 'asam', 'lambung', 'naik', 'hingga', 'kerongkongan', 'kemudian', 'diminta', 'terapi', 'antibiotik', 'utk', 'membunuh', 'bakteri', 'tsb', 'kurang', 'lbh', 'bln', 'alhamdulillah', 'udh', 'pernah', 'kambuh', 'skrg']</t>
  </si>
  <si>
    <t>['bakteri', 'itu', 'mbak', 'gerogot', 'dinding', 'lambung', 'sebab', 'bocor', 'dan', 'asam', 'lambung', 'naik', 'hingga', 'kerongkongan', 'kemudian', 'minta', 'terapi', 'antibiotik', 'utk', 'bunuh', 'bakteri', 'tsb', 'kurang', 'lbh', 'bln', 'alhamdulillah', 'udh', 'pernah', 'kambuh', 'skrg']</t>
  </si>
  <si>
    <t>['bakteri', 'mbak', 'gerogot', 'dinding', 'lambung', 'bocor', 'asam', 'lambung', 'kerongkongan', 'terapi', 'antibiotik', 'utk', 'bunuh', 'bakteri', 'tsb', 'lbh', 'bln', 'alhamdulillah', 'udh', 'kambuh', 'skrg']</t>
  </si>
  <si>
    <t>@BiruBuyung Kaya bpjs ditunda tp naik jugaðŸ¤­</t>
  </si>
  <si>
    <t xml:space="preserve"> kaya bpjs ditunda naik jugaðÿ¤­</t>
  </si>
  <si>
    <t>['kaya', 'bpjs', 'ditunda', 'naik', 'jugaðÿ¤\xad']</t>
  </si>
  <si>
    <t>['kaya', 'bpjs', 'tunda', 'naik', 'juga']</t>
  </si>
  <si>
    <t>['kaya', 'bpjs', 'tunda']</t>
  </si>
  <si>
    <t>@BPJSKesehatanRI kenapa tagihan BPJS saya kok naik lebih dari 2x lipat ya? Apa memang ada kenaikan tarif iuran?</t>
  </si>
  <si>
    <t xml:space="preserve"> kenapa tagihan bpjs saya kok naik lebih dari lipat apa memang ada kenaikan tarif iuran</t>
  </si>
  <si>
    <t>['kenapa', 'tagihan', 'bpjs', 'saya', 'kok', 'naik', 'lebih', 'dari', 'lipat', 'apa', 'memang', 'ada', 'kenaikan', 'tarif', 'iuran']</t>
  </si>
  <si>
    <t>['kenapa', 'tagih', 'bpjs', 'saya', 'kok', 'naik', 'lebih', 'dari', 'lipat', 'apa', 'memang', 'ada', 'naik', 'tarif', 'iur']</t>
  </si>
  <si>
    <t>['tagih', 'bpjs', 'lipat', 'tarif', 'iur']</t>
  </si>
  <si>
    <t>@_haye_ @panca66 Mundurrrrr Mundurrrrr JOK Mundurrrrr demi Indonesia yg lebih baik Indonesia sdh tergadai ekonomi njlok janji mu pepesan kosong impor g jd ya mobil esemka sdh byk yg naik listrik sgt nyaman gratis ya jok BPJS terkendali  Bumngemilang penga</t>
  </si>
  <si>
    <t xml:space="preserve"> mundurrrrr mundurrrrr jok mundurrrrr demi indonesia lebih baik indonesia sdh tergadai ekonomi njlok janji pepesan kosong impor mobil esemka sdh byk naik listrik sgt nyaman gratis jok bpjs terkendali bumngemilang penga</t>
  </si>
  <si>
    <t>['mundurrrrr', 'mundurrrrr', 'jok', 'mundurrrrr', 'demi', 'indonesia', 'lebih', 'baik', 'indonesia', 'sdh', 'tergadai', 'ekonomi', 'njlok', 'janji', 'pepesan', 'kosong', 'impor', 'mobil', 'esemka', 'sdh', 'byk', 'naik', 'listrik', 'sgt', 'nyaman', 'gratis', 'jok', 'bpjs', 'terkendali', 'bumngemilang', 'penga']</t>
  </si>
  <si>
    <t>['mundurrrrr', 'mundurrrrr', 'jok', 'mundurrrrr', 'demi', 'indonesia', 'lebih', 'baik', 'indonesia', 'sdh', 'gadai', 'ekonomi', 'njlok', 'janji', 'pepes', 'kosong', 'impor', 'mobil', 'esemka', 'sdh', 'byk', 'naik', 'listrik', 'sgt', 'nyaman', 'gratis', 'jok', 'bpjs', 'kendali', 'bumngemilang', 'penga']</t>
  </si>
  <si>
    <t>['mundurrrrr', 'mundurrrrr', 'jok', 'mundurrrrr', 'indonesia', 'indonesia', 'sdh', 'gadai', 'ekonomi', 'njlok', 'janji', 'pepes', 'kosong', 'impor', 'mobil', 'esemka', 'sdh', 'byk', 'listrik', 'sgt', 'nyaman', 'gratis', 'jok', 'bpjs', 'kendali', 'bumngemilang', 'penga']</t>
  </si>
  <si>
    <t>@hi_bellanyoo @asaibrahim Haha. Pernah kerja di tempat model begini Palingan pendaftaran ke disnaker diakal2in Disana dulu ga naik jabatan 1 tingkat dari karyawan biasa ga bakalan dapet bpjs biar udah kerja 10 taun juga</t>
  </si>
  <si>
    <t xml:space="preserve"> haha pernah kerja tempat model begini palingan pendaftaran disnaker diakalin disana dulu naik jabatan tingkat dari karyawan biasa bakalan dapet bpjs biar udah kerja taun juga</t>
  </si>
  <si>
    <t>['haha', 'pernah', 'kerja', 'tempat', 'model', 'begini', 'palingan', 'pendaftaran', 'disnaker', 'diakalin', 'disana', 'dulu', 'naik', 'jabatan', 'tingkat', 'dari', 'karyawan', 'biasa', 'bakalan', 'dapet', 'bpjs', 'biar', 'udah', 'kerja', 'taun', 'juga']</t>
  </si>
  <si>
    <t>['haha', 'pernah', 'kerja', 'tempat', 'model', 'begini', 'paling', 'daftar', 'disnaker', 'diakalin', 'sana', 'dulu', 'naik', 'jabat', 'tingkat', 'dari', 'karyawan', 'biasa', 'bakal', 'dapet', 'bpjs', 'biar', 'udah', 'kerja', 'taun', 'juga']</t>
  </si>
  <si>
    <t>['haha', 'kerja', 'model', 'daftar', 'disnaker', 'diakalin', 'jabat', 'tingkat', 'karyawan', 'dapet', 'bpjs', 'biar', 'udah', 'kerja', 'taun']</t>
  </si>
  <si>
    <t>Contohnya saat mau menuju treatment selanjutnya. Mungkin biayanya di cover BPJS. Namun mikir gimana ngasih makan anak yg sehat siapa yang jagain ke kota naik apa gitu2 khan mikirnya menguras energi ya.. Harapannya sedekah kita membuat mereka nggak mumet2 banget lah.</t>
  </si>
  <si>
    <t>contohnya saat mau menuju treatment selanjutnya mungkin biayanya cover bpjs namun mikir gimana ngasih makan anak sehat siapa yang jagain kota naik apa gitu khan mikirnya menguras energi harapannya sedekah kita membuat mereka nggak mumet banget lah</t>
  </si>
  <si>
    <t>['contohnya', 'saat', 'mau', 'menuju', 'treatment', 'selanjutnya', 'mungkin', 'biayanya', 'cover', 'bpjs', 'namun', 'mikir', 'gimana', 'ngasih', 'makan', 'anak', 'sehat', 'siapa', 'yang', 'jagain', 'kota', 'naik', 'apa', 'gitu', 'khan', 'mikirnya', 'menguras', 'energi', 'harapannya', 'sedekah', 'kita', 'membuat', 'mereka', 'nggak', 'mumet', 'banget', 'lah']</t>
  </si>
  <si>
    <t>['contoh', 'saat', 'mau', 'tuju', 'treatment', 'lanjut', 'mungkin', 'biaya', 'cover', 'bpjs', 'namun', 'mikir', 'gimana', 'ngasih', 'makan', 'anak', 'sehat', 'siapa', 'yang', 'jagain', 'kota', 'naik', 'apa', 'gitu', 'khan', 'mikirnya', 'uras', 'energi', 'harap', 'sedekah', 'kita', 'buat', 'mereka', 'nggak', 'mumet', 'banget', 'lah']</t>
  </si>
  <si>
    <t>['contoh', 'tuju', 'treatment', 'biaya', 'cover', 'bpjs', 'mikir', 'gimana', 'ngasih', 'makan', 'anak', 'sehat', 'jagain', 'kota', 'gitu', 'khan', 'mikirnya', 'uras', 'energi', 'harap', 'sedekah', 'nggak', 'mumet', 'banget']</t>
  </si>
  <si>
    <t>@Diancok03734892 @RyanAlfaqir1910 Iya bener gw kemaren rawat inap di puskesmas 3 malam ga kena biaya pake BPJS... bayar perbulan ga sampe 50rb ato setara 2 bungkus rokokðŸ˜‚.. heran banget sama yg protes bpjs naik beli rokok bisa iuran naik protesðŸ˜…</t>
  </si>
  <si>
    <t xml:space="preserve"> iya bener kemaren rawat inap puskesmas malam kena biaya pake bpjs bayar perbulan sampe ato setara bungkus rokokðÿ˜‚ heran banget sama protes bpjs naik beli rokok bisa iuran naik protesðÿ˜…</t>
  </si>
  <si>
    <t>['iya', 'bener', 'kemaren', 'rawat', 'inap', 'puskesmas', 'malam', 'kena', 'biaya', 'pake', 'bpjs', 'bayar', 'perbulan', 'sampe', 'ato', 'setara', 'bungkus', 'rokokðÿ˜‚', 'heran', 'banget', 'sama', 'protes', 'bpjs', 'naik', 'beli', 'rokok', 'bisa', 'iuran', 'naik', 'protesðÿ˜…']</t>
  </si>
  <si>
    <t>['iya', 'bener', 'kemaren', 'rawat', 'inap', 'puskesmas', 'malam', 'kena', 'biaya', 'pake', 'bpjs', 'bayar', 'bulan', 'sampe', 'ato', 'tara', 'bungkus', 'rokok', 'heran', 'banget', 'sama', 'protes', 'bpjs', 'naik', 'beli', 'rokok', 'bisa', 'iur', 'naik', 'protes']</t>
  </si>
  <si>
    <t>['iya', 'bener', 'kemaren', 'rawat', 'inap', 'puskesmas', 'malam', 'kena', 'biaya', 'pake', 'bpjs', 'bayar', 'sampe', 'ato', 'tara', 'bungkus', 'rokok', 'heran', 'banget', 'protes', 'bpjs', 'beli', 'rokok', 'iur', 'protes']</t>
  </si>
  <si>
    <t>@ASMubaroq_ @aik_arif Ibu ribka kalau ngomong sadis ðŸ˜‚ Pas BPJS naik dulu juga sadis ðŸ¤£</t>
  </si>
  <si>
    <t xml:space="preserve"> ibu ribka kalau ngomong sadis ˜‚ pas bpjs naik dulu juga sadis ¤£</t>
  </si>
  <si>
    <t>['ibu', 'ribka', 'kalau', 'ngomong', 'sadis', '˜‚', 'pas', 'bpjs', 'naik', 'dulu', 'juga', 'sadis', '¤£']</t>
  </si>
  <si>
    <t>['ibu', 'ribka', 'kalau', 'ngomong', 'sadis', '', 'pas', 'bpjs', 'naik', 'dulu', 'juga', 'sadis', '']</t>
  </si>
  <si>
    <t>['ribka', 'ngomong', 'sadis', '', 'pas', 'bpjs', 'sadis', '']</t>
  </si>
  <si>
    <t>@marsianus1803 @DimaseLagie @KemenkesRI Itu untuk yang tajir &amp;amp  nggak mau antri. Nggak beda dgn BPJS naik angkot atau taxi</t>
  </si>
  <si>
    <t xml:space="preserve"> itu untuk yang tajir amp nggak mau antri nggak beda dgn bpjs naik angkot atau taxi</t>
  </si>
  <si>
    <t>['itu', 'untuk', 'yang', 'tajir', 'amp', 'nggak', 'mau', 'antri', 'nggak', 'beda', 'dgn', 'bpjs', 'naik', 'angkot', 'atau', 'taxi']</t>
  </si>
  <si>
    <t>['tajir', 'amp', 'nggak', 'antri', 'nggak', 'beda', 'dgn', 'bpjs', 'angkot', 'taxi']</t>
  </si>
  <si>
    <t>@andre_rosiade @DonAdam68 @NOTASLIMBOY @irwan_fecho Cuma mo debat kerja aj ribet Intinya kinerja kalian apa yg bnr2 dinikmati rakyat???? Iuran BPJS naik TDL listrik naik Omnimbuslaw dll Utang ugal2an Kalian tdk bs kontrol Pemerintah!!! Sedangkan tugas uta</t>
  </si>
  <si>
    <t xml:space="preserve"> cuma debat kerja ribet intinya kinerja kalian apa bnr dinikmati rakyat iuran bpjs naik tdl listrik naik omnimbuslaw dll utang ugalan kalian tdk kontrol pemerintah sedangkan tugas uta</t>
  </si>
  <si>
    <t>['cuma', 'debat', 'kerja', 'ribet', 'intinya', 'kinerja', 'kalian', 'apa', 'bnr', 'dinikmati', 'rakyat', 'iuran', 'bpjs', 'naik', 'tdl', 'listrik', 'naik', 'omnimbuslaw', 'dll', 'utang', 'ugalan', 'kalian', 'tdk', 'kontrol', 'pemerintah', 'sedangkan', 'tugas', 'uta']</t>
  </si>
  <si>
    <t>['cuma', 'debat', 'kerja', 'ribet', 'inti', 'kerja', 'kalian', 'apa', 'bnr', 'nikmat', 'rakyat', 'iur', 'bpjs', 'naik', 'tdl', 'listrik', 'naik', 'omnimbuslaw', 'dll', 'utang', 'ugalan', 'kalian', 'tdk', 'kontrol', 'perintah', 'sedang', 'tugas', 'uta']</t>
  </si>
  <si>
    <t>['debat', 'kerja', 'ribet', 'inti', 'kerja', 'bnr', 'nikmat', 'rakyat', 'iur', 'bpjs', 'tdl', 'listrik', 'omnimbuslaw', 'dll', 'utang', 'ugalan', 'tdk', 'kontrol', 'perintah', 'tugas', 'uta']</t>
  </si>
  <si>
    <t>Bpjs naik. Yg dulu berdua bayarnya 75.000 skrng perorang 75.000 hasssss!!!</t>
  </si>
  <si>
    <t>bpjs naik dulu berdua bayarnya skrng perorang hasssss</t>
  </si>
  <si>
    <t>['bpjs', 'naik', 'dulu', 'berdua', 'bayarnya', 'skrng', 'perorang', 'hasssss']</t>
  </si>
  <si>
    <t>['bpjs', 'naik', 'dulu', 'dua', 'bayar', 'skrng', 'orang', 'hasssss']</t>
  </si>
  <si>
    <t>['bpjs', 'bayar', 'skrng', 'orang', 'hasssss']</t>
  </si>
  <si>
    <t>@worksfess pas ttd kontrak gimana penjelasan hrdnya? kalo aku dijelasin bakal naik gajinya trus baru bisa dapet bpjs hak cuti dll.</t>
  </si>
  <si>
    <t xml:space="preserve"> pas ttd kontrak gimana penjelasan hrdnya kalo aku dijelasin bakal naik gajinya trus baru bisa dapet bpjs hak cuti dll</t>
  </si>
  <si>
    <t>['pas', 'ttd', 'kontrak', 'gimana', 'penjelasan', 'hrdnya', 'kalo', 'aku', 'dijelasin', 'bakal', 'naik', 'gajinya', 'trus', 'baru', 'bisa', 'dapet', 'bpjs', 'hak', 'cuti', 'dll']</t>
  </si>
  <si>
    <t>['pas', 'ttd', 'kontrak', 'gimana', 'jelas', 'hrdnya', 'kalo', 'aku', 'dijelasin', 'bakal', 'naik', 'gaji', 'trus', 'baru', 'bisa', 'dapet', 'bpjs', 'hak', 'cuti', 'dll']</t>
  </si>
  <si>
    <t>['pas', 'ttd', 'kontrak', 'gimana', 'hrdnya', 'kalo', 'dijelasin', 'gaji', 'trus', 'dapet', 'bpjs', 'hak', 'cuti', 'dll']</t>
  </si>
  <si>
    <t>Perlengkapan mau kemana mana/naik mobil/makan di WARTEG (warteg doang TDK utk kfc-cfc-mcD dll) KTP KK Surat Nikah/BPJS surat dari RT/kartu VAKSIN..</t>
  </si>
  <si>
    <t>perlengkapan mau kemana mananaik mobilmakan warteg warteg doang tdk utk kfccfcmcd dll ktp surat nikahbpjs surat dari rtkartu vaksin</t>
  </si>
  <si>
    <t>['perlengkapan', 'mau', 'kemana', 'mananaik', 'mobilmakan', 'warteg', 'warteg', 'doang', 'tdk', 'utk', 'kfccfcmcd', 'dll', 'ktp', 'surat', 'nikahbpjs', 'surat', 'dari', 'rtkartu', 'vaksin']</t>
  </si>
  <si>
    <t>['lengkap', 'mau', 'mana', 'mananaik', 'mobilmakan', 'warteg', 'warteg', 'doang', 'tdk', 'utk', 'kfccfcmcd', 'dll', 'ktp', 'surat', 'nikahbpjs', 'surat', 'dari', 'rtkartu', 'vaksin']</t>
  </si>
  <si>
    <t>['lengkap', 'mananaik', 'mobilmakan', 'warteg', 'warteg', 'doang', 'tdk', 'utk', 'kfccfcmcd', 'dll', 'ktp', 'surat', 'nikahbpjs', 'surat', 'rtkartu', 'vaksin']</t>
  </si>
  <si>
    <t>lengkap mananaik mobilmakan warteg warteg doang tdk utk kfccfcmcd dll ktp surat nikahbpjs surat rtkartu vaksin</t>
  </si>
  <si>
    <t>@anomdanas KTP. SIM A/SIM C sesuai ke sananya naik apa. NPWP&amp;amp BPJS kalau pas ada di dompet.</t>
  </si>
  <si>
    <t xml:space="preserve"> ktp sim asim sesuai sananya naik apa npwpamp bpjs kalau pas ada dompet</t>
  </si>
  <si>
    <t>['ktp', 'sim', 'asim', 'sesuai', 'sananya', 'naik', 'apa', 'npwpamp', 'bpjs', 'kalau', 'pas', 'ada', 'dompet']</t>
  </si>
  <si>
    <t>['ktp', 'sim', 'asim', 'sesuai', 'sana', 'naik', 'apa', 'npwpamp', 'bpjs', 'kalau', 'pas', 'ada', 'dompet']</t>
  </si>
  <si>
    <t>['ktp', 'sim', 'asim', 'sesuai', 'npwpamp', 'bpjs', 'pas', 'dompet']</t>
  </si>
  <si>
    <t>@CommuterLine Selamat pagi Mau tanya naik krl utk ke faskes bpjs  utk berobat faskesnya tdk ada antrian pendaftaran online( yg bisa ditunjukkan ke petugas stasiun) berarti ngga bisa naik krl?</t>
  </si>
  <si>
    <t xml:space="preserve"> selamat pagi mau tanya naik krl utk faskes bpjs utk berobat faskesnya tdk ada antrian pendaftaran online bisa ditunjukkan petugas stasiun berarti ngga bisa naik krl</t>
  </si>
  <si>
    <t>['selamat', 'pagi', 'mau', 'tanya', 'naik', 'krl', 'utk', 'faskes', 'bpjs', 'utk', 'berobat', 'faskesnya', 'tdk', 'ada', 'antrian', 'pendaftaran', 'online', 'bisa', 'ditunjukkan', 'petugas', 'stasiun', 'berarti', 'ngga', 'bisa', 'naik', 'krl']</t>
  </si>
  <si>
    <t>['selamat', 'pagi', 'mau', 'tanya', 'naik', 'krl', 'utk', 'faskes', 'bpjs', 'utk', 'obat', 'faskesnya', 'tdk', 'ada', 'antri', 'daftar', 'online', 'bisa', 'tunjuk', 'tugas', 'stasiun', 'arti', 'ngga', 'bisa', 'naik', 'krl']</t>
  </si>
  <si>
    <t>['selamat', 'pagi', 'krl', 'utk', 'faskes', 'bpjs', 'utk', 'obat', 'faskesnya', 'tdk', 'antri', 'daftar', 'online', 'tugas', 'stasiun', 'arti', 'ngga', 'krl']</t>
  </si>
  <si>
    <t>Masyarakat umum blh naik kereta comuter line tanpa pake surat surat kapan lg ya @CommuterLine .... Dr depok mau ke cilebut mau anter tas rajutan q bs dpt 500rb kan lumayan buat bayar @bpjs bayar listrik air.. Kalau naik motor kejauhan ðŸ˜¢</t>
  </si>
  <si>
    <t>masyarakat umum blh naik kereta comuter line tanpa pake surat surat kapan depok mau cilebut mau anter tas rajutan dpt kan lumayan buat bayar bayar listrik air kalau naik motor kejauhan ˜¢</t>
  </si>
  <si>
    <t>['masyarakat', 'umum', 'blh', 'naik', 'kereta', 'comuter', 'line', 'tanpa', 'pake', 'surat', 'surat', 'kapan', 'depok', 'mau', 'cilebut', 'mau', 'anter', 'tas', 'rajutan', 'dpt', 'kan', 'lumayan', 'buat', 'bayar', 'bayar', 'listrik', 'air', 'kalau', 'naik', 'motor', 'kejauhan', '˜¢']</t>
  </si>
  <si>
    <t>['masyarakat', 'umum', 'blh', 'naik', 'kereta', 'comuter', 'line', 'tanpa', 'pake', 'surat', 'surat', 'kapan', 'depok', 'mau', 'cilebut', 'mau', 'anter', 'tas', 'rajut', 'dpt', 'kan', 'lumayan', 'buat', 'bayar', 'bayar', 'listrik', 'air', 'kalau', 'naik', 'motor', 'jauh', '']</t>
  </si>
  <si>
    <t>['masyarakat', 'blh', 'kereta', 'comuter', 'line', 'pake', 'surat', 'surat', 'depok', 'cilebut', 'anter', 'tas', 'rajut', 'dpt', 'lumayan', 'bayar', 'bayar', 'listrik', 'air', 'motor', '']</t>
  </si>
  <si>
    <t>@CommuterLine admin mau tanya. Saya dari Depok perlu ke RSCM (St. Cikini) untuk berobat. Apakah bisa naik KRL pakai surat rujukan bpjs ke RS? Thanks.</t>
  </si>
  <si>
    <t xml:space="preserve"> admin mau tanya saya dari depok perlu rscm cikini untuk berobat apakah bisa naik krl pakai surat rujukan bpjs thanks</t>
  </si>
  <si>
    <t>['admin', 'mau', 'tanya', 'saya', 'dari', 'depok', 'perlu', 'rscm', 'cikini', 'untuk', 'berobat', 'apakah', 'bisa', 'naik', 'krl', 'pakai', 'surat', 'rujukan', 'bpjs', 'thanks']</t>
  </si>
  <si>
    <t>['admin', 'mau', 'tanya', 'saya', 'dari', 'depok', 'perlu', 'rscm', 'cikini', 'untuk', 'obat', 'apakah', 'bisa', 'naik', 'krl', 'pakai', 'surat', 'rujuk', 'bpjs', 'thanks']</t>
  </si>
  <si>
    <t>['admin', 'depok', 'rscm', 'cikini', 'obat', 'krl', 'pakai', 'surat', 'rujuk', 'bpjs', 'thanks']</t>
  </si>
  <si>
    <t>@IndraMuslimin1 @Andiarief__ Bani Bipang dungu bansos Asabri Jiwasraya BPJS dikorupsi triliun melebihi rezim sebelumnya semua BUMN rugi Garuda PLN nurang lebih gila dri rez sebelumnya ga ngaca jaman SBY IMF dah dilunasi BPJS ga pernah naek rez sekrng BPJS</t>
  </si>
  <si>
    <t xml:space="preserve"> bani bipang dungu bansos asabri jiwasraya bpjs dikorupsi triliun melebihi rezim sebelumnya semua bumn rugi garuda pln nurang lebih gila dri rez sebelumnya ngaca jaman sby imf dah dilunasi bpjs pernah naek rez sekrng bpjs</t>
  </si>
  <si>
    <t>['bani', 'bipang', 'dungu', 'bansos', 'asabri', 'jiwasraya', 'bpjs', 'dikorupsi', 'triliun', 'melebihi', 'rezim', 'sebelumnya', 'semua', 'bumn', 'rugi', 'garuda', 'pln', 'nurang', 'lebih', 'gila', 'dri', 'rez', 'sebelumnya', 'ngaca', 'jaman', 'sby', 'imf', 'dah', 'dilunasi', 'bpjs', 'pernah', 'naek', 'rez', 'sekrng', 'bpjs']</t>
  </si>
  <si>
    <t>['bani', 'bipang', 'dungu', 'bansos', 'asabri', 'jiwasraya', 'bpjs', 'korupsi', 'triliun', 'lebih', 'rezim', 'belum', 'semua', 'bumn', 'rugi', 'garuda', 'pln', 'nurang', 'lebih', 'gila', 'dri', 'rez', 'belum', 'ngaca', 'jaman', 'sby', 'imf', 'dah', 'lunas', 'bpjs', 'pernah', 'naek', 'rez', 'sekrng', 'bpjs']</t>
  </si>
  <si>
    <t>['bani', 'bipang', 'dungu', 'bansos', 'asabri', 'jiwasraya', 'bpjs', 'korupsi', 'triliun', 'rezim', 'bumn', 'rugi', 'garuda', 'pln', 'nurang', 'gila', 'dri', 'rez', 'ngaca', 'jaman', 'sby', 'imf', 'dah', 'lunas', 'bpjs', 'naek', 'rez', 'sekrng', 'bpjs']</t>
  </si>
  <si>
    <t>bani bipang dungu bansos asabri jiwasraya bpjs korupsi triliun rezim bumn rugi garuda pln nurang gila dri rez ngaca jaman sby imf dah lunas bpjs naek rez sekrng bpjs</t>
  </si>
  <si>
    <t>@GodikaGo @loursnoirs Udah naik.. dpt 50jt. Bukan dari bpjs tp dari Jasa RaharjaðŸ˜„ðŸ˜„ðŸ˜„ https://t.co/DdTdptOynR</t>
  </si>
  <si>
    <t xml:space="preserve"> udah naik dpt bukan dari bpjs dari jasa raharjaðÿ˜„˜„˜„ </t>
  </si>
  <si>
    <t>['udah', 'naik', 'dpt', 'bukan', 'dari', 'bpjs', 'dari', 'jasa', 'raharjaðÿ˜', '„', '˜', '„', '˜', '„']</t>
  </si>
  <si>
    <t>['udah', 'naik', 'dpt', 'bukan', 'dari', 'bpjs', 'dari', 'jasa', 'raharja', '', '', '', '', '']</t>
  </si>
  <si>
    <t>['udah', 'dpt', 'bpjs', 'jasa', 'raharja', '', '', '', '', '']</t>
  </si>
  <si>
    <t>@msaid_didu Apakah dg hutang membabi buta ada dirasakan positif oleh rakyat. Apakah BBM murah? sembako murah? pendidikan yg berkualitas murah? Apakah lapangan kerja banyak?yg terjadi BPJS naik sembako dan pendidikan akan kena pajak aset negara terjual. HE</t>
  </si>
  <si>
    <t xml:space="preserve"> apakah hutang membabi buta ada dirasakan positif oleh rakyat apakah bbm murah sembako murah pendidikan berkualitas murah apakah lapangan kerja banyakyg terjadi bpjs naik sembako dan pendidikan akan kena pajak aset negara terjual </t>
  </si>
  <si>
    <t>['apakah', 'hutang', 'membabi', 'buta', 'ada', 'dirasakan', 'positif', 'oleh', 'rakyat', 'apakah', 'bbm', 'murah', 'sembako', 'murah', 'pendidikan', 'berkualitas', 'murah', 'apakah', 'lapangan', 'kerja', 'banyakyg', 'terjadi', 'bpjs', 'naik', 'sembako', 'dan', 'pendidikan', 'akan', 'kena', 'pajak', 'aset', 'negara', 'terjual']</t>
  </si>
  <si>
    <t>['apakah', 'hutang', 'babi', 'buta', 'ada', 'rasa', 'positif', 'oleh', 'rakyat', 'apakah', 'bbm', 'murah', 'sembako', 'murah', 'didik', 'kualitas', 'murah', 'apakah', 'lapang', 'kerja', 'banyakyg', 'jadi', 'bpjs', 'naik', 'sembako', 'dan', 'didik', 'akan', 'kena', 'pajak', 'aset', 'negara', 'jual']</t>
  </si>
  <si>
    <t>['hutang', 'babi', 'buta', 'positif', 'rakyat', 'bbm', 'murah', 'sembako', 'murah', 'didik', 'kualitas', 'murah', 'lapang', 'kerja', 'banyakyg', 'bpjs', 'sembako', 'didik', 'kena', 'pajak', 'aset', 'negara', 'jual']</t>
  </si>
  <si>
    <t>@jokowi Bapak @jokowi  yg terhormat ini hanya sekedar curhatan rakyat kecil yg terkena dampak PPKM  Ntah mau bapak buat seberapa banyak LEVEL itu PPKM saya cuma mau bilang  pak jangan bebankan pajak kepada rakyat iuran BPJS naik tagihan listrik naik biaya</t>
  </si>
  <si>
    <t xml:space="preserve"> bapak terhormat ini hanya sekedar curhatan rakyat kecil terkena dampak ppkm ntah mau bapak buat seberapa banyak level itu ppkm saya cuma mau bilang pak jangan bebankan pajak kepada rakyat iuran bpjs naik tagihan listrik naik biaya</t>
  </si>
  <si>
    <t>['bapak', 'terhormat', 'ini', 'hanya', 'sekedar', 'curhatan', 'rakyat', 'kecil', 'terkena', 'dampak', 'ppkm', 'ntah', 'mau', 'bapak', 'buat', 'seberapa', 'banyak', 'level', 'itu', 'ppkm', 'saya', 'cuma', 'mau', 'bilang', 'pak', 'jangan', 'bebankan', 'pajak', 'kepada', 'rakyat', 'iuran', 'bpjs', 'naik', 'tagihan', 'listrik', 'naik', 'biaya']</t>
  </si>
  <si>
    <t>['bapak', 'hormat', 'ini', 'hanya', 'dar', 'curhatan', 'rakyat', 'kecil', 'kena', 'dampak', 'ppkm', 'ntah', 'mau', 'bapak', 'buat', 'berapa', 'banyak', 'level', 'itu', 'ppkm', 'saya', 'cuma', 'mau', 'bilang', 'pak', 'jangan', 'beban', 'pajak', 'kepada', 'rakyat', 'iur', 'bpjs', 'naik', 'tagih', 'listrik', 'naik', 'biaya']</t>
  </si>
  <si>
    <t>['hormat', 'dar', 'curhatan', 'rakyat', 'kena', 'dampak', 'ppkm', 'ntah', 'level', 'ppkm', 'bilang', 'beban', 'pajak', 'rakyat', 'iur', 'bpjs', 'tagih', 'listrik', 'biaya']</t>
  </si>
  <si>
    <t>@xxxnotfound__ @jogetsmongko @easternlads @angewwie Berobat ke psikiater via bpjs TIDAK DIPUNGUT BIAYA. Asalkan jalurnya benar: ke faskes 1 minta rujukan naik ke RS tipe D/C. Kalo di sana bisa ditangani akan berhenti di sana. Tapi kalo ga bisa minta rujuk</t>
  </si>
  <si>
    <t xml:space="preserve"> berobat psikiater via bpjs tidak dipungut biaya asalkan jalurnya benar faskes minta rujukan naik tipe kalo sana bisa ditangani akan berhenti sana tapi kalo bisa minta rujuk</t>
  </si>
  <si>
    <t>['berobat', 'psikiater', 'via', 'bpjs', 'tidak', 'dipungut', 'biaya', 'asalkan', 'jalurnya', 'benar', 'faskes', 'minta', 'rujukan', 'naik', 'tipe', 'kalo', 'sana', 'bisa', 'ditangani', 'akan', 'berhenti', 'sana', 'tapi', 'kalo', 'bisa', 'minta', 'rujuk']</t>
  </si>
  <si>
    <t>['obat', 'psikiater', 'via', 'bpjs', 'tidak', 'pungut', 'biaya', 'asal', 'jalur', 'benar', 'faskes', 'minta', 'rujuk', 'naik', 'tipe', 'kalo', 'sana', 'bisa', 'tangan', 'akan', 'henti', 'sana', 'tapi', 'kalo', 'bisa', 'minta', 'rujuk']</t>
  </si>
  <si>
    <t>['obat', 'psikiater', 'via', 'bpjs', 'pungut', 'biaya', 'jalur', 'faskes', 'rujuk', 'tipe', 'kalo', 'tangan', 'henti', 'kalo', 'rujuk']</t>
  </si>
  <si>
    <t>@ellskawengian @Kiky_AbduLlah @msaid_didu Hasil utangan semua. BUMN merugi semua. Akhirnya dijual semua. Tinggal rakyat suruh bayar pajaknya. Belum juga nutup pada akhirnya tdl BBM iuran BPJS naik.</t>
  </si>
  <si>
    <t xml:space="preserve"> hasil utangan semua bumn merugi semua akhirnya dijual semua tinggal rakyat suruh bayar pajaknya belum juga nutup pada akhirnya tdl bbm iuran bpjs naik</t>
  </si>
  <si>
    <t>['hasil', 'utangan', 'semua', 'bumn', 'merugi', 'semua', 'akhirnya', 'dijual', 'semua', 'tinggal', 'rakyat', 'suruh', 'bayar', 'pajaknya', 'belum', 'juga', 'nutup', 'pada', 'akhirnya', 'tdl', 'bbm', 'iuran', 'bpjs', 'naik']</t>
  </si>
  <si>
    <t>['hasil', 'utang', 'semua', 'bumn', 'rugi', 'semua', 'akhir', 'jual', 'semua', 'tinggal', 'rakyat', 'suruh', 'bayar', 'pajak', 'belum', 'juga', 'nutup', 'pada', 'akhir', 'tdl', 'bbm', 'iur', 'bpjs', 'naik']</t>
  </si>
  <si>
    <t>['hasil', 'utang', 'bumn', 'rugi', 'jual', 'tinggal', 'rakyat', 'suruh', 'bayar', 'pajak', 'nutup', 'tdl', 'bbm', 'iur', 'bpjs']</t>
  </si>
  <si>
    <t>Buset.. bpjs sdh di korupsi  Tarifnya naik lagi.  @jokowi  @budimandjatmiko https://t.co/YH7UDNmEu1</t>
  </si>
  <si>
    <t xml:space="preserve">buset bpjs sdh korupsi tarifnya naik lagi </t>
  </si>
  <si>
    <t>['buset', 'bpjs', 'sdh', 'korupsi', 'tarifnya', 'naik', 'lagi']</t>
  </si>
  <si>
    <t>['buset', 'bpjs', 'sdh', 'korupsi', 'tarif', 'naik', 'lagi']</t>
  </si>
  <si>
    <t>['buset', 'bpjs', 'sdh', 'korupsi', 'tarif']</t>
  </si>
  <si>
    <t>@geloraco Kemarin hutang sebelum covid buat apa aja bu emang perekonomian meroket? ...terus kalau hutang lagi emang warga selamat ...ngga juga bu ..buat bayar hutang yang ibu buat pasti pajak naik listrik naik ..bpjs naik..semua naik ...harusnya efisiensi</t>
  </si>
  <si>
    <t xml:space="preserve"> kemarin hutang sebelum covid buat apa aja emang perekonomian meroket terus kalau hutang lagi emang warga selamat ngga juga buat bayar hutang yang ibu buat pasti pajak naik listrik naik bpjs naiksemua naik harusnya efisiensi</t>
  </si>
  <si>
    <t>['kemarin', 'hutang', 'sebelum', 'covid', 'buat', 'apa', 'aja', 'emang', 'perekonomian', 'meroket', 'terus', 'kalau', 'hutang', 'lagi', 'emang', 'warga', 'selamat', 'ngga', 'juga', 'buat', 'bayar', 'hutang', 'yang', 'ibu', 'buat', 'pasti', 'pajak', 'naik', 'listrik', 'naik', 'bpjs', 'naiksemua', 'naik', 'harusnya', 'efisiensi']</t>
  </si>
  <si>
    <t>['kemarin', 'hutang', 'belum', 'covid', 'buat', 'apa', 'aja', 'emang', 'ekonomi', 'roket', 'terus', 'kalau', 'hutang', 'lagi', 'emang', 'warga', 'selamat', 'ngga', 'juga', 'buat', 'bayar', 'hutang', 'yang', 'ibu', 'buat', 'pasti', 'pajak', 'naik', 'listrik', 'naik', 'bpjs', 'naiksemua', 'naik', 'harus', 'efisiensi']</t>
  </si>
  <si>
    <t>['kemarin', 'hutang', 'covid', 'aja', 'emang', 'ekonomi', 'roket', 'hutang', 'emang', 'warga', 'selamat', 'ngga', 'bayar', 'hutang', 'pajak', 'listrik', 'bpjs', 'naiksemua', 'efisiensi']</t>
  </si>
  <si>
    <t>@RidwanMarpaung5 @dry_herdiansyah @tempodotco Haha.... malah ngeles. Tinggal jawab aja prestasi jokowi bisa membuat rakyat indonesia makmur sejahtera gemah ripah loh jinawi. Harga2 sembaku murah listrik dan bpjs gak pernah naik hutang lunas ekonomi meroke</t>
  </si>
  <si>
    <t xml:space="preserve"> haha malah ngeles tinggal jawab aja prestasi jokowi bisa membuat rakyat indonesia makmur sejahtera gemah ripah loh jinawi harga sembaku murah listrik dan bpjs gak pernah naik hutang lunas ekonomi meroke</t>
  </si>
  <si>
    <t>['haha', 'malah', 'ngeles', 'tinggal', 'jawab', 'aja', 'prestasi', 'jokowi', 'bisa', 'membuat', 'rakyat', 'indonesia', 'makmur', 'sejahtera', 'gemah', 'ripah', 'loh', 'jinawi', 'harga', 'sembaku', 'murah', 'listrik', 'dan', 'bpjs', 'gak', 'pernah', 'naik', 'hutang', 'lunas', 'ekonomi', 'meroke']</t>
  </si>
  <si>
    <t>['haha', 'malah', 'ngeles', 'tinggal', 'jawab', 'aja', 'prestasi', 'jokowi', 'bisa', 'buat', 'rakyat', 'indonesia', 'makmur', 'sejahtera', 'gemah', 'ripah', 'loh', 'jawi', 'harga', 'sembaku', 'murah', 'listrik', 'dan', 'bpjs', 'gak', 'pernah', 'naik', 'hutang', 'lunas', 'ekonomi', 'meroke']</t>
  </si>
  <si>
    <t>['haha', 'ngeles', 'tinggal', 'aja', 'prestasi', 'jokowi', 'rakyat', 'indonesia', 'makmur', 'sejahtera', 'gemah', 'ripah', 'loh', 'jawi', 'harga', 'sembaku', 'murah', 'listrik', 'bpjs', 'gak', 'hutang', 'lunas', 'ekonomi', 'meroke']</t>
  </si>
  <si>
    <t>@msaid_didu Dasar pemerintah an yg selalu ngutang dan rakyat suruh bayar lewat  TDL listrik naik subsidi BBM hilang pajak dinaikan Bpjs naik dst..</t>
  </si>
  <si>
    <t xml:space="preserve"> dasar pemerintah selalu ngutang dan rakyat suruh bayar lewat tdl listrik naik subsidi bbm hilang pajak dinaikan bpjs naik dst</t>
  </si>
  <si>
    <t>['dasar', 'pemerintah', 'selalu', 'ngutang', 'dan', 'rakyat', 'suruh', 'bayar', 'lewat', 'tdl', 'listrik', 'naik', 'subsidi', 'bbm', 'hilang', 'pajak', 'dinaikan', 'bpjs', 'naik', 'dst']</t>
  </si>
  <si>
    <t>['dasar', 'perintah', 'selalu', 'ngutang', 'dan', 'rakyat', 'suruh', 'bayar', 'lewat', 'tdl', 'listrik', 'naik', 'subsidi', 'bbm', 'hilang', 'pajak', 'naik', 'bpjs', 'naik', 'dst']</t>
  </si>
  <si>
    <t>['dasar', 'perintah', 'ngutang', 'rakyat', 'suruh', 'bayar', 'tdl', 'listrik', 'subsidi', 'bbm', 'hilang', 'pajak', 'bpjs', 'dst']</t>
  </si>
  <si>
    <t>@hrdbacot Gw jadi jurnalis baru sembilan tahun ðŸ¤£. Hampir satu dekade engga pindah-pindah. Niatnya mau pindah tapi setelah gw cari tahu ternyata engga lebih baik dari kantor gw. Dari gaji okelah naik 1-2 juta tapi tak ada asuransi dan BPJS mengurus send</t>
  </si>
  <si>
    <t xml:space="preserve"> jadi jurnalis baru sembilan tahun ¤£ hampir satu dekade engga pindahpindah niatnya mau pindah tapi setelah cari tahu ternyata engga lebih baik dari kantor dari gaji okelah naik juta tapi tak ada asuransi dan bpjs mengurus send</t>
  </si>
  <si>
    <t>['jadi', 'jurnalis', 'baru', 'sembilan', 'tahun', '¤£', 'hampir', 'satu', 'dekade', 'engga', 'pindahpindah', 'niatnya', 'mau', 'pindah', 'tapi', 'setelah', 'cari', 'tahu', 'ternyata', 'engga', 'lebih', 'baik', 'dari', 'kantor', 'dari', 'gaji', 'okelah', 'naik', 'juta', 'tapi', 'tak', 'ada', 'asuransi', 'dan', 'bpjs', 'mengurus', 'send']</t>
  </si>
  <si>
    <t>['jadi', 'jurnalis', 'baru', 'sembilan', 'tahun', '', 'hampir', 'satu', 'dekade', 'engga', 'pindahpindah', 'niat', 'mau', 'pindah', 'tapi', 'telah', 'cari', 'tahu', 'nyata', 'engga', 'lebih', 'baik', 'dari', 'kantor', 'dari', 'gaji', 'oke', 'naik', 'juta', 'tapi', 'tak', 'ada', 'asuransi', 'dan', 'bpjs', 'urus', 'send']</t>
  </si>
  <si>
    <t>['jurnalis', 'sembilan', '', 'dekade', 'engga', 'pindahpindah', 'niat', 'pindah', 'cari', 'nyata', 'engga', 'kantor', 'gaji', 'oke', 'juta', 'asuransi', 'bpjs', 'urus', 'send']</t>
  </si>
  <si>
    <t>Coba wujudkan rakyat yg adil &amp;amp  sejahtera dgn tdk naik tarif  listrik bbm bpjs &amp;amp  toll tdk cabut subsidi membuka lapangan pekerjaan &amp;amp  diutamakan utk rakyat sendiri tdk menumpuk hutang cuma utk pmn bumn sedang rakyat kelak menanggung beban hutang.</t>
  </si>
  <si>
    <t>coba wujudkan rakyat adil amp sejahtera dgn tdk naik tarif listrik bbm bpjs amp toll tdk cabut subsidi membuka lapangan pekerjaan amp diutamakan utk rakyat sendiri tdk menumpuk hutang cuma utk pmn bumn sedang rakyat kelak menanggung beban hutang</t>
  </si>
  <si>
    <t>['coba', 'wujudkan', 'rakyat', 'adil', 'amp', 'sejahtera', 'dgn', 'tdk', 'naik', 'tarif', 'listrik', 'bbm', 'bpjs', 'amp', 'toll', 'tdk', 'cabut', 'subsidi', 'membuka', 'lapangan', 'pekerjaan', 'amp', 'diutamakan', 'utk', 'rakyat', 'sendiri', 'tdk', 'menumpuk', 'hutang', 'cuma', 'utk', 'pmn', 'bumn', 'sedang', 'rakyat', 'kelak', 'menanggung', 'beban', 'hutang']</t>
  </si>
  <si>
    <t>['coba', 'wujud', 'rakyat', 'adil', 'amp', 'sejahtera', 'dgn', 'tdk', 'naik', 'tarif', 'listrik', 'bbm', 'bpjs', 'amp', 'toll', 'tdk', 'cabut', 'subsidi', 'buka', 'lapang', 'kerja', 'amp', 'utama', 'utk', 'rakyat', 'sendiri', 'tdk', 'tumpuk', 'hutang', 'cuma', 'utk', 'pmn', 'bumn', 'sedang', 'rakyat', 'kelak', 'tanggung', 'beban', 'hutang']</t>
  </si>
  <si>
    <t>['coba', 'wujud', 'rakyat', 'adil', 'amp', 'sejahtera', 'dgn', 'tdk', 'tarif', 'listrik', 'bbm', 'bpjs', 'amp', 'toll', 'tdk', 'cabut', 'subsidi', 'buka', 'lapang', 'kerja', 'amp', 'utama', 'utk', 'rakyat', 'tdk', 'tumpuk', 'hutang', 'utk', 'pmn', 'bumn', 'rakyat', 'kelak', 'tanggung', 'beban', 'hutang']</t>
  </si>
  <si>
    <t>@yarariki @ohmybeautybank Gigi bungsu aku BPJS dari faskes 1 GadjahMada Medical Center (GMC) naik ke faskes 2 RS condong catur. Klo suami pernah tambal gigi di RSGM langsung datang. Kan bayar sendiri. RSGM tdk menerima BPJS.</t>
  </si>
  <si>
    <t xml:space="preserve"> gigi bungsu aku bpjs dari faskes gadjahmada medical center gmc naik faskes condong catur klo suami pernah tambal gigi rsgm langsung datang kan bayar sendiri rsgm tdk menerima bpjs</t>
  </si>
  <si>
    <t>['gigi', 'bungsu', 'aku', 'bpjs', 'dari', 'faskes', 'gadjahmada', 'medical', 'center', 'gmc', 'naik', 'faskes', 'condong', 'catur', 'klo', 'suami', 'pernah', 'tambal', 'gigi', 'rsgm', 'langsung', 'datang', 'kan', 'bayar', 'sendiri', 'rsgm', 'tdk', 'menerima', 'bpjs']</t>
  </si>
  <si>
    <t>['gigi', 'bungsu', 'aku', 'bpjs', 'dari', 'faskes', 'gadjahmada', 'medical', 'center', 'gmc', 'naik', 'faskes', 'condong', 'catur', 'klo', 'suami', 'pernah', 'tambal', 'gigi', 'rsgm', 'langsung', 'datang', 'kan', 'bayar', 'sendiri', 'rsgm', 'tdk', 'terima', 'bpjs']</t>
  </si>
  <si>
    <t>['gigi', 'bungsu', 'bpjs', 'faskes', 'gadjahmada', 'medical', 'center', 'gmc', 'faskes', 'condong', 'catur', 'klo', 'suami', 'tambal', 'gigi', 'rsgm', 'langsung', 'bayar', 'rsgm', 'tdk', 'terima', 'bpjs']</t>
  </si>
  <si>
    <t>@UNSfess_ Beberapa puskesmas sementara menghentikan pelayanan yg pakai buka2 mulut nder karena kasus lagi naik lagi. Kalau pakai BPJS bisa gratis umum paling 50rban.</t>
  </si>
  <si>
    <t xml:space="preserve"> beberapa puskesmas sementara menghentikan pelayanan pakai buka mulut nder karena kasus lagi naik lagi kalau pakai bpjs bisa gratis umum paling rban</t>
  </si>
  <si>
    <t>['beberapa', 'puskesmas', 'sementara', 'menghentikan', 'pelayanan', 'pakai', 'buka', 'mulut', 'nder', 'karena', 'kasus', 'lagi', 'naik', 'lagi', 'kalau', 'pakai', 'bpjs', 'bisa', 'gratis', 'umum', 'paling', 'rban']</t>
  </si>
  <si>
    <t>['beberapa', 'puskesmas', 'sementara', 'henti', 'layan', 'pakai', 'buka', 'mulut', 'nder', 'karena', 'kasus', 'lagi', 'naik', 'lagi', 'kalau', 'pakai', 'bpjs', 'bisa', 'gratis', 'umum', 'paling', 'rban']</t>
  </si>
  <si>
    <t>['puskesmas', 'henti', 'layan', 'pakai', 'buka', 'mulut', 'nder', 'pakai', 'bpjs', 'gratis', 'rban']</t>
  </si>
  <si>
    <t>@panditfootball Biaya hidup mahal Listrik naik BPJS naik anak masih kecil kecil</t>
  </si>
  <si>
    <t xml:space="preserve"> biaya hidup mahal listrik naik bpjs naik anak masih kecil kecil</t>
  </si>
  <si>
    <t>['biaya', 'hidup', 'mahal', 'listrik', 'naik', 'bpjs', 'naik', 'anak', 'masih', 'kecil', 'kecil']</t>
  </si>
  <si>
    <t>['biaya', 'hidup', 'mahal', 'listrik', 'bpjs', 'anak']</t>
  </si>
  <si>
    <t>Level berapapun  1. Lacak &amp;amp  Tes GRATIS CEPAT &amp;gt 1/1000penduduk/minggu  2. Positivity rate &amp;lt 5%  3. Tepat waktu bayar Nakes Faskes Tempat Isolasi  4. Obat Alkes Oksigen tersedia &amp;amp  terjangkau  5. Kapitasi &amp;amp  INA-CBGS BPJS Kesehatan naik  6. 90% penduduk 2x vaksin  7. BanSos Dibagikan</t>
  </si>
  <si>
    <t>level berapapun lacak amp tes gratis cepat pendudukminggu positivity rate tepat waktu bayar nakes faskes tempat isolasi obat alkes oksigen tersedia amp terjangkau kapitasi amp inacbgs bpjs kesehatan naik penduduk vaksin bansos dibagikan</t>
  </si>
  <si>
    <t>['level', 'berapapun', 'lacak', 'amp', 'tes', 'gratis', 'cepat', 'pendudukminggu', 'positivity', 'rate', 'tepat', 'waktu', 'bayar', 'nakes', 'faskes', 'tempat', 'isolasi', 'obat', 'alkes', 'oksigen', 'tersedia', 'amp', 'terjangkau', 'kapitasi', 'amp', 'inacbgs', 'bpjs', 'kesehatan', 'naik', 'penduduk', 'vaksin', 'bansos', 'dibagikan']</t>
  </si>
  <si>
    <t>['level', 'berapa', 'lacak', 'amp', 'tes', 'gratis', 'cepat', 'pendudukminggu', 'positivity', 'rate', 'tepat', 'waktu', 'bayar', 'nakes', 'faskes', 'tempat', 'isolasi', 'obat', 'alkes', 'oksigen', 'sedia', 'amp', 'jangkau', 'kapitasi', 'amp', 'inacbgs', 'bpjs', 'sehat', 'naik', 'duduk', 'vaksin', 'bansos', 'bagi']</t>
  </si>
  <si>
    <t>['level', 'lacak', 'amp', 'tes', 'gratis', 'cepat', 'pendudukminggu', 'positivity', 'rate', 'bayar', 'nakes', 'faskes', 'isolasi', 'obat', 'alkes', 'oksigen', 'sedia', 'amp', 'jangkau', 'kapitasi', 'amp', 'inacbgs', 'bpjs', 'sehat', 'duduk', 'vaksin', 'bansos']</t>
  </si>
  <si>
    <t>#covid dari situ juga aku mikir betapa pentingnya bpjs hari ke 9 setelha hri ke 8 di rs bunda ku makin lemah ayah naik turun aku Alhamdulillah baik2 saja ya  walaupun kadang lemes bgt karena bnayk bgt yg harus kukerjakan. next..</t>
  </si>
  <si>
    <t>covid dari situ juga aku mikir betapa pentingnya bpjs hari setelha hri bunda makin lemah ayah naik turun aku alhamdulillah baik saja walaupun kadang lemes bgt karena bnayk bgt harus kukerjakan next</t>
  </si>
  <si>
    <t>['covid', 'dari', 'situ', 'juga', 'aku', 'mikir', 'betapa', 'pentingnya', 'bpjs', 'hari', 'setelha', 'hri', 'bunda', 'makin', 'lemah', 'ayah', 'naik', 'turun', 'aku', 'alhamdulillah', 'baik', 'saja', 'walaupun', 'kadang', 'lemes', 'bgt', 'karena', 'bnayk', 'bgt', 'harus', 'kukerjakan', 'next']</t>
  </si>
  <si>
    <t>['covid', 'dari', 'situ', 'juga', 'aku', 'mikir', 'betapa', 'penting', 'bpjs', 'hari', 'setelha', 'hri', 'bunda', 'makin', 'lemah', 'ayah', 'naik', 'turun', 'aku', 'alhamdulillah', 'baik', 'saja', 'walaupun', 'kadang', 'lemes', 'bgt', 'karena', 'bnayk', 'bgt', 'harus', 'kerja', 'next']</t>
  </si>
  <si>
    <t>['covid', 'situ', 'mikir', 'betapa', 'bpjs', 'setelha', 'hri', 'bunda', 'lemah', 'ayah', 'turun', 'alhamdulillah', 'kadang', 'lemes', 'bgt', 'bnayk', 'bgt', 'kerja', 'next']</t>
  </si>
  <si>
    <t>@CNNIndonesia Tar pajak naik bpjs naik</t>
  </si>
  <si>
    <t xml:space="preserve"> tar pajak naik bpjs naik</t>
  </si>
  <si>
    <t>['tar', 'pajak', 'naik', 'bpjs', 'naik']</t>
  </si>
  <si>
    <t>['tar', 'pajak', 'bpjs']</t>
  </si>
  <si>
    <t>@CNNIndonesia Pasti ujungnya bpjs naik"</t>
  </si>
  <si>
    <t xml:space="preserve"> pasti ujungnya bpjs naik</t>
  </si>
  <si>
    <t>['pasti', 'ujungnya', 'bpjs', 'naik']</t>
  </si>
  <si>
    <t>['pasti', 'ujung', 'bpjs', 'naik']</t>
  </si>
  <si>
    <t>['ujung', 'bpjs']</t>
  </si>
  <si>
    <t>@febridiansyah BPJS dah turun bisa naik lagi markotop itu</t>
  </si>
  <si>
    <t xml:space="preserve"> bpjs dah turun bisa naik lagi markotop itu</t>
  </si>
  <si>
    <t>['bpjs', 'dah', 'turun', 'bisa', 'naik', 'lagi', 'markotop', 'itu']</t>
  </si>
  <si>
    <t>['bpjs', 'dah', 'turun', 'markotop']</t>
  </si>
  <si>
    <t>@yassirlyhsn @dr_koko28 Kebetulan dokter yang sebelumnya ada di rsud kak sekarang rsud nya tutup karena kasus covidnya naik dan nakesnya terpapar. Kalo ke rumah sakit swasta harus bayar karena gak ada bpjs buat sehari-harinya aja pas-pasan kak.</t>
  </si>
  <si>
    <t xml:space="preserve"> kebetulan dokter yang sebelumnya ada rsud kak sekarang rsud nya tutup karena kasus covidnya naik dan nakesnya terpapar kalo rumah sakit swasta harus bayar karena gak ada bpjs buat sehariharinya aja paspasan kak</t>
  </si>
  <si>
    <t>['kebetulan', 'dokter', 'yang', 'sebelumnya', 'ada', 'rsud', 'kak', 'sekarang', 'rsud', 'nya', 'tutup', 'karena', 'kasus', 'covidnya', 'naik', 'dan', 'nakesnya', 'terpapar', 'kalo', 'rumah', 'sakit', 'swasta', 'harus', 'bayar', 'karena', 'gak', 'ada', 'bpjs', 'buat', 'sehariharinya', 'aja', 'paspasan', 'kak']</t>
  </si>
  <si>
    <t>['betul', 'dokter', 'yang', 'belum', 'ada', 'rsud', 'kak', 'sekarang', 'rsud', 'nya', 'tutup', 'karena', 'kasus', 'covidnya', 'naik', 'dan', 'nakesnya', 'papar', 'kalo', 'rumah', 'sakit', 'swasta', 'harus', 'bayar', 'karena', 'gak', 'ada', 'bpjs', 'buat', 'sehariharinya', 'aja', 'paspasan', 'kak']</t>
  </si>
  <si>
    <t>['dokter', 'rsud', 'kak', 'rsud', 'nya', 'tutup', 'covidnya', 'nakesnya', 'papar', 'kalo', 'rumah', 'sakit', 'swasta', 'bayar', 'gak', 'bpjs', 'sehariharinya', 'aja', 'paspasan', 'kak']</t>
  </si>
  <si>
    <t>Dengan begitu janji Jokowi untuk membenahi pengelolaan BPJS Kesehatan malah berujung pada kenaikan iuran peserta yang justru memberatkan masyarakat bukannya merealisasikan sesuai apa yang dijanjikan.</t>
  </si>
  <si>
    <t>dengan begitu janji jokowi untuk membenahi pengelolaan bpjs kesehatan malah berujung pada kenaikan iuran peserta yang justru memberatkan masyarakat bukannya merealisasikan sesuai apa yang dijanjikan</t>
  </si>
  <si>
    <t>['dengan', 'begitu', 'janji', 'jokowi', 'untuk', 'membenahi', 'pengelolaan', 'bpjs', 'kesehatan', 'malah', 'berujung', 'pada', 'kenaikan', 'iuran', 'peserta', 'yang', 'justru', 'memberatkan', 'masyarakat', 'bukannya', 'merealisasikan', 'sesuai', 'apa', 'yang', 'dijanjikan']</t>
  </si>
  <si>
    <t>['dengan', 'begitu', 'janji', 'jokowi', 'untuk', 'benah', 'kelola', 'bpjs', 'sehat', 'malah', 'ujung', 'pada', 'naik', 'iur', 'serta', 'yang', 'justru', 'berat', 'masyarakat', 'bukan', 'realisasi', 'sesuai', 'apa', 'yang', 'janji']</t>
  </si>
  <si>
    <t>['janji', 'jokowi', 'benah', 'kelola', 'bpjs', 'sehat', 'ujung', 'iur', 'berat', 'masyarakat', 'realisasi', 'sesuai', 'janji']</t>
  </si>
  <si>
    <t>Opsi kenaikan iuran tersebut kemudian dibatalkan dengan dikeluarkannya putusan MA No. 7 P/HUM/2020. Putusan ini menjelaskan bahwa defisit anggaran yang terjadi tidak boleh dibebankan pada masyarakat dengan kenaikan iuran tetapi dengan membenahi sistem pengelolaan BPJS Kesehatan.</t>
  </si>
  <si>
    <t>opsi kenaikan iuran tersebut kemudian dibatalkan dengan dikeluarkannya putusan phum putusan ini menjelaskan bahwa defisit anggaran yang terjadi tidak boleh dibebankan pada masyarakat dengan kenaikan iuran tetapi dengan membenahi sistem pengelolaan bpjs kesehatan</t>
  </si>
  <si>
    <t>['opsi', 'kenaikan', 'iuran', 'tersebut', 'kemudian', 'dibatalkan', 'dengan', 'dikeluarkannya', 'putusan', 'phum', 'putusan', 'ini', 'menjelaskan', 'bahwa', 'defisit', 'anggaran', 'yang', 'terjadi', 'tidak', 'boleh', 'dibebankan', 'pada', 'masyarakat', 'dengan', 'kenaikan', 'iuran', 'tetapi', 'dengan', 'membenahi', 'sistem', 'pengelolaan', 'bpjs', 'kesehatan']</t>
  </si>
  <si>
    <t>['opsi', 'naik', 'iur', 'sebut', 'kemudian', 'batal', 'dengan', 'keluar', 'putus', 'phum', 'putus', 'ini', 'jelas', 'bahwa', 'defisit', 'anggar', 'yang', 'jadi', 'tidak', 'boleh', 'beban', 'pada', 'masyarakat', 'dengan', 'naik', 'iur', 'tetapi', 'dengan', 'benah', 'sistem', 'kelola', 'bpjs', 'sehat']</t>
  </si>
  <si>
    <t>['opsi', 'iur', 'batal', 'putus', 'phum', 'putus', 'defisit', 'anggar', 'beban', 'masyarakat', 'iur', 'benah', 'sistem', 'kelola', 'bpjs', 'sehat']</t>
  </si>
  <si>
    <t>17. Ketujuh Pigai menyoroti rencana kebijakan yang sudah maupun belum terimplementasi. Ia menyebut dalam 100 hari Jokowi telah membebani rakyat dengan kenaikan listrik air BPJS gas minyak  tol bahkan pajak kendaraan. #LurahEndGame</t>
  </si>
  <si>
    <t xml:space="preserve"> ketujuh pigai menyoroti rencana kebijakan yang sudah maupun belum terimplementasi menyebut dalam hari jokowi telah membebani rakyat dengan kenaikan listrik air bpjs gas minyak tol bahkan pajak kendaraan lurahendgame</t>
  </si>
  <si>
    <t>['ketujuh', 'pigai', 'menyoroti', 'rencana', 'kebijakan', 'yang', 'sudah', 'maupun', 'belum', 'terimplementasi', 'menyebut', 'dalam', 'hari', 'jokowi', 'telah', 'membebani', 'rakyat', 'dengan', 'kenaikan', 'listrik', 'air', 'bpjs', 'gas', 'minyak', 'tol', 'bahkan', 'pajak', 'kendaraan', 'lurahendgame']</t>
  </si>
  <si>
    <t>['tujuh', 'pigai', 'sorot', 'rencana', 'bijak', 'yang', 'sudah', 'maupun', 'belum', 'implementasi', 'sebut', 'dalam', 'hari', 'jokowi', 'telah', 'beban', 'rakyat', 'dengan', 'naik', 'listrik', 'air', 'bpjs', 'gas', 'minyak', 'tol', 'bahkan', 'pajak', 'kendara', 'lurahendgame']</t>
  </si>
  <si>
    <t>['tujuh', 'pigai', 'sorot', 'rencana', 'bijak', 'implementasi', 'jokowi', 'beban', 'rakyat', 'listrik', 'air', 'bpjs', 'gas', 'minyak', 'tol', 'pajak', 'kendara', 'lurahendgame']</t>
  </si>
  <si>
    <t>@worksfess kalo lolos probation nanti ada addendum lagi kok biasanya buat kenaikan tp harusnya apa yg di kontrak ya clear di situ termasuk tunjangan kyk bpjs kes tk kecuali bonus insentif kalo ada yg diatur lebih lanjut tergantung capaian kerja setauku yg</t>
  </si>
  <si>
    <t xml:space="preserve"> kalo lolos probation nanti ada addendum lagi kok biasanya buat kenaikan harusnya apa kontrak clear situ termasuk tunjangan kyk bpjs kes kecuali bonus insentif kalo ada diatur lebih lanjut tergantung capaian kerja setauku </t>
  </si>
  <si>
    <t>['kalo', 'lolos', 'probation', 'nanti', 'ada', 'addendum', 'lagi', 'kok', 'biasanya', 'buat', 'kenaikan', 'harusnya', 'apa', 'kontrak', 'clear', 'situ', 'termasuk', 'tunjangan', 'kyk', 'bpjs', 'kes', 'kecuali', 'bonus', 'insentif', 'kalo', 'ada', 'diatur', 'lebih', 'lanjut', 'tergantung', 'capaian', 'kerja', 'setauku']</t>
  </si>
  <si>
    <t>['kalo', 'lolos', 'probation', 'nanti', 'ada', 'addendum', 'lagi', 'kok', 'biasa', 'buat', 'naik', 'harus', 'apa', 'kontrak', 'clear', 'situ', 'masuk', 'tunjang', 'kyk', 'bpjs', 'kes', 'kecuali', 'bonus', 'insentif', 'kalo', 'ada', 'atur', 'lebih', 'lanjut', 'gantung', 'capai', 'kerja', 'tau']</t>
  </si>
  <si>
    <t>['kalo', 'lolos', 'probation', 'addendum', 'kontrak', 'clear', 'situ', 'masuk', 'tunjang', 'kyk', 'bpjs', 'kes', 'kecuali', 'bonus', 'insentif', 'kalo', 'atur', 'gantung', 'capai', 'kerja', 'tau']</t>
  </si>
  <si>
    <t>@4nneve @jokowi Rakyat sdh dijajah dgn Kebijakan pro Kapitalis Import ditengah panen Raya garem import hingga jutaan Ton Dipalak bak dipaksa bayar upeti dgn kenaikan ini dan itu. Mulai dari TDL BBM Gas Pajak TNKB Iuran BPJS malah Dana Haji Baznas dan Dana</t>
  </si>
  <si>
    <t xml:space="preserve"> rakyat sdh dijajah dgn kebijakan pro kapitalis import ditengah panen raya garem import hingga jutaan ton dipalak bak dipaksa bayar upeti dgn kenaikan ini dan itu mulai dari tdl bbm gas pajak tnkb iuran bpjs malah dana haji baznas dan dana</t>
  </si>
  <si>
    <t>['rakyat', 'sdh', 'dijajah', 'dgn', 'kebijakan', 'pro', 'kapitalis', 'import', 'ditengah', 'panen', 'raya', 'garem', 'import', 'hingga', 'jutaan', 'ton', 'dipalak', 'bak', 'dipaksa', 'bayar', 'upeti', 'dgn', 'kenaikan', 'ini', 'dan', 'itu', 'mulai', 'dari', 'tdl', 'bbm', 'gas', 'pajak', 'tnkb', 'iuran', 'bpjs', 'malah', 'dana', 'haji', 'baznas', 'dan', 'dana']</t>
  </si>
  <si>
    <t>['rakyat', 'sdh', 'jajah', 'dgn', 'bijak', 'pro', 'kapitalis', 'import', 'tengah', 'panen', 'raya', 'garem', 'import', 'hingga', 'juta', 'ton', 'palak', 'bak', 'paksa', 'bayar', 'upeti', 'dgn', 'naik', 'ini', 'dan', 'itu', 'mulai', 'dari', 'tdl', 'bbm', 'gas', 'pajak', 'tnkb', 'iur', 'bpjs', 'malah', 'dana', 'haji', 'baznas', 'dan', 'dana']</t>
  </si>
  <si>
    <t>['rakyat', 'sdh', 'jajah', 'dgn', 'bijak', 'pro', 'kapitalis', 'import', 'panen', 'raya', 'garem', 'import', 'juta', 'ton', 'palak', 'bak', 'paksa', 'bayar', 'upeti', 'dgn', 'tdl', 'bbm', 'gas', 'pajak', 'tnkb', 'iur', 'bpjs', 'dana', 'haji', 'baznas', 'dana']</t>
  </si>
  <si>
    <t>@aldrin_neil @sudjiwotedjo Dipreteli sebelah mana?putusan pengadilan tentang kenaikan BPJS aja diakali statuta rektor UI juga diganti seenaknya piye jal?</t>
  </si>
  <si>
    <t xml:space="preserve"> dipreteli sebelah manaputusan pengadilan tentang kenaikan bpjs aja diakali statuta rektor juga diganti seenaknya piye jal</t>
  </si>
  <si>
    <t>['dipreteli', 'sebelah', 'manaputusan', 'pengadilan', 'tentang', 'kenaikan', 'bpjs', 'aja', 'diakali', 'statuta', 'rektor', 'juga', 'diganti', 'seenaknya', 'piye', 'jal']</t>
  </si>
  <si>
    <t>['pretel', 'belah', 'manaputusan', 'adil', 'tentang', 'naik', 'bpjs', 'aja', 'akal', 'statuta', 'rektor', 'juga', 'ganti', 'enak', 'piye', 'jal']</t>
  </si>
  <si>
    <t>['pretel', 'belah', 'manaputusan', 'adil', 'bpjs', 'aja', 'akal', 'statuta', 'rektor', 'ganti', 'enak', 'piye', 'jal']</t>
  </si>
  <si>
    <t>@febridiansyah @OmbudsmanRI137 Disini problem besarnya gak yakin rekomendasi akan dilaksanakan.  Jika presiden tidak melaksanakan rekomendasi komsekuensi hukumnya spt apa..? Putusan pembatalan kenaikan iuran BPJS sj tdk dilaksanakan dan malah membuat kepu</t>
  </si>
  <si>
    <t xml:space="preserve"> disini problem besarnya gak yakin rekomendasi akan dilaksanakan jika presiden tidak melaksanakan rekomendasi komsekuensi hukumnya spt apa putusan pembatalan kenaikan iuran bpjs tdk dilaksanakan dan malah membuat kepu</t>
  </si>
  <si>
    <t>['disini', 'problem', 'besarnya', 'gak', 'yakin', 'rekomendasi', 'akan', 'dilaksanakan', 'jika', 'presiden', 'tidak', 'melaksanakan', 'rekomendasi', 'komsekuensi', 'hukumnya', 'spt', 'apa', 'putusan', 'pembatalan', 'kenaikan', 'iuran', 'bpjs', 'tdk', 'dilaksanakan', 'dan', 'malah', 'membuat', 'kepu']</t>
  </si>
  <si>
    <t>['sini', 'problem', 'besar', 'gak', 'yakin', 'rekomendasi', 'akan', 'laksana', 'jika', 'presiden', 'tidak', 'laksana', 'rekomendasi', 'komsekuensi', 'hukum', 'spt', 'apa', 'putus', 'batal', 'naik', 'iur', 'bpjs', 'tdk', 'laksana', 'dan', 'malah', 'buat', 'kepu']</t>
  </si>
  <si>
    <t>['problem', 'gak', 'rekomendasi', 'laksana', 'presiden', 'laksana', 'rekomendasi', 'komsekuensi', 'hukum', 'spt', 'putus', 'batal', 'iur', 'bpjs', 'tdk', 'laksana', 'kepu']</t>
  </si>
  <si>
    <t>@mrshananto BPJS kesehatan THR 1 bulan gaji tabungan emas digital kenaikan gaji tiap tahun.</t>
  </si>
  <si>
    <t xml:space="preserve"> bpjs kesehatan thr bulan gaji tabungan emas digital kenaikan gaji tiap tahun</t>
  </si>
  <si>
    <t>['bpjs', 'kesehatan', 'thr', 'bulan', 'gaji', 'tabungan', 'emas', 'digital', 'kenaikan', 'gaji', 'tiap', 'tahun']</t>
  </si>
  <si>
    <t>['bpjs', 'sehat', 'thr', 'bulan', 'gaji', 'tabung', 'emas', 'digital', 'naik', 'gaji', 'tiap', 'tahun']</t>
  </si>
  <si>
    <t>['bpjs', 'sehat', 'thr', 'gaji', 'tabung', 'emas', 'digital', 'gaji']</t>
  </si>
  <si>
    <t>@110111010010l @msaid_didu Ntar kaya kasus kenaikan iuran BPJS . Dah dibatalkan ehh dinaikin lagi. Kan rada2 gmn gitu ya kan.</t>
  </si>
  <si>
    <t xml:space="preserve"> ntar kaya kasus kenaikan iuran bpjs dah dibatalkan ehh dinaikin lagi kan rada gmn gitu kan</t>
  </si>
  <si>
    <t>['ntar', 'kaya', 'kasus', 'kenaikan', 'iuran', 'bpjs', 'dah', 'dibatalkan', 'ehh', 'dinaikin', 'lagi', 'kan', 'rada', 'gmn', 'gitu', 'kan']</t>
  </si>
  <si>
    <t>['ntar', 'kaya', 'kasus', 'naik', 'iur', 'bpjs', 'dah', 'batal', 'ehh', 'dinaikin', 'lagi', 'kan', 'rada', 'gmn', 'gitu', 'kan']</t>
  </si>
  <si>
    <t>['ntar', 'kaya', 'iur', 'bpjs', 'dah', 'batal', 'ehh', 'dinaikin', 'rada', 'gmn', 'gitu']</t>
  </si>
  <si>
    <t>['resmi',  'naik', 'bpjs', 'sehat', 'alas', 'sesuai', 'iur', 'kelas']</t>
  </si>
  <si>
    <t>resmi naik bpjs sehat alas sesuai iur kelas</t>
  </si>
  <si>
    <t>['belanja', 'warung', 'tetangga', 'ribu', 'perak', 'tawar', 'gigih', 'gilir', 'bayar', 'iur', 'bpjs', 'sehat',  'naik',  'puluh', 'ribu', 'laku', 'apaapa', 'tuh', 'berani', 'orang']</t>
  </si>
  <si>
    <t>belanja warung tetangga ribu perak tawar gigih gilir bayar iur bpjs sehat naik puluh ribu laku apaapa tuh berani orang</t>
  </si>
  <si>
    <t>['potong', 'salah', 'potong', 'bpjs',  'naik',  'usutpredatorkm', 'usuttuntaspembunuhanlaskarfpi']</t>
  </si>
  <si>
    <t>potong salah potong bpjs naik usutpredatorkm usuttuntaspembunuhanlaskarfpi</t>
  </si>
  <si>
    <t>['berita', 'iur', 'bpjs', 'sehat',  'naik', 'januari', 'rajin', 'tempe', 'mogok', 'produksi', 'berita', 'populer', 'kumparanbisnis']</t>
  </si>
  <si>
    <t>berita iur bpjs sehat naik januari rajin tempe mogok produksi berita populer kumparanbisnis</t>
  </si>
  <si>
    <t>['iur', 'bpjs', 'jalan', 'gelombang',  'naik', 'turun', 'turun', 'ringan',  'naik', 'beban']</t>
  </si>
  <si>
    <t>iur bpjs jalan gelombang naik turun turun ringan naik beban</t>
  </si>
  <si>
    <t>['bpjs',  'naik',  '']</t>
  </si>
  <si>
    <t>['syarat', 'utang', 'bpjs',  'naik', 'listrik',  'naik',  'pajak',  'naik',  'subsidi', 'bbm', 'hilang', 'wajib', 'plonga', 'plongo']</t>
  </si>
  <si>
    <t>syarat utang bpjs naik listrik naik pajak naik subsidi bbm hilang wajib plonga plongo</t>
  </si>
  <si>
    <t>['inovasi', 'iur', 'bpjs', 'kelas', 'iii',  'naik',  'pertalite', 'antri', 'krn', 'pertamax', 'turbo']</t>
  </si>
  <si>
    <t>inovasi iur bpjs kelas iii naik pertalite antri krn pertamax turbo</t>
  </si>
  <si>
    <t>ngga mikir jatuh gedebuk sakiiiit alas covid mmg wacana kampanye nih kado iur bpjs naik tarif listrik naik tarik toll naik bilang indonesia</t>
  </si>
  <si>
    <t>dana bansos korup bpjs iso banget ikidana bpjs naik nutup kerugianhehehehehrakyat teh</t>
  </si>
  <si>
    <t>udah naik aja  bpjsnaik bpjskesehatan</t>
  </si>
  <si>
    <t>radikal bpjs naik intoleran cukai rokok naik bubar fpi biaya materai naik gimana ngak hebat negriku</t>
  </si>
  <si>
    <t>taon hadiah bpjs   nyesek harga aja nyesek skrg tanggung kantor suami jiwa naik teruusss jatah susu anak gitu ngerti ora son anteng ajee</t>
  </si>
  <si>
    <t>ngeh iur bpjs naik</t>
  </si>
  <si>
    <t>astaga iur bpjs naik</t>
  </si>
  <si>
    <t>taun bpjs tarif hehe gak pas aja kondisi gin tarif naik</t>
  </si>
  <si>
    <t>mrk tll bangga euphoria mendzolimi habibana hubung dgn habibana smpe colong drone asing msk air indonesia bpjs naik gaji pns batal naik covid msh trs renggut nyawa biadab hening korupsi bansos rehat</t>
  </si>
  <si>
    <t>bpjs naik trus paksa vaksin waduhdobel derita</t>
  </si>
  <si>
    <t>iur bpjs kelas naik kudu pie bayar</t>
  </si>
  <si>
    <t>salah inovasi bpjs sehat klsiii naik</t>
  </si>
  <si>
    <t>kado indah iur bpjs sehat nyata tagih udh naik</t>
  </si>
  <si>
    <t>iur bpjs sehat kelas iii naik</t>
  </si>
  <si>
    <t>arab saudi hutang rakyat knp hidup rakyat susah bpjs naik subsidi bbm listrik cabut jabat makmur gaji joran</t>
  </si>
  <si>
    <t>hebat bpjs naik</t>
  </si>
  <si>
    <t>nambah iur bpjs kalo naik</t>
  </si>
  <si>
    <t xml:space="preserve">sambut tagih bpjs udah naik aja </t>
  </si>
  <si>
    <t>ooo gitu wes bpjs naik tingkat biaya smoga bpjs tingkat biaya ekonomi rakyat naik</t>
  </si>
  <si>
    <t>diam diam bpjs kelas naik</t>
  </si>
  <si>
    <t>bpjs sehat naik primetalk berita hangat situs</t>
  </si>
  <si>
    <t>bpjs naik managementnya</t>
  </si>
  <si>
    <t>iur bpjs sehat kelas iii naik januari cari berita klik</t>
  </si>
  <si>
    <t>bpjs naik min</t>
  </si>
  <si>
    <t>bpjs sehat naik</t>
  </si>
  <si>
    <t>iur bpjs sehat kelas iii naik beban warga miskin</t>
  </si>
  <si>
    <t>iur bpjs sehat naik subsidi perintah pangkas via</t>
  </si>
  <si>
    <t>prank tahunbaru bpjs naik</t>
  </si>
  <si>
    <t>iur bpjs kelas naik</t>
  </si>
  <si>
    <t>bpjs kelas naik naik bpjs hapus sistem kelas via</t>
  </si>
  <si>
    <t>tarif naik iur bpjs sehat kls bea materai cukai rokok ganti duduk dunia masuk indonesia uji hadir pandemi covid</t>
  </si>
  <si>
    <t>lupa iur bpjs sehat kelas iii naik lho</t>
  </si>
  <si>
    <t>bayar bpjs kabar kelas iii naik rb</t>
  </si>
  <si>
    <t>iur bpjs sehat kelas iii naik ylki prediksi bengkak tunggak</t>
  </si>
  <si>
    <t>iur bpjs sehat tdk naik perintah terap cukai asap knalpotmamin sakitkemasan plastik amp styrofoampestisida amp hormon tumbuh tanam dll shg sedia dana lbh utk subsidi bpjs amp darurat sehat</t>
  </si>
  <si>
    <t>angsur bpjs mandiri naik informasi hmmm</t>
  </si>
  <si>
    <t>iur bpjs kls naik</t>
  </si>
  <si>
    <t>sesuai tarif iur bpjs sehat kelas iii laku jumat tarif iur naik orang</t>
  </si>
  <si>
    <t>iur bpjs naik yasudahlah syukur bayar bantu pem tolongjangan dana bpjs aman rkyt salah urus beres</t>
  </si>
  <si>
    <t>januari iur bpjs sehat naik bpjskesehatan bpjs news jumat</t>
  </si>
  <si>
    <t>iur program jamin sehat nasional bpjs sehat kelas iii jumat naik</t>
  </si>
  <si>
    <t>kmren bayar bpjs nya naik haaaaa sdah peras rkyat rezim cbong bloon gmn nasib nya</t>
  </si>
  <si>
    <t>coba kang ditag aja bpjs sehat sembari nanya klo nyata naik bln jan brarti kelebihsn bayar bbrp bln</t>
  </si>
  <si>
    <t xml:space="preserve">bpjs kelas nyata naik jdi rebong </t>
  </si>
  <si>
    <t>bpjs sehat kelas iii naik</t>
  </si>
  <si>
    <t>iur naik layan turun masak ngobatin ambeien layan tanggung bpjs lha trus duit bpjs tuh</t>
  </si>
  <si>
    <t>iur bpjs kelas naik juta jiwa ancam jatuh miskin waktunyalokadata</t>
  </si>
  <si>
    <t>rencana naik iur bpjs sehat jadwal bpjskesehatan bpjsnaik</t>
  </si>
  <si>
    <t>dewan jamin sosial nasional djsn iur bpjs naik sehat bpjskesehatan bpjsnaik</t>
  </si>
  <si>
    <t>januari naik iur bpjs sehat kelas bpjskesehatan bpjsnaik thread</t>
  </si>
  <si>
    <t>bpjs naik korupsi miris urus fpi</t>
  </si>
  <si>
    <t>wajib iur bpjs sehat kelas iii mandiri resmi naik orang orang</t>
  </si>
  <si>
    <t>iur bpjs sehat kelas iii naik simak rinciannya bpjskesehatan</t>
  </si>
  <si>
    <t>bpjs sehat naik bpjs tenaga kerja</t>
  </si>
  <si>
    <t>iur tarif program jamin sehat nasional bpjs sehat kelas iii naik jumat iur atur atur pres nomor tarif bayar naik dar</t>
  </si>
  <si>
    <t>iur bpjs kacrutkacrut wajib iur bpjs sehat kelas iii mandiri resmi naik orang orang</t>
  </si>
  <si>
    <t>korupsi bpjs tenaga kerja bpjs sehat iur naik bpjs sehat</t>
  </si>
  <si>
    <t>tolong fokus korupsi menteri iur naik bpjs tangan covid</t>
  </si>
  <si>
    <t xml:space="preserve">        wajib iur bpjs sehat kelas iii mandiri resmi naik orang orang</t>
  </si>
  <si>
    <t>iur kelas iii bpjs sehat mandiri naik januari wajib iur bpjs sehat kelas iii mandiri resmi naik orang orang januari bpjskesehatan kelasmandiri</t>
  </si>
  <si>
    <t>naik bpjs sih kasi</t>
  </si>
  <si>
    <t>ubah kelas bpjs naik kelas kls via aplikasi tanggal batas toleransi ubah kelas bayar</t>
  </si>
  <si>
    <t>mgkn rakyat tau bpjs naik klo audit data pake naik thn trus silah isi</t>
  </si>
  <si>
    <t>helsi ubah kelas bpjs imi naik kelas kls aplikasi tanggal batas toleransi ubah muka bayar kelas</t>
  </si>
  <si>
    <t>januari iur bpjs sehat kelas iii naik laku kategori pbpu kerja</t>
  </si>
  <si>
    <t>iur bpjs sehat kelas iii naik januari rinciannya</t>
  </si>
  <si>
    <t>umk naik bpjs naik anggota keluarga dah gitu makan siang kantor tiada aduh sedih mak bakoh bakoh kudu tetep syukur ojo stuck syukur toxic positivity</t>
  </si>
  <si>
    <t>bpjs udah naik yaa</t>
  </si>
  <si>
    <t>tol naik bpjs naik bansos korupsi bencana tubi posting medsos khawatir salah pandemi sekang henti duuh banget</t>
  </si>
  <si>
    <t>kabar malang ongkir tetep yaa besok senin aktif kurir moga naik bpjs kaji ulang</t>
  </si>
  <si>
    <t>biar ngerasain biar paham kalo org protes naik bpjs dsb sekal kasih ajar</t>
  </si>
  <si>
    <t>bener bpjs naik cek data emang nya orang beda tah bayar nya</t>
  </si>
  <si>
    <t>iur bpjs sehat kelas iii naik januari</t>
  </si>
  <si>
    <t>rincian iur bpjs sehat kelas iii naik rencana lebur</t>
  </si>
  <si>
    <t>iur bpjs kelas iii naik</t>
  </si>
  <si>
    <t>bpjs naik jabat naikin gaji asn revisi ulang</t>
  </si>
  <si>
    <t>bpjs sehat kelas jan naik orang kelas kelas</t>
  </si>
  <si>
    <t>harap bpjs naik bea materaibentar bbm</t>
  </si>
  <si>
    <t xml:space="preserve">kerja nyata iur bpjs kelas naik tanggal januari  </t>
  </si>
  <si>
    <t>Iuran BPJS seperti jalan bergelombang.. Naik turun.. Turun meringankan naik membebani…</t>
  </si>
  <si>
    <t>mantab rakyat sejahtera iur bpjs naik layan listrik naik rakyat porsi sabar negara menseja</t>
  </si>
  <si>
    <t>iur bpjs sehat naik jumat naik iur bpjs sehat laku bpjs kelas iii iur atur pres nomor</t>
  </si>
  <si>
    <t>innalilahi bpjs naik diem bae</t>
  </si>
  <si>
    <t>tarif bpjs naik mayan sih klo bayar orang</t>
  </si>
  <si>
    <t>naik tarif bpjs golong</t>
  </si>
  <si>
    <t>bpjs sehat naik kerja nya msh kena phk bgmn bayar tolong info</t>
  </si>
  <si>
    <t>selamat iur bpjs naik lope jokowi bangeud dah</t>
  </si>
  <si>
    <t>fasilitas bpjs benah naik layan iur naik cik konsumen bpjs</t>
  </si>
  <si>
    <t>bpjskesehatan iur jumat iur tarif bpjs sehat kelas iii naik tarif iur atur pilpres nomor</t>
  </si>
  <si>
    <t>naik iur bpjs sehat sasar iur terima bantu iur pbi terima upah pbpu kerja kelas iii bpjskesehatan bpjs iuranbpjs bpjsnaik</t>
  </si>
  <si>
    <t>cukai rokok naik bpjs alesan cukai rokok naik nekan okok asline luru untung  gae bayar utang</t>
  </si>
  <si>
    <t>gaji umk jogja bpjs naik ora iso rabi suwe suwe</t>
  </si>
  <si>
    <t>gaji nambah dikit lumayan bayar bpjs lonjak naik tahunbaru</t>
  </si>
  <si>
    <t>nggak ngerasa kalo bayar pajak motor naik shat bayar asuransi bpjs pajak bumi bangun mikir</t>
  </si>
  <si>
    <t xml:space="preserve">biji mata letak  kpu tri nyolong duit bbm tdl bpjs naik bilang mata daging </t>
  </si>
  <si>
    <t>perintah sdh ramal rakyat indonesi bnyak sakitbpjs naik</t>
  </si>
  <si>
    <t>naik gaji udh potong klo bpjs naik beli lipen</t>
  </si>
  <si>
    <t>bpjs naik layan sehat hrs tingkat khusus obat kpd pasien</t>
  </si>
  <si>
    <t>iur kelas iii bpjs sehat naik kelas susul</t>
  </si>
  <si>
    <t>iur bpjs sehat kelas iii naik iur kelas iii catat orang bayar kerja terima upah pbpu</t>
  </si>
  <si>
    <t>umr kagak naik kota gue iur bpjs naik terimakasih presiden salam periode</t>
  </si>
  <si>
    <t>januari iur bpjs sehat bayar kelas naik</t>
  </si>
  <si>
    <t>infobisnisekonomi iur bpjs sehat kelas iii naik rinciannya sumber info smartfmjogja</t>
  </si>
  <si>
    <t>selamat iur bpjs sehat naik</t>
  </si>
  <si>
    <t>allah pagipagi ngecek bayar bpjs bikin kesel  naik udah tau pandemi gin pake naik</t>
  </si>
  <si>
    <t>iur bpjs naik</t>
  </si>
  <si>
    <t>vaksin bpjs naik</t>
  </si>
  <si>
    <t>terima kasih sontoloyo dana bansos korup ribu bpjs naik ribu utk nutup rugi korup</t>
  </si>
  <si>
    <t>iur bpjs sehat kelas iii naik cek detail</t>
  </si>
  <si>
    <t xml:space="preserve">slamt tahn bru jath tgl  januari utk iur pbpu bpjs kes kls yah subsidi perintah nya jdi bkn iur naik fyi dgn snang hati klau msal info sbarkn org tua sodra bhkn tetangga </t>
  </si>
  <si>
    <t>iur bpjs kelas iii naik iuranbpjskesehatan iuranbpjskesehatankelasiiinaik</t>
  </si>
  <si>
    <t>kagek pas bayar bpjs sehat tagih naik</t>
  </si>
  <si>
    <t>selamat nikmat hadiah program iur bpjs sehat kelas iii naik</t>
  </si>
  <si>
    <t>iur bpjs naik pandemi beban rakyat</t>
  </si>
  <si>
    <t>iur bpjs kelas ngga naik aja nunggak krn susah cari uang pandemi subsidi rangin heuheu</t>
  </si>
  <si>
    <t>udah baca admin bpjs nya udah nyalahin bae kalo baca naik gitu deh pusing baca tingkat biaya tingkat layan bantu layan har</t>
  </si>
  <si>
    <t>klo tdk salah naik bpjs sehat korupsi bpjs ketenagakerjaan sih emang kondisi kaya gin kasihan rakyat makan susah naik iur biaya sang kuasa</t>
  </si>
  <si>
    <t>iur bpjs sehat kelas iii naik ribu via</t>
  </si>
  <si>
    <t>januari tarif bpjs sehat kelas tarif bpjs sehat kelas naik sorotanmedia waktunyalokadata</t>
  </si>
  <si>
    <t>efisien kelola anggar kelola bpjs rumah sakit beban ampe kiamat iur bpjs naik rugi</t>
  </si>
  <si>
    <t>iur bpjs sehat kelas iii naik rinciannya</t>
  </si>
  <si>
    <t xml:space="preserve">kaget nyata iur bpjs sehat naik rborang </t>
  </si>
  <si>
    <t>taun biaya bpjs naik hehe</t>
  </si>
  <si>
    <t>morningspirit iur bpjs sehat kelas iii naik rinciannya smartfmjogja</t>
  </si>
  <si>
    <t>berita sedap pagi iur bpjs naik rbbln rbbulan pening</t>
  </si>
  <si>
    <t>ekonomi roket janji ngk ekonomi skrg nyungsep    iur bpjs sehat kelas iii naik</t>
  </si>
  <si>
    <t>tarif bpjs sehat kelas naik sorotanmedia kalo puas yuk baca berita situs</t>
  </si>
  <si>
    <t>thn bikin geram iur bpjs sehat kelas iii naik rinciannya download aplikasi akses berita mudah cepat android ios baca</t>
  </si>
  <si>
    <t>kado bpjs sehat naik dooong day</t>
  </si>
  <si>
    <t>iur bpjs resmi naik fyi barubaru negara rugi triliun korupsi tubuh bpjs naik kado pahit</t>
  </si>
  <si>
    <t>iur tarif program jamin sehat nasional bpjs sehat kelas iii naik jumat</t>
  </si>
  <si>
    <t>siapsiap iur bpjs sehat bea meterai naik</t>
  </si>
  <si>
    <t>naik bpjs mantap</t>
  </si>
  <si>
    <t>bpjs naik cari taggar trending maaf klo salah analisa mas turunin kelas klo bayar laku bpjs naik urus bebas iur lupa nama</t>
  </si>
  <si>
    <t>kayak krn furstasi min kerabat saran pilih kelas anggur pikir objektif anggota kelas rbbln kalo tmb anak klo iur naik gak kerja kls aja deh beda kamar</t>
  </si>
  <si>
    <t>mgkn salah protes bpjs iur naik bpjs sehat kisah wni vaksin inggris saksi kabar indonesia pagi jam wib tvone amp live streaming htt</t>
  </si>
  <si>
    <t>ironi pandemi semenjak bpjs  naik iur suami kerja ngga turun kelas turun kelas januari karna program turun kelas</t>
  </si>
  <si>
    <t>pribadi lahir maret full tanggung bpjs kelas uang ditaro bantal gmn negara duit pajak bpjs naik aja lsg demo gilir sakit gratis</t>
  </si>
  <si>
    <t>daya beli masyarat kuat beli alpatpu mudah bpjs naik sih triwulan otomatis wujud syukur roket ekonomi aaamiiindoa baek nih</t>
  </si>
  <si>
    <t>bpjs kelas bayar naik iur</t>
  </si>
  <si>
    <t>naik iur bpjs sengsara rakyat perintah bijak iur bpjs mandiri kelas iii naik ribu badan selenggara jamin sosial</t>
  </si>
  <si>
    <t>naik iur bpjs biar malaikat catat hidup sempit miskin jepit bpjs naik dikit kerja sulit hutang negara lejit</t>
  </si>
  <si>
    <t>bangga cebong melarat dengar makan aja susah boro boro beli mobil kena combo bpjs naik hebat pimpin indonesia</t>
  </si>
  <si>
    <t>bpjs naik jin</t>
  </si>
  <si>
    <t>kuasa maha atur ohh bpjs naik nih dengar sayang fpi dah bubar klo gak dalang bantu anak nya</t>
  </si>
  <si>
    <t>hadiah perintah perintah naik iur bpjs sehat januari bpjs sehat naik kisah wni vaksin inggris saksi kabar indonesia pagi jam wib tvone amp live streaming akipagitvone dirumahnontontvone cariberitaditvone</t>
  </si>
  <si>
    <t>ironi pandemi sengsara rakyat perintah bijak iur bpjs mandiri kelas iii  naik ribu badan selenggara jamin sosial</t>
  </si>
  <si>
    <t xml:space="preserve">asuuuuwww iur bpjs naik drastis bgt pakdeeee jokowow </t>
  </si>
  <si>
    <t>bpjs naik udh</t>
  </si>
  <si>
    <t>iur bpjs naik terimakasih kado nya</t>
  </si>
  <si>
    <t>berat bayar iur bpjs kelas turun kelas nggak bayar kelas coba ngurus kis kelas pensiun iur naik turun kelas urus online</t>
  </si>
  <si>
    <t>iur bpjs naik rebu</t>
  </si>
  <si>
    <t>bener temen sih bpjs kelas aja kacang bawang naik wkwkwk</t>
  </si>
  <si>
    <t>tarif iur bpjs sehat naik kali lipat</t>
  </si>
  <si>
    <t>iur bpjs sehat naik langsung program</t>
  </si>
  <si>
    <t>bpjs naik layan amburadul</t>
  </si>
  <si>
    <t>sejahtera tuh iur bpjs naik utk kelas sekalipunwkwkwk</t>
  </si>
  <si>
    <t>januari iur bpjs sehat kelas iii naik rincian iur bpjs sehat</t>
  </si>
  <si>
    <t>naik turun naik turun mon maap iur bpjs roller coaster dah</t>
  </si>
  <si>
    <t>tarif bpjs ortu naik astaga</t>
  </si>
  <si>
    <t>bpjs resmi naik tanggal januari ekonomi</t>
  </si>
  <si>
    <t>naik bpjs  pakai asuransi aja gak dobel</t>
  </si>
  <si>
    <t>naik alas abis tuh rakyat pajak bpjs amp pungut naik dana rakyat korupsi utang bayar pake pajak rakyat gunung</t>
  </si>
  <si>
    <t>klo org taatdiam dgn ulil amri model zhalim main kadrun cebong bawa pilpres mahbudah selesai tau kyk gin hutang pajak rakyat iur bpjs naik</t>
  </si>
  <si>
    <t>bpjs iur naik banget nih</t>
  </si>
  <si>
    <t xml:space="preserve">kalo pas dipake kemaren ilana data gatau denda emang naik bpjs </t>
  </si>
  <si>
    <t>haa bener kaget bgt dapet email bpjs naik</t>
  </si>
  <si>
    <t>gan bpjs naik</t>
  </si>
  <si>
    <t>bpjs aja naik masak harga tempe ngk naik</t>
  </si>
  <si>
    <t xml:space="preserve">sumbangsih negara kpd rakyat bpjs sehat kelas iii naik bea materai harga tunjang asn iur bpjs naik turun hujan    </t>
  </si>
  <si>
    <t>tarif tol bawang naik cabe tempe gak naik gaji pns gak naik ikhtiar aja moga allah mudah</t>
  </si>
  <si>
    <t>bpjs naik cuman bawa gula pasir mie kenduri kotak gak ribet bpjs gak tau bpjs gak tau bpjs kelas iii naik amanaman aja</t>
  </si>
  <si>
    <t xml:space="preserve">dapet email bpjs infoin kalo januari iur bpjs naik asa iur segitu </t>
  </si>
  <si>
    <t>oiya lupa bpjs naik</t>
  </si>
  <si>
    <t>bpjs kelas iii naik</t>
  </si>
  <si>
    <t>kecewa asn tunjang nya juta tunda bpjs kelas lll naik utang kuartal trilyun utang trilyun</t>
  </si>
  <si>
    <t>bpjs bangsatttt pake naik kelas aja ikutikutan naik</t>
  </si>
  <si>
    <t>kado kejut bpjs sehat kelas iii naik bea materai naik harga tunjang asn</t>
  </si>
  <si>
    <t>ngasih tagih bpjs kelas naik bayar januari warga depok bayar bpjs khusus kelas kaget</t>
  </si>
  <si>
    <t>iur bpjs kelas naik bantu perintah simak perinci tarif</t>
  </si>
  <si>
    <t>tarif bpjs naik iur mantap hadiah</t>
  </si>
  <si>
    <t>bpjs jkn mandiri naik ya</t>
  </si>
  <si>
    <t>iur bpjs sehat kelas naik iii orang orang januari rincian iur bpjs sehat via</t>
  </si>
  <si>
    <t>stlh laku orang akn dftr bpjs scr otomatis tsb wajib dftr berat mrmiliki ekonomi paspasan dintambah kondisi berat harga pangan naik minim</t>
  </si>
  <si>
    <t>iur bpjs sehat kelas adlh bantu subsidi perintah skrng skrng bayar  resmi iur bpjs sehat kelas iii naik</t>
  </si>
  <si>
    <t>tulis bos orang bikin utang presiden sblmnya orang bikin bbm naik bpjs naik pajak naik sbb oiya habisin dana haji orang habis</t>
  </si>
  <si>
    <t xml:space="preserve">bpjs naik skrang kelas asa kemarin </t>
  </si>
  <si>
    <t xml:space="preserve">naik haji paje bpjs ga </t>
  </si>
  <si>
    <t>harga cukai naik harga cabe bpjs naik terussss rakyat cekikkk</t>
  </si>
  <si>
    <t>bpjs naik listrik naik bbm naik hmmm</t>
  </si>
  <si>
    <t xml:space="preserve">tri uang sejarah uang rakyat bpjs naik pelan premium langka bea meterai pulsa kena pajak </t>
  </si>
  <si>
    <t xml:space="preserve">pandemi cari duit susah bahan pangan makan naik bpjs utk libur tingkat uang turun moga  </t>
  </si>
  <si>
    <t>iur bpjs sehat kelas naik via bpjskesehatan</t>
  </si>
  <si>
    <t>bpjs asa taun naik skrg udah naik</t>
  </si>
  <si>
    <t>rakyat yaaa materai ceban iur bpjs kelas brp aja naik bentar pulsa dipalakin dipajakin bumn untung negara contoh petronas malay tuh dah perush untung dunia</t>
  </si>
  <si>
    <t>bpjs naik pulsa pajak pakek akal jaman sdh susah jgn parah dgn</t>
  </si>
  <si>
    <t xml:space="preserve">selamat pagi dunia tiputipu pandemi   era digitalserba online  pakek bnget listrik pulsa doong  peluangcuannih pajakinnih  naik tuh harga pulsatoken eko miroket hargatarif  bpjs cabe daging amp waaw buanyak </t>
  </si>
  <si>
    <t>indonesia berani niru hukum koruptor sep negara naik tarif bpjs listrik air skg jual pulsa token kena pajak</t>
  </si>
  <si>
    <t>aja ngetuit ttg kemaren bansos uang apbn habis krn koruptor korban rakyat tarif pajak stimulus relaksasi gagas perintah bantu rakyat naik susah naik bpjs pajak potong tapera dll dikibulin</t>
  </si>
  <si>
    <t>jakarta skrg pemprov era anies bnyk mberikan fasilitas transportasi gratis jak lingko akses internet gratis jak wifi eehh pempus listrik bpjs sembako butuh pokok naik skrg pulsa dipajakinpemuj</t>
  </si>
  <si>
    <t>sulit unpaid leave gaji potong phk bpjs sehat naik listrik amp pulsa dipajakin ngotak situ</t>
  </si>
  <si>
    <t>negara udh bangkrut wakaf skarg token kartu perdana voucer ppn pulsa kena pph bensin naik pupuk susah bpjs naik serba naik kaya kopcah aja sharus nya pandemi kaya gin kaya sandal turun jgn kaya kopyah</t>
  </si>
  <si>
    <t>kasi cebong hidupanya melarat kemarin bpjs kelas iii naik</t>
  </si>
  <si>
    <t>korban tekan dgn bpjs naik pajak wakaf</t>
  </si>
  <si>
    <t>bpjs naik listrik naikk dikit pajak gak demo usul berat fix udah makmurr</t>
  </si>
  <si>
    <t>sri rakyat sejahtera negara negara peras rakyat tarik pajak pandemi bpjs tetep aja naik emang gak kesi rakyat makan pake mie telor</t>
  </si>
  <si>
    <t>rasakno kon bong beli pulsa kena pajak nyalain lampu kena pajak ngroko cukai naik tol tarif periksa iur bpjs naik hidup bahagia banget booongg</t>
  </si>
  <si>
    <t>knp bpjs aja sik heran jujyur hamba naik darah inget lahir sabaaaaar anter bed suruh rebah menit asa mules nyesss bgt perut kek bner mules badan auto nungging karna posisi plg nyaman</t>
  </si>
  <si>
    <t>iya sih ayah cmn porsi krjnya rangin mlh tmbh gaji segitu doang trus potong bpjs naik stress akuh</t>
  </si>
  <si>
    <t>iur bpjs sehat iur iur asuransi sehat naik swasta fasilitas mudah oke</t>
  </si>
  <si>
    <t>syukur knp hutang knp tdl listrik naik knp bpjs naik woiii bangun lihat fakta jgn korea mulu</t>
  </si>
  <si>
    <t>premium dihilangin tariff tol naik tariff bpjs naik duit haji duit ummat dimintatobatttt</t>
  </si>
  <si>
    <t>cnbc indonesia kelas iii mandiri naik cek daftar lengkap iur bpjs naik naik pelayananx jam batal bpjs</t>
  </si>
  <si>
    <t>tol naik iur bpjs naik bansos korupsi covid bom kendali ekonomi resesi bener nih cebong tahan hidup</t>
  </si>
  <si>
    <t>kelas iii mandiri naik cek daftar lengkap iur bpjs</t>
  </si>
  <si>
    <t>cukai naik tol naik iur bpjs naik bansos korupsi positive covid tembus dusurvey rakyat puas hebat</t>
  </si>
  <si>
    <t>bpjs udah duluan sesuai tarif makssudnya harga tarif naik</t>
  </si>
  <si>
    <t>grafik fasilitas sehat naik tanda bpjs sehat tingkat layan sehat bpjskesehatan bpjsmelayani gotongroyongsemuatertolong jknhadiruntukrakyat</t>
  </si>
  <si>
    <t xml:space="preserve">buai bansos stimulus relaksasi pen sisi bpjs tapera tol dll naik korupsi utang kian tumpuk betah dikibulin mikir </t>
  </si>
  <si>
    <t xml:space="preserve">kekuatirannya wakaf sifat wajib pres apalahyg langsung potong gaji kerja negerikaryawan industriyg iur bpjs naik megapmasak potong wakaf       </t>
  </si>
  <si>
    <t>enak sih deket rumah karna asli dah kerja rumah capek bgt kalo naik kendara berat ongkos belum kalo macet telat dll enak corporate dpt bpjs enak aaa bingung wkwkwk prefer</t>
  </si>
  <si>
    <t>negara dasar pancasila ideologi isi pancasila rumah sakit parkir aja bayar bpjs naik diam tol diam masker anggap musuh pki salah dikit denda bumn asai swasta nya lapang kerja kuasi tenaga china</t>
  </si>
  <si>
    <t>bpjs udah naik vaksinasi bayar pitikih</t>
  </si>
  <si>
    <t>duit bpjs buka duit bpjs hayo iuaran bpjs trus naik</t>
  </si>
  <si>
    <t>bpjs sehat kelas iii mandiri naik cek daftar</t>
  </si>
  <si>
    <t>plafon bpjs sih udh naik</t>
  </si>
  <si>
    <t>piye iki jal naik daftar iur bpjs sehat</t>
  </si>
  <si>
    <t>bpjs jht aja susah ambil usia ambil ambil naik usia rencana usia anjing atur jgn protes bpjs perintah atur karyawan bpjs makan tuh duit</t>
  </si>
  <si>
    <t>naik daftar iur bpjs sehat</t>
  </si>
  <si>
    <t>puisi negeri miskin sedih negeri senang orang pandemi jgnkan harap gratis obat bpjs naik pdahal kelas rendah ooh negeri miskin malu kmu miskin moral miskin adab moga tuhan yme miskin</t>
  </si>
  <si>
    <t>naik bpjs</t>
  </si>
  <si>
    <t>krn iur bpjs naik</t>
  </si>
  <si>
    <t>kpk diem nya bpjs bansos naik daun monggo telusur doonk</t>
  </si>
  <si>
    <t xml:space="preserve">kpd bapakibu jabat negeri tolong publik lgi negeri adalh negeri majuberkembang dsisi ekonomi  pandemi gin biaya bpjs kelas rendah kelasa biaya naik saakit hati bupk   </t>
  </si>
  <si>
    <t xml:space="preserve">hooh msh bain periode pdhl udah dikibulin biaya materai naik listrik amp bpjs naik bbm naik sembako amp bahan pokok naik muka tembok tuh </t>
  </si>
  <si>
    <t>kau makan aja jln tol rakyat susah bpjs naik hut</t>
  </si>
  <si>
    <t>punten bpjs naik ukt naik</t>
  </si>
  <si>
    <t>bro skali komen harun mas esemka utang luarnegri tuinggi ekonomi jeblok naik spt bpjs bbm tol dll biar lihat rakyat gitu masak bahas toleran doang sjk jaman</t>
  </si>
  <si>
    <t xml:space="preserve">kantor kasih bpjs avrist asuransi diikutin prudential prudential gak full tanggung sih kasih subsidi kantor lumayan premi naik mulu </t>
  </si>
  <si>
    <t>alhamdulillah usaha gue kerja fasilitas sehat bpjs dicover asusansi aviva cover biaya kamar rbhari lahir limit swabrappid covid naik jabat lengkap cover</t>
  </si>
  <si>
    <t>pandji bikin tweet ngewa teamnya jam rame yak aja karyawan nanyain gaji bpjs tiket pesawat hotel pcr karantina telat naik bis jemput pas jam pagi gak team</t>
  </si>
  <si>
    <t>bpjs naik tau nya koropsi gue doa berkah dunia akhirat</t>
  </si>
  <si>
    <t>rezim kuasa raja tega ngemplang dana buruh rakyat jelatabpjs naik trsdugaan korupsi jalan trsmending lembaga bpjs kerja dominan peras buruh hslnya jarah trsan</t>
  </si>
  <si>
    <t xml:space="preserve">listrik bpjs sembako butuh naik gimana mas pura bahagia kah    </t>
  </si>
  <si>
    <t xml:space="preserve">pusing lihat urus presiden emang mencla mencle listrik naik bpjs naik sembako naik butuh pokok naik bela pura bahagia </t>
  </si>
  <si>
    <t xml:space="preserve">solusi pakkyai cabut subsidi kah bpjs naik iur nih  </t>
  </si>
  <si>
    <t>sakit derita nggak tangan puskesmas naik tingkat ubah stigma susah bpjs jalan ayo masyarakat nakes penuh puskesmas bantu program meri</t>
  </si>
  <si>
    <t>kelas iii mandiri naik daftar iur bpjs</t>
  </si>
  <si>
    <t>kalo liat kanada selandia beda dongg negara currencynya ajq worth more compared ours pajak aja ampunampunan bayar orang indo bpjs naik aja komen lockdown perintah make make sense</t>
  </si>
  <si>
    <t>bpjs naik korupsiduh kejam koruptor</t>
  </si>
  <si>
    <t>oalaaah hahahaha tibatiba  nggak koneka btw thea bpjs bayar naik kayak asuransi swasta</t>
  </si>
  <si>
    <t xml:space="preserve">indonesia kalut indonesia lupa bpjs naik iur </t>
  </si>
  <si>
    <t>cerita sulit contoh gak naek kelas naik dll tunggak bpjs selesai</t>
  </si>
  <si>
    <t>tol naik diam bpjs naik diam rokok naik diam listrik naik diam diam diam aja nikmat hidup</t>
  </si>
  <si>
    <t>rumah tangga fiktif resah hyung  udah bikin pusing asam lambung naik sesak napas gilaa  gila set gak tanggung bpjs</t>
  </si>
  <si>
    <t xml:space="preserve">pajak kresek bensin tempe daging bpjs listrik tol naik mang rakyat beban lul  </t>
  </si>
  <si>
    <t>nih iur bpjs sehat naik bgm  naik biar rakyat asa derita</t>
  </si>
  <si>
    <t>pusar korupsi bpjs asuransi bpjs kelas naik dzalim rezim</t>
  </si>
  <si>
    <t>duh iur bpjs naik yaaaa</t>
  </si>
  <si>
    <t>iur bpjs naik wakil ketua mpr  perintah bantu masyarakat sulit</t>
  </si>
  <si>
    <t>iur bpjs naik syarif hasan perintah bantu masyarakat sulit</t>
  </si>
  <si>
    <t>pajak naik listrik naik bpjs naik sembako naik inflasi subsidi cabut kasih bantu neng nggak ketulungan kasi logika kerja</t>
  </si>
  <si>
    <t>iuaran bpjs naik syarif hasan perintah bantu masyarakat sulit</t>
  </si>
  <si>
    <t xml:space="preserve">kasi sembako naik listrik bpjs naik yaa gitu deh paksa ngirit biaya beli hand sanitizer </t>
  </si>
  <si>
    <t>jargon partai cilik cekik cilik cabe mahal suruh tanam daging mahal suruh makan keong bpjs naik orang miskin sakit trus teriak kerja kerja kerja rakyat males anggap rakyat</t>
  </si>
  <si>
    <t>iur bpjs naik nggak nih lha kalo uang korupsi gin naik</t>
  </si>
  <si>
    <t>kllihat ijo matanyapantes aja bpjs naik kayak gin ngelolanya</t>
  </si>
  <si>
    <t>ekstrimis koropsi bansos olh parti kebo jiwa seraya bpjs asabri harun mas sumber waras rusa lingkung ekonomi meleset hukum tdk adil hutang naik dll musti dicarika</t>
  </si>
  <si>
    <t>jiwasraya asabri skrg tuju bpjs bentuk bumn dana cari profit jamin naik sidi krn bentuk badan hukum publik dipake penyalahgunaan wewenang business judgment rule</t>
  </si>
  <si>
    <t>biar buku korantp cair bertahuntahunapes rakyat duit darimanabpjs aja naik</t>
  </si>
  <si>
    <t>ngeri naik nih iur bpjs</t>
  </si>
  <si>
    <t>ujung bayar rakyat jugaspt jiwasrayadi bailout pake duit rakyat garong bayarin uda iur bpjs naik</t>
  </si>
  <si>
    <t>sungguh dermawan tarip bpjs sehat naik</t>
  </si>
  <si>
    <t>duit bpjs blm dicairin naik kemaren cek wkwk</t>
  </si>
  <si>
    <t>kaya bom deh iur bpjs naik gnijna</t>
  </si>
  <si>
    <t>salah krn bpjs tenaga kerja naik bpjs sehat</t>
  </si>
  <si>
    <t>dimatangkanperaturan perintah aja sulap massaluu tenaga kerja jamsostekbpjsmana peduli keluh kerja era phk massalefek pandemi covidiuran bpjs sehat naik peduli</t>
  </si>
  <si>
    <t>tol bpjs tempe daging cabe telur hargaharga naik rakyat ngelus dada</t>
  </si>
  <si>
    <t>ngotot naik bayar premi bpjs korupsi yuk usut duga korupsi</t>
  </si>
  <si>
    <t>umk naik bpjs bahan pangan pokok gaji potong bpjs kesehatanketenagakerjaan dah gitu bpjs nya korupsi defisit gak surplus pasak tiang nikah makan</t>
  </si>
  <si>
    <t>iur naik bpjs sehat gus</t>
  </si>
  <si>
    <t>maaf sdh lbh bln anggur sdh lamar tdk dpt sntuhan perintah gmn iur bpjs naik hrs tanggung keluarga knp curhat pribadi maaf maaf</t>
  </si>
  <si>
    <t>bang ane udh lbh bln nganggur dah lamar dpt ssntuhan perintah gmn iur bpjs naik hrs nanggung keluarga huft ngapa ane curhat ane maaf maaf</t>
  </si>
  <si>
    <t>telak netizen diaz hendropriyono koar tolak ormas khilafah islamiyah tuju khilafah bencana banjirlongsor ekonomi bangkrut utang negara bengkak korupsi rajalela listrik bbm bpjs tol naik bumn rampok</t>
  </si>
  <si>
    <t>bpjs naik tempe naik cabe naik telur naik daging naik hargaharga naik rakyat ngelus dada</t>
  </si>
  <si>
    <t>iur bpjs naik nih nomboki rugi akibat ulah keparat amp jahanam curi amp koruptor laknat</t>
  </si>
  <si>
    <t>bayar bpjs naik lonjak bgtkatanya kelas naik nyata bayar lipat</t>
  </si>
  <si>
    <t>kakak maksud aja nya kak kalo iur nya naik bpjs sehat kena bpjs ketenagakerjaan urusin udah beda ngurusin segi kes</t>
  </si>
  <si>
    <t>iur nya naik bpjs sehat kak</t>
  </si>
  <si>
    <t>iur nya naik bpjs sehat kak bahas artikel bpjstk</t>
  </si>
  <si>
    <t>iur nya naik bpjs sehat kena bpjstk</t>
  </si>
  <si>
    <t xml:space="preserve">bpjs naik bpjs korupsi mantap  </t>
  </si>
  <si>
    <t>salah alas bpjs naik</t>
  </si>
  <si>
    <t>libat transaksi kait kelola saham reksadana duga kuat usaha rugi triliun pantesan naik iur bpjs byk urus pasien bpjs</t>
  </si>
  <si>
    <t>iur bpjs naik bgini</t>
  </si>
  <si>
    <t>mohon benah bpjskami rumah sakit dah menjerittarif inacbgs naikyg sesuai undang naiksementara tarif premi bpjs naik</t>
  </si>
  <si>
    <t>duh  naik tol kemarin naik bpjs kelas iii kemarin naik bea materai  kemarin pupuk  naik kawan via fraksipksdprri bersamamelayanirakyat pksawasikabinet pkspelayanrakyat</t>
  </si>
  <si>
    <t>duh naik tol kemarin naik bpjs kelas iii kemarin naik bea materai  kemarin naik pupuk   kawan fraksipksdprri bersamamelayanirakyat pksawasikabinet pkspelayanrakyat</t>
  </si>
  <si>
    <t xml:space="preserve">hutang ekonomi roket bpjs naik tarif listrik naik tol naik impor naik bbm naik sembako naik swasembada pangan kkn roket </t>
  </si>
  <si>
    <t>bpjs naik listrik naik pajak naik knp mati aja</t>
  </si>
  <si>
    <t>rakyat bodoh tipu drama nya nolak naik bpjs sehat ngomongnya udah putus nya suara ending nya tetep naik</t>
  </si>
  <si>
    <t>harga sembako cabe cabe bpjs naik smg gaji naik aamiin</t>
  </si>
  <si>
    <t>barang produksi naik oiya bpjs sehat naik</t>
  </si>
  <si>
    <t>rakyat beban listrik naik bpjs sehat naik dll jokowirajautang jokowirajautang</t>
  </si>
  <si>
    <t>bpjs naik musibah bencana semogada solusi perintah tugas sejahtera rakyat sengsara tolakbpjs turunkanbpjs bpjsnaik hapusbpjs suararakyat</t>
  </si>
  <si>
    <t>pasu kodok dki ribut anggar mklum tarif bpjs naik klo mampir warteg mkn nasikuahsambel klo padang bli nasi padanglengkuas biar irit buang duit anggar  jlas uturn biar putar tnp</t>
  </si>
  <si>
    <t>pajak naik bpjs biaya matra bbm pupuk dll dah duit</t>
  </si>
  <si>
    <t xml:space="preserve">allah bayar bpjs tekejut liat tagih iur nya naik engga allah </t>
  </si>
  <si>
    <t>ppmk suruh karyawan kerja rumah artis kerumun rakyat penuh butuh nya harga naik tol naik bpjs naik angka korban positif covid nail rekor</t>
  </si>
  <si>
    <t>esemka gak import bbm naik tdk bpjs naik tdk doyan blt</t>
  </si>
  <si>
    <t>rakyat peras atur perintah nya sndri biaya tol bpjs listrik pajak pbb naik jebak utang jatuh tempo</t>
  </si>
  <si>
    <t>laksana pakrn multi talentabanting tulang nafkahin keluarga evakuasi sodara kena gempa selametin barang kena banjir lbh ngirit krn bpjs naik ngurangin jatah makan krn listrik mahal utk ngawasin tetangga ekstrimis</t>
  </si>
  <si>
    <t>bpjs naik btw</t>
  </si>
  <si>
    <t>bpjs sehat naik tarif tol naikgerakan siksa rakyat lolos batas hati nurani nkri bpjskesehatan tariftol ruwet</t>
  </si>
  <si>
    <t>doang tau kalo bpjs udh naik</t>
  </si>
  <si>
    <t>bpjs naik jamin layan gimana layan tingkat obat pakai</t>
  </si>
  <si>
    <t>opini pribadi mikir gitu rugi banget tukar zaniolo naik daun roma liat zaniolo langgan bpjs gak</t>
  </si>
  <si>
    <t>ragu sikap mbaning kmrn teriak naik bpjs nyata bpjs naiksikap mnunjukan emaknya kerja ngegooozzz doang</t>
  </si>
  <si>
    <t xml:space="preserve">ybs vokal tolak naik bpjs ujung nya bpjs naik korupsi bansos </t>
  </si>
  <si>
    <t>damai hut ngnya roket damai prngangguran damai korupsi damai bbm bpjs listrik naik damai</t>
  </si>
  <si>
    <t>tol jkt cikampek naik bpjs kls lll naik pertamax pertalite tempe cabai utang roket trilyun bansos korupsi juta nik juta nik ganda dgn muram ekonomi</t>
  </si>
  <si>
    <t>guys tau promoan bayar listrik indihome bpjs gak kaget bgt bayar listrik skrg mohon info yah pliss naik bpjs jga</t>
  </si>
  <si>
    <t>pura pura nya pura pura nolak bpjs naik bpjs penuh palsu</t>
  </si>
  <si>
    <t>salah rakyat perintah usaha keras jasa influencer karantina dlm pesawat vaksin insentif bidang pariwisata saran minum jamu tarif bpjs kelas naik dll</t>
  </si>
  <si>
    <t>kumpar babe ribka tjiptaning iur bpjs naik pandemi corona mati klik baca artikel</t>
  </si>
  <si>
    <t>bpjs juang jgn naik aja nggak vaksin</t>
  </si>
  <si>
    <t>naik pajak vaksin gratis ambil biaya vaksin pajak justopinion  bpjs naik</t>
  </si>
  <si>
    <t>tolak naik bpjs ahirnya bpjs naik</t>
  </si>
  <si>
    <t>maaf saham farmasi naik berat beban pasien bpjs</t>
  </si>
  <si>
    <t>temen hamil cerita klo usg dokter aja trimester krn biaya kontrol usg dicover bpjs alhamdulillah babynya rewel hamil naik bus kesambenblitar oke</t>
  </si>
  <si>
    <t>main drama naik tarif bpjs sok nolak tetep naik</t>
  </si>
  <si>
    <t>bpjs naik iur</t>
  </si>
  <si>
    <t>wakakaka tol deh pake ngutang bayar bunga hutang minus ngutang bangga project over hasil hutang loe bayar pajak naik bbm gas tdl mater</t>
  </si>
  <si>
    <t xml:space="preserve">gak percaya omong kemanpuan orang nge gas bpjs naik iur </t>
  </si>
  <si>
    <t>duh udh pusing bpjs naik suruh bayar vaksin lgi blm kerja udh duh</t>
  </si>
  <si>
    <t>disclaimer masyarkat bayar bpjs naik perintah vaksin kudu nama warga nurut atuh perintah</t>
  </si>
  <si>
    <t>bpjs naik aja gak asa</t>
  </si>
  <si>
    <t xml:space="preserve">harga barang bpjs naik diributin baju </t>
  </si>
  <si>
    <t>bpjs aja kemarin beliau tolak naik aja naik sandiwara dunia</t>
  </si>
  <si>
    <t xml:space="preserve">ragu anak pki berbicaraseperti aroma min tempo rapat dpr naik bpjslantang loh bicara videotapi ending nyatetap naik tuh bpjs </t>
  </si>
  <si>
    <t>utang trilyun tumbuh ekonomi minus resesi tukik tajam tempe naik tol naik bpjs kelas lll naik bbm pertamax pertalite naik subsidi pupuk trilyun dampak swasembada pangangagal kedelai jagung bawang gula beras impor</t>
  </si>
  <si>
    <t>tarif tol naik tempe naik bpjs kelas lll naik pertamax pertalite naik utang roket korupsi bansos nik nik ganda korupsi benur lobster fee ekor swasembada pangantdk hasil subsidi pupuk trilyun tdk dampak rakyat miskin</t>
  </si>
  <si>
    <t>mepunyai akal sehat kemarin bpjs naik keras</t>
  </si>
  <si>
    <t>kalo gamau bayar pajak tol jalan aspal naik kendara kalo obat jgn pake bpjs yaa mas pake daun pajak</t>
  </si>
  <si>
    <t>tagih bpjs kelas emang dah naik januari kalo salah klas dah naik duluan cmiiw</t>
  </si>
  <si>
    <t xml:space="preserve">bpjs naik sih buset  </t>
  </si>
  <si>
    <t>gws adik alam pribadi biaya naik kls vip emg hitung lsg akumulasi pulang bayar selisih biaya pake tarif ina cbgs rsnya bgs kalo awat nginfoin</t>
  </si>
  <si>
    <t>mas mba bayar tagih bpjs naik kelas udah tarif nya oiyaa data nya tarif nya nda lihat bayar takut uang cak</t>
  </si>
  <si>
    <t>lha mesti rakyat tugas cari solusi apaapa ngaku heran bpjs heran harga naik heran pandemi naik heran lha masak tugas terheranheran</t>
  </si>
  <si>
    <t xml:space="preserve">kayak gin gimana coba iur bpjs naik naik obat syarat nya fasilitas obat cabut ayo perintah system obat bpjs nya  </t>
  </si>
  <si>
    <t>jaman suharto gak bangsa belah nista agama tdk dengar santer swasembada pangan top skrg hobi ngutang impor bong bpjs naik nohjgn pura bahagia yeberat hati loe</t>
  </si>
  <si>
    <t>serba salah tumbuh ekonomi minus utang trilyun resesi tukik kedelai naik cabai naik telur ayam naik bpjs kelas lll naik pertamax pertalite naik tol naik korupsi bansos korupsi benurmakin percaya puruk</t>
  </si>
  <si>
    <t>hapus bpjs biar orang mati ekonomi naik</t>
  </si>
  <si>
    <t xml:space="preserve">harga pupuk subsidi naik perintah harga jagung gabah rendah iur bpjs sehat naik tanda uang negara seret kreditur bunga utang cepat bayar </t>
  </si>
  <si>
    <t>oke gua tau bpjs kelas udah naik huhuhuhu</t>
  </si>
  <si>
    <t>kurang in amer nya tarif iur bpjs naik</t>
  </si>
  <si>
    <t>lupa bpjs sehat kelas bbm pertalite naik</t>
  </si>
  <si>
    <t>lalulalu tdk gubris naik bpjs naik batal adil</t>
  </si>
  <si>
    <t>baca betapa susah dapet rumah sakit sakit noncovid iur bpjs utk kelas naik gua bayarin bpjs orang ngerasa bingung worth ngga jatah jajan gue potong pas sakit susah dimanfaatin</t>
  </si>
  <si>
    <t>selamat bpjs  naik    cekik</t>
  </si>
  <si>
    <t xml:space="preserve">bayar bpjs sehat adik kelas naik moga  dayakganteng </t>
  </si>
  <si>
    <t>min bpjs naik yaaa</t>
  </si>
  <si>
    <t>naik lagihadiah barubpjs naiktol naikkl sembako tanyanaiknya berkalikali dlm</t>
  </si>
  <si>
    <t>nyata bpjs naik</t>
  </si>
  <si>
    <t>bpjs harga naik</t>
  </si>
  <si>
    <t>alhamdulillah bpjs naik taken gak dpt gratis</t>
  </si>
  <si>
    <t>bpjs jatah kelas naik vip pas udh kelar rawat pulang pas bayar kasih ringan situ sehat gajelas aja orang</t>
  </si>
  <si>
    <t xml:space="preserve">hooh bilang gin aja dikit nuduh antek fpi emang bener cinta buta mati logika listrik ama bpjs naik mah nrimo wae </t>
  </si>
  <si>
    <t xml:space="preserve">dikit bilang kadrun dasar kodok  mesti gaya listrik ama bpjs naik jerit </t>
  </si>
  <si>
    <t xml:space="preserve">bpjs naik tol japek naik tol jorr naik kado bikin masyarakat kaget </t>
  </si>
  <si>
    <t>resesi tukik naik tempe telor ayam bpjs kelas lll pertamax pertalite tol</t>
  </si>
  <si>
    <t>bayar biaya obat bpjs iur naik yanh dapet bantu pegang kartu indonesia sakti kis  perintah indonesia nggak adil</t>
  </si>
  <si>
    <t>bpjs naik turun</t>
  </si>
  <si>
    <t>mas bpjs naik komen</t>
  </si>
  <si>
    <t>iya biar engagement bpjs naik</t>
  </si>
  <si>
    <t>bpjs naik pandemi</t>
  </si>
  <si>
    <t>emg bpjs naik</t>
  </si>
  <si>
    <t>bpjs naik mingkem monyet elo warga negara israel komen tolol</t>
  </si>
  <si>
    <t>bpjs naik skrg materai naiknyari duit receh</t>
  </si>
  <si>
    <t>bpjs naik anjir</t>
  </si>
  <si>
    <t xml:space="preserve">bpjs naik kah nanya beneran teh nuduh  </t>
  </si>
  <si>
    <t>bpjs naik mobil turunsungguh</t>
  </si>
  <si>
    <t>bpjs naik yaampung menang</t>
  </si>
  <si>
    <t>iur naik gamau atur gpp sisih uang ratus ratus ribu bayar bpjs itung nabung sehat</t>
  </si>
  <si>
    <t>bpjs naik solidaritas negara alih fungsi sistemislamsistemterbaik kuntumkhairuummah dko</t>
  </si>
  <si>
    <t>bpjs naik solidaritas negara alih fungsi sistemislamsistemterbaik umatterbaiktaatsyariat</t>
  </si>
  <si>
    <t>bpjs naik solidaritas negara alih fungsi sistemislamsistemterbaik kuntumkhairuummah</t>
  </si>
  <si>
    <t>bpjs naik solidaritas negara alih fungsi sistemislamsistemterbaik umatterbaiktaatsyariat uvl</t>
  </si>
  <si>
    <t>bpjs naik solidaritas negara alih fungsi sistemislamsistemterbaik umatterbaiktaatsyariat uei</t>
  </si>
  <si>
    <t>bpjs naik solidaritas negara alih fungsi sistemislamsistemterbaik rmil</t>
  </si>
  <si>
    <t xml:space="preserve">bpjs naik bungkam pajak diam ulama didzolimi matung ngajak turun jalan nehiiik nehiik tumbar miri jaheee   </t>
  </si>
  <si>
    <t>bpjs naik teeus koruptor jalan nasib rakyat</t>
  </si>
  <si>
    <t>bpjs naik nih</t>
  </si>
  <si>
    <t>naik serah rakyat gerutu klu demo takut bonyok mesti rakyat bebas utk bpjs sehat</t>
  </si>
  <si>
    <t>naik bpjs pandemi tepatjgn sim gratis bpjs gratis</t>
  </si>
  <si>
    <t>naik iur bpjs sehat banding manfaat bpjs hadir rakyat layan masyarakat bpjskesehatan bpjsmelayani gotongroyongsemuatertolong jknhadiruntukrakyat</t>
  </si>
  <si>
    <t>naik iur bpjs sehat banding manfaat bpjskesehatan bpjsmelayani gotongroyongsemuatertolong jknhadiruntukrakyat</t>
  </si>
  <si>
    <t>naik tarif bpjs sehat nggk polemik banding banget nilai layan tingkat bpjskesehatan bpjsmelayani gotongroyongsemuatertolong jknhadiruntukrakyat</t>
  </si>
  <si>
    <t>naik iur bpjskesehatan banding manfaat bpjsmelayani layan puas layan bpjs sehat gotongroyongsemuatertolong jknhadiruntukrakyat</t>
  </si>
  <si>
    <t>fyi naik iur bpjs sehat banding manfaat yuk sehat bahagia bpjskesehatan bpjsmelayani gotongroyongsemuatertolong jknhadiruntukrakyat</t>
  </si>
  <si>
    <t>naik iur bpjskesehatan gak banding manfaat salah manfaat suami terapi hemodialisa minggu bpjs puluh juta biaya bayar bpjsmelayani gotongroyongsemuatertolong</t>
  </si>
  <si>
    <t>naik iur bpjs sehat banding manfaat pesertadengan gotong royong semu tolong bpjskesehatan bpjsmelayani gotongroyongsemuatertolong jknhadiruntukrakyat</t>
  </si>
  <si>
    <t>naik iur bpjs sehat banding manfaat orang emang ken sakit tau waspada bikin rugi  bpjskesehatan bpjsmelayani gotongroyongsemuatertolong jknhadiruntukrakyat</t>
  </si>
  <si>
    <t>naik iur bpjskesehatan banding manfaat simak testimoni manfaat bpjs sehat dlm video bpjsmelayani gotongroyongsemuatertolong jknhadiruntukrakyat</t>
  </si>
  <si>
    <t>naik iur bpjs sehat banding manfaat yukk simak video bpjskesehatan bpjsmelayani gotongroyongsemuatertolong jknhadiruntukrakyat</t>
  </si>
  <si>
    <t>naik iur bpjs sehat banding manfaat yuk support bpjskesehatan layan masyarakat indonesia gotong royong tolong bpjsmelayani gotongroyongsemuatertolong jknhadiruntukrakyat</t>
  </si>
  <si>
    <t>naik iur bpjs sehat banding manfaat gabung jknkis terima manfaat utama sehat bpjskesehatan bpjsmelayani gotongroyongsemuatertolong jknhadiruntukrakyat</t>
  </si>
  <si>
    <t>naik iur bpjs sehat banding manfaay yuk sehat bpjskesehatan bpjsmelayani gotongroyongsemuatertolong jknhadiruntukrakyat</t>
  </si>
  <si>
    <t>dgn naik iur bpjs sehat kualitas layan ikan iur banding dgn manfaat loh    bpjskesehatan bpjsmelayani gotongroyongsemuatertolong jknhadiruntukrakyat</t>
  </si>
  <si>
    <t>naik iur bpjs sehat banding manfaat lhoooo bukti coba simak video bpjskesehatan bpjsmelayani gotongroyongsemuatertolong jknhadiruntukrakyat</t>
  </si>
  <si>
    <t>naik iur bpjskesehatan banding manfaat masyarakat manfaat nya langsung yuk support bpjs layan bpjsmelayani gotongroyongsemuatertolong jknhadiruntukrakyat</t>
  </si>
  <si>
    <t>naik iur bpjs beban rakyat pandemi covid bpjsturuntapibohong tandatangani petisi via</t>
  </si>
  <si>
    <t>naik iur bpjs sehat kelas iii jumat timbul pro kontra masyarakat polemik iur bpjs sehat talk koordinator bpjs reviewer tim ruu sjsn odang muchtar</t>
  </si>
  <si>
    <t>bpjs naik mah bom gaji akukudupiye wkwkwk</t>
  </si>
  <si>
    <t>naik iur bpjs sengsara rakyat perintah bijak iur bpjs mandiri kelas iii ribu badan selenggara jamin sosial</t>
  </si>
  <si>
    <t>naik iur bpjs sengsara rakyat</t>
  </si>
  <si>
    <t>naik iur bpjs sehat bikin tunggak</t>
  </si>
  <si>
    <t>naik iur bpjs sehat orang hilang kerja akibat covid beban kian berat</t>
  </si>
  <si>
    <t>naik iur bpjs sehat kelas iii laku angka</t>
  </si>
  <si>
    <t>naik iur bpjs sehat pandemi covid</t>
  </si>
  <si>
    <t>naik iur bpjs sehat beban masyarakat miskin lengkapcepatberitanya uang ekonomi ekonomi ekonomiindonesia</t>
  </si>
  <si>
    <t>naik iur bpjs sehat hambat pulih ekonomi lengkapcepatberitanya uang ekonomi ekonomi ekonomiindonesia</t>
  </si>
  <si>
    <t>naik iur bpjs sehat kelas iii nilai hambat pulih ekonomi ekonom institute for development economics and finance indef enny sri hartati nilai perintah tarif iur bpjs sehat kelas iii</t>
  </si>
  <si>
    <t>naik bpjs kelas bener bener perintah</t>
  </si>
  <si>
    <t>naik iur khawatir tunggak koordinator advokasi bpjs watch timboel siregar data september persen mandiri bpjs sehat kelas iiii tunggak bayar iur</t>
  </si>
  <si>
    <t>naik bpjs kelas iii berat warga</t>
  </si>
  <si>
    <t>naik puas bpjs semangat bpjs sehat tingkat kerja layan donggg surplusbpjskes</t>
  </si>
  <si>
    <t>naik yusan bpjs tutup korupsidpr teriak sebentar hilangmengapadpr konspirasi dgn koruptorrakyat obyektipnegara ptperseroanexekutipyudikatiplegislatip mrk pegang sahamrakyat peg perus</t>
  </si>
  <si>
    <t>ntar kaya naik iur bpjs dah batal ehh dinaikin rada gmn gitu</t>
  </si>
  <si>
    <t>bpjs sehat thr gaji tabung emas digital naik gaji</t>
  </si>
  <si>
    <t>problem gak rekomendasi laksana presiden laksana rekomendasi komsekuensi hukum spt putus batal naik iur bpjs tdk laksana kepu</t>
  </si>
  <si>
    <t>pretel belah manaputusan adil naik bpjs aja akal statuta rektor ganti enak piye jal</t>
  </si>
  <si>
    <t>rakyat sdh jajah dgn bijak pro kapitalis import panen raya garem import juta ton palak bak paksa bayar upeti naik dgn tdl bbm gas pajak tnkb iur bpjs dana haji baznas dana</t>
  </si>
  <si>
    <t>kalo lolos probation addendum naik kontrak clear situ masuk tunjang kyk bpjs kes kecuali bonus insentif kalo atur gantung capai kerja tau</t>
  </si>
  <si>
    <t>tujuh pigai sorot rencana bijak implementasi jokowi beban rakyat naik listrik air bpjs gas minyak tol pajak kendara lurahendgame</t>
  </si>
  <si>
    <t>opsi naik iur batal putus phum putus defisit anggar beban masyarakat naik iur benah sistem kelola bpjs sehat</t>
  </si>
  <si>
    <t>janji jokowi benah kelola bpjs sehat ujung naik iur berat masyarakat realisasi sesuai janji</t>
  </si>
  <si>
    <t>dokter rsud kak rsud nya tutup covidnya naik nakesnya papar kalo rumah sakit swasta bayar gak bpjs sehariharinya aja paspasan kak</t>
  </si>
  <si>
    <t>bpjs dah turun naik markotop</t>
  </si>
  <si>
    <t>ujung bpjs naik</t>
  </si>
  <si>
    <t>tar pajak naik bpjs naik</t>
  </si>
  <si>
    <t>covid situ mikir betapa bpjs setelha hri bunda lemah ayah naik turun alhamdulillah kadang lemes bgt bnayk bgt kerja next</t>
  </si>
  <si>
    <t>level lacak amp tes gratis cepat pendudukminggu positivity rate bayar nakes faskes isolasi obat alkes oksigen sedia amp jangkau kapitasi amp inacbgs bpjs sehat naik duduk vaksin bansos</t>
  </si>
  <si>
    <t>biaya hidup mahal listrik naik bpjs anak</t>
  </si>
  <si>
    <t>puskesmas henti layan pakai buka mulut nder naik pakai bpjs gratis rban</t>
  </si>
  <si>
    <t>gigi bungsu bpjs faskes gadjahmada medical center gmc naik faskes condong catur klo suami tambal gigi rsgm langsung bayar rsgm tdk terima bpjs</t>
  </si>
  <si>
    <t>coba wujud rakyat adil amp sejahtera dgn tdk naik tarif listrik bbm bpjs amp toll tdk cabut subsidi buka lapang kerja amp utama utk rakyat tdk tumpuk hutang utk pmn bumn rakyat kelak tanggung beban hutang</t>
  </si>
  <si>
    <t>jurnalis sembilan  dekade engga pindahpindah niat pindah cari nyata engga kantor gaji oke naik juta asuransi bpjs urus send</t>
  </si>
  <si>
    <t>dasar perintah ngutang rakyat suruh bayar tdl listrik naik subsidi bbm hilang pajak naik bpjs naik dst</t>
  </si>
  <si>
    <t>haha ngeles tinggal aja prestasi jokowi rakyat indonesia makmur sejahtera gemah ripah loh jawi harga sembaku murah listrik bpjs gak naik hutang lunas ekonomi meroke</t>
  </si>
  <si>
    <t>kemarin hutang covid aja emang ekonomi roket hutang emang warga selamat ngga bayar hutang pajak naik listrik naik bpjs naiksemua naik efisiensi</t>
  </si>
  <si>
    <t>buset bpjs sdh korupsi tarif naik</t>
  </si>
  <si>
    <t>hasil utang bumn rugi jual tinggal rakyat suruh bayar pajak nutup tdl bbm iur bpjs naik</t>
  </si>
  <si>
    <t>obat psikiater via bpjs pungut biaya jalur faskes rujuk naik tipe kalo tangan henti kalo rujuk</t>
  </si>
  <si>
    <t>hutang babi buta positif rakyat bbm murah sembako murah didik kualitas murah lapang kerja banyakyg bpjs naik sembako didik kena pajak aset negara jual</t>
  </si>
  <si>
    <t xml:space="preserve">udah naik dpt bpjs jasa raharja     </t>
  </si>
  <si>
    <t>admin depok rscm cikini obat naik krl pakai surat rujuk bpjs thanks</t>
  </si>
  <si>
    <t xml:space="preserve">masyarakat blh naik kereta comuter line pake surat surat depok cilebut anter tas rajut dpt lumayan bayar bayar listrik air naik motor </t>
  </si>
  <si>
    <t>selamat pagi naik krl utk faskes bpjs utk obat faskesnya tdk antri daftar online tugas stasiun arti ngga naik krl</t>
  </si>
  <si>
    <t>ktp sim asim sesuai naik npwpamp bpjs pas dompet</t>
  </si>
  <si>
    <t>pas ttd kontrak gimana hrdnya kalo dijelasin naik gaji trus dapet bpjs hak cuti dll</t>
  </si>
  <si>
    <t>bpjs naik bayar skrng orang hasssss</t>
  </si>
  <si>
    <t>debat kerja ribet inti kerja bnr nikmat rakyat iur bpjs naik tdl listrik naik omnimbuslaw dll utang ugalan tdk kontrol perintah tugas uta</t>
  </si>
  <si>
    <t>tajir amp nggak antri nggak beda dgn bpjs naik angkot taxi</t>
  </si>
  <si>
    <t xml:space="preserve">ribka ngomong sadis  pas bpjs naik sadis </t>
  </si>
  <si>
    <t>iya bener kemaren rawat inap puskesmas malam kena biaya pake bpjs bayar sampe ato tara bungkus rokok heran banget protes bpjs naik beli rokok iur naik protes</t>
  </si>
  <si>
    <t>contoh tuju treatment biaya cover bpjs mikir gimana ngasih makan anak sehat jagain kota naik gitu khan mikirnya uras energi harap sedekah nggak mumet banget</t>
  </si>
  <si>
    <t>haha kerja model daftar disnaker diakalin naik jabat tingkat karyawan dapet bpjs biar udah kerja taun</t>
  </si>
  <si>
    <t>mundurrrrr mundurrrrr jok mundurrrrr indonesia indonesia sdh gadai ekonomi njlok janji pepes kosong impor mobil esemka sdh byk naik listrik sgt nyaman gratis jok bpjs kendali bumngemilang penga</t>
  </si>
  <si>
    <t>tagih bpjs naik lipat tarif iur</t>
  </si>
  <si>
    <t>kaya bpjs tunda naik</t>
  </si>
  <si>
    <t>bakteri mbak gerogot dinding lambung bocor asam lambung naik kerongkongan terapi antibiotik utk bunuh bakteri tsb lbh bln alhamdulillah udh kambuh skrg</t>
  </si>
  <si>
    <t>harga bpjs naik cariu bayar bpjs sulit cari uang akibat ppkm mohon turunin harga bpjs bayar</t>
  </si>
  <si>
    <t>uyuh hndk surat bebas narkotika salang diputarputar kesana kemari naik turun tangga bebayar surang duit surang pakai bpjs jua sulit</t>
  </si>
  <si>
    <t>kalo ambil kamar sesuai kelas bpjsnya full gratis kmren operasi mata ambil kamar kelas bayar dikit operasi nya ambil kamar sesuai naik kelas bpjs full gratis</t>
  </si>
  <si>
    <t>rumah butuh makan beli vitamin bayar listrik bayar air bayar bpjs bayar pajak tetep jalan cabe naik kemaren kang sayur duit dah klo usaha profit</t>
  </si>
  <si>
    <t>kampanye promosi kartu sehat tarif bpjs naik vaksin bayar mukidi mukidi</t>
  </si>
  <si>
    <t>kalo alis kismin naik jet gausah gaya deh bpjs dasar</t>
  </si>
  <si>
    <t>kalantas tanggung jasa raharja tuh kalo naik kendara kalo kendara pribadi kaya bpjs deh</t>
  </si>
  <si>
    <t>diokein vaksin berbayarkyk pas bpjs naik lempar wacana cancel</t>
  </si>
  <si>
    <t>anak komunis udh kasih nasi bungkus blmhahaha mak ngeluh bpjs naik ngelu daganh kerja mantengin mulu junjung den dungu siregar ngeluh beras ngakak liat anak komunis pancasila pdh</t>
  </si>
  <si>
    <t>emang putus perintah bagus utk rakyat hargapada naik dipajakin bpjs langit bansos embat</t>
  </si>
  <si>
    <t>loh periksa nder udah gitu minus naik mending cek ganti lensa gak tunda nder kalo bpjs pake bpjs yuk mata jaga dibiarin gitu kasi mata</t>
  </si>
  <si>
    <t xml:space="preserve">iur bpjs naik situasi pandemi smntara antigen pcr tanggung bpjs hebat bangsa </t>
  </si>
  <si>
    <t>malkin rakyat pakai pajak bpjs naik bumn bangkrit kpk mati mati tang</t>
  </si>
  <si>
    <t>bpjs iurannua naik aja nich biar</t>
  </si>
  <si>
    <t>app error gmn min cek tagih bpjs app tagih naik berita bpjs</t>
  </si>
  <si>
    <t>masuk rakyat derita iur bpjs sehat naik</t>
  </si>
  <si>
    <t>rutin byr bpjs skrg sdh naik</t>
  </si>
  <si>
    <t>sumpah kerja rejekinya uang makan naik gaji bpjstkbpjs mandiri huhu makasih allah</t>
  </si>
  <si>
    <t>udah kena potong bpjs sehat ketenagakerjaan bayar tanggung kantor klien naik kantor naik</t>
  </si>
  <si>
    <t>heran bayar bpjs iur naik covid obat klinik bpjs ikutin lempar nyuruh puskesmas puskesmas ngasih obat diperluin bayar bpjs kalo gitu kalo sakit beli obat</t>
  </si>
  <si>
    <t>indonesia landa pandemi iur bpjs naik bijak anggap labil</t>
  </si>
  <si>
    <t>iya nanya bansos jiwasraya bpjs asabri blbi tka china masuk bebas kau junjung langit listrik naik bbm naik kangen naik segitu segonlok dunia bera</t>
  </si>
  <si>
    <t>selamat nyawa rakyat sejahtera rakyat subsidi cabut pajak tarif bpjs tarif listrik harga bbm tarif toll naik turun harga bangsa hadap aseng</t>
  </si>
  <si>
    <t>semenjak negara hadir lindung rskyatnya subdidi cabut listrik naik bpjs naik bayar kerja hilang semenjak negara covid</t>
  </si>
  <si>
    <t>bensin dihilangin bpjs bayar subsidi listrik cabut pajak naik letak manusia nya</t>
  </si>
  <si>
    <t>utk sehat iur bpjs sehat naik amp selamat masyarakat tangan alat politik tanggung sejahtera masyarakat rezim laku mesti pengelolaannegaraugalan</t>
  </si>
  <si>
    <t>org pake bpjs bayar kwkw naik</t>
  </si>
  <si>
    <t>ppkm rakyat cari nafkah mati perlahan lahan kontribusi perintah pajak bayar naik listrik naik sembako naik bpjs naik bbm naik</t>
  </si>
  <si>
    <t xml:space="preserve">gaji wees pangkas bayar berat bpjs dah naik ampun perintah </t>
  </si>
  <si>
    <t>naik bpjs kelas lll tempe tol resesi tukik bansos jarah menteri sosial</t>
  </si>
  <si>
    <t>gua simpatisan fpi tolollll gua gak peduli dgn rizik org kritisi perintah skarang amburadul buzzer coba pikir pakai otak bpjs naik lostrik naik bensin naik</t>
  </si>
  <si>
    <t>orang sibuk banding mensos citra gubernur dki lupa plongo kerja cuman bikin utang negara bijak untung rakyat bpjs naik pns potong program tapera aniesjuaralagi</t>
  </si>
  <si>
    <t>kerja kantor sms blast kerjasama bpjs jabodetabek infoin tagih masuk bln naik jabat sales marketing jabat trainer sampe</t>
  </si>
  <si>
    <t>jiwa ronta pas tau tarif bpjs  naik</t>
  </si>
  <si>
    <t xml:space="preserve">nyerang pura bahagia harga tempe naik tarif listrik naik biaya bpjs naik gitu </t>
  </si>
  <si>
    <t>iur bpjs sehat kelas naik ratih kebumen</t>
  </si>
  <si>
    <t>akibat remeh corona tdk masuk indonesia skrng brakibat prekonomian masyrakat anjok phk dmn bpjs naik biaya swaptes mahal tmbh korupsi kau bilang alhmdlh tdk lokdon astopiloh</t>
  </si>
  <si>
    <t xml:space="preserve">  agam butuh bukti perintah maksimal layan rakyat pks tolak naik dorong tata niaga bpjs naik  kedelai naik  tahutempe  naik het pupuk naik  bea materai  naik</t>
  </si>
  <si>
    <t>pagi ponakan ane misuh status krn iur bpjs naik sampe japri tanyak ngga stop bpjs ane ingetin wktu lahir pake bpjs gratis bayar samsek wktu bocilnya opname suhu badan panas sampe kejang gratis</t>
  </si>
  <si>
    <t>nggak ngaruh iur bpjs aja naik</t>
  </si>
  <si>
    <t>bangga liat masjid istiqlal btw bpjs sehat kelas naik loh  aniesjuaralagi komnashampa masjidistiqlal</t>
  </si>
  <si>
    <t>iur bpjs naik masyarakat bansos pandemi</t>
  </si>
  <si>
    <t>rakyat bpjs naik bos</t>
  </si>
  <si>
    <t>bpjs naik tekan darah huft bpjs naik turun maju mundur masuk dalem</t>
  </si>
  <si>
    <t>elah serba mahallllll bensin naik listrik naik ledeng naik bpjs naik sadar woy merem melek wouuyyyyy kedelai naik naik harga naik pemerntah malak tdk langsung</t>
  </si>
  <si>
    <t xml:space="preserve">makan kredit bpjs naik trus </t>
  </si>
  <si>
    <t xml:space="preserve">luur iur bpjs sehat kelas naik kalo gin trus beraaat bgt </t>
  </si>
  <si>
    <t>bpjs naik lurd</t>
  </si>
  <si>
    <t>iur bpjs kelas subsidi nya premi naik pandemi gin naik rejeki pas pas makan biaya anak</t>
  </si>
  <si>
    <t xml:space="preserve">ruwet ngatur apbkeluarga defisit pasu stagnan naik salahsatunya naik setor bpjs kelas </t>
  </si>
  <si>
    <t>kalo tol naik bpjs naik emang knpnikmati aja hidup elo udah dapetin kunci surga tinggal byar aja cicil nya bibib hbs perkara</t>
  </si>
  <si>
    <t>nyidam grandciviclx smk ken warna hitamputih ealah nyelengi loss gek tarif bpjs naik sis golek utang wae hmmm</t>
  </si>
  <si>
    <t>bani cebong iur bpjs naik tahan pura bahagia</t>
  </si>
  <si>
    <t>bpjs naik cukai rokok naik cabe naik tahutempe naik kalo negara dlam kondisi normal aja bnyak melarat kndisi skarang moga pandemi</t>
  </si>
  <si>
    <t xml:space="preserve">bayar bpjs nyata naik ribu jiwa allahkapan tumbang nih rejim sengsara rakyat </t>
  </si>
  <si>
    <t>trus duit kmn rakyat byr bpjs mending turun naik pandemic naik harga mulu case turun gpp udah naik parah pulak alamak kek gmn tanda otw lockdown</t>
  </si>
  <si>
    <t>jgn mudik pulkam jgn libur wisata promo jgn wna indo nyampe bandara karantina dlu jgn ngundang pilkadun jgn tarif mahal naik tarif bpjs jgn tidur merem jgn bab gpp ngantong bingung yaak  larang</t>
  </si>
  <si>
    <t xml:space="preserve">diem diem udah naik aja bpjs  </t>
  </si>
  <si>
    <t>iur bpjs naik manfaat gimana simak video bpjskesehatan bpjsmelayani gotongroyongsemuatertolong jknhadiruntukrakyat</t>
  </si>
  <si>
    <t>bpjs tdk hilang ganti dng jaman sby tdk bpjs gratis obat skrg bpjs bayarpakai terang miskin obat gratis bpjs mandiri iyuranya naik tdk pakaiapa tdk hap</t>
  </si>
  <si>
    <t>iur bpjs sehat naik banding yuk dukung ikan layan masyarakat bpjskesehatan bpjsmelayani gotongroyongsemuatertolong jknhadiruntukrakyat</t>
  </si>
  <si>
    <t>tuh guys iur bpjs naik manfaat lho yuk dukung bpjs sehat ikan masyarakat bpjskesehatan bpjsmelayani gotongroyongsemuatertolong jknhadiruntukrakyat</t>
  </si>
  <si>
    <t>iur bpjskesehatan naik galau liat manfaat banding tolong loh stop galau support bpjs bpjsmelayani gotongroyongsemuatertolong jknhadiruntukrakyat</t>
  </si>
  <si>
    <t>kuatir iur bpjs sehat naik naik iur banding manfaat jknkis lho yuk support bpjs sehat bpjskesehatan bpjsmelayani gotongroyongsemuatertolong jknhadiruntukrakyat</t>
  </si>
  <si>
    <t>kawan iur bpjs sehat naik naik banding manfaat manfaat mengcover sehat bpjskesehatan bpjsmelayani gotongroyongsemuatertolong jknhadiruntukrakyat</t>
  </si>
  <si>
    <t>bpjs sehat naik optimal layan masyarakat nih bebs banding layan cek this video syg tau sih bpjs sehat naik mesti hehehe bpjskesehatan bpjsmelayani gotongroyongsemuatertolong jknhadiruntukrakyat</t>
  </si>
  <si>
    <t>bahas gelandang fokus bpjs naik harga kedelai het pupuk bunuh korupsi bansos benur jiwasraya koruptor kabur dll tegakkankeadilan</t>
  </si>
  <si>
    <t>nunggu naik bpjs lipat</t>
  </si>
  <si>
    <t>iur bpjs sehat naik rsud brebes ketat layan</t>
  </si>
  <si>
    <t>tarif tol naik jkt cikampek ribu bpjs naik pro cilik buka mata hati</t>
  </si>
  <si>
    <t>citra bareng gelandang oke lebaynya langkah konkret duduk miskin gmn duduk miskin krn harga naik bpjs tempe susah cari</t>
  </si>
  <si>
    <t>min angsur bpjs januari naik</t>
  </si>
  <si>
    <t xml:space="preserve">intimidasi ulama amp orang beda dgn kuasa oke banget urus bpjs oke naik bpjs nya rakyat susah krn covid  </t>
  </si>
  <si>
    <t>iki akeh influencer mobile jkn opo gara gara iur bpjs wes resmi naik iki</t>
  </si>
  <si>
    <t>iur bpjs kes naik januari kelas kelas iii iur kelas kelas kelas subsidi pres</t>
  </si>
  <si>
    <t>dah hati kek nya tuh orang aja udah bijak rugi bpjs naik materai naik guru honorer abadi sila</t>
  </si>
  <si>
    <t>selamat siang bayar bpjs kelas naik harga tagih mohon bantu terimakasih</t>
  </si>
  <si>
    <t xml:space="preserve">lumayan bgt sih kalo bayar bpjs bpjs naik bentar tgl </t>
  </si>
  <si>
    <t>pedih bang pas pake narasi orang miskin pas udh sengsara rakyat bpjs naik mulu subsidi rangin korupsi bansos omnibus rakyat neng</t>
  </si>
  <si>
    <t>bpjs  naik hehehe</t>
  </si>
  <si>
    <t>iur bpjs  naik listrik air naik pandemi kerja susah bnyk phk masuk sndiri sosialisasi naik dgn bpjs listrik air masuk dasar landas iur tsb</t>
  </si>
  <si>
    <t>bpjs naik subsidi rangin subsidi serba rangin subsidi nya</t>
  </si>
  <si>
    <t>berita populer ekonomi bisnis selasa januari kabar iur bpjs sehat kelas iiu resmi naik tempobisnis</t>
  </si>
  <si>
    <t>bpjs naik kasihan dukung jkw</t>
  </si>
  <si>
    <t>iur bpjs sehat naik pan ekonomi resesi</t>
  </si>
  <si>
    <t>bpjs sehat naik haaaaahhh hidup indo susah</t>
  </si>
  <si>
    <t>bln nov des aja udah naik bpjs keluarga</t>
  </si>
  <si>
    <t>bpjs kelas naik harga orang bla</t>
  </si>
  <si>
    <t>bpjs naik tolakkenaikanbpjs bpjsmenyengsarakanrakyat</t>
  </si>
  <si>
    <t>bpjs naik bnyk manfaat korup impor daging sapi</t>
  </si>
  <si>
    <t>kota sih bisnis logistik nambah biaya otomatis harga produk naik nilai dikeluarin masyarakat utk beli barang naik kemaren bpjs naik</t>
  </si>
  <si>
    <t xml:space="preserve">bsu nya zonk iur bpjs naik pajak naik gaji naik nasib nasib </t>
  </si>
  <si>
    <t>bayar hutang materai naik biaya layan perban naik bpjs naik bbm lpg tdl dll tunggu</t>
  </si>
  <si>
    <t>kado jokowi bpjs naik pupuk naik biaya materai naik</t>
  </si>
  <si>
    <t>tarif bpjs naik perintah abai simpul rapat dpr ayolebihbaik pksawasikabinet bersamamelayanirakyat</t>
  </si>
  <si>
    <t>lupa klo autodebet bpjs ber wkwk pantes kirain naik bayar</t>
  </si>
  <si>
    <t>bpjskesehatan iur bpjs naik kelas</t>
  </si>
  <si>
    <t>kuyyy nih iur bpjs sehat naik alas gaiss perintah subsidi kelas iii  bpjskesehatan bpjsmelayani gotongroyongsemuatertolong jknhadiruntukrakyat</t>
  </si>
  <si>
    <t>iur bpjs sehat naik alas perintah subsidi kelas iii bpjskesehatan bpjsmelayani gotongroyongsemuatertolong jknhadiruntukrakyat</t>
  </si>
  <si>
    <t>sedap bpjs naik bbm naik emosi yaasudahlaah</t>
  </si>
  <si>
    <t xml:space="preserve"> naik iur bpjs sehat atur pres nomor iur bpjs naik perintah subsidi kelas iii bpjskesehatan bpjsmelayani gotongroyongsemuatertolong negarahadiruntukjkn</t>
  </si>
  <si>
    <t xml:space="preserve">bpjs naik ongkos naik biaya naik pln naik kabar naik perintah </t>
  </si>
  <si>
    <t>bpjs kelas naik makan aja susah anak ayah ayah renta jual sate keliling cucu sekolh makan tolongla timbang</t>
  </si>
  <si>
    <t>iur bpjs sehat naik perintah ikan subsidi kelas iii bpjskesehatan bpjsmelayani gotongroyongsemuatertolong jknhadiruntukrakyat</t>
  </si>
  <si>
    <t xml:space="preserve">inget iur bpjs naik rekening auto kempes </t>
  </si>
  <si>
    <t>jgn lupa bayar tagih bpjs gais klaim voc tagih btw tau kalo kelas naik bayar heuheu</t>
  </si>
  <si>
    <t>iur bpjs naik tenang perintah subsidi risau naik bpjs masyarakat indonesia bpjsmelayani bpjskesehatan gotongroyongsemuatertolong jknhadiruntukrakyat</t>
  </si>
  <si>
    <t>nih yah iur bpjs sehat naik perintah masyarakat subsidi kelas iii loh     bpjskesehatan bpjsmelayani gotongroyongsemuatertolong jknhadiruntukrakyat</t>
  </si>
  <si>
    <t>tarif iur bpjs sehat naik spy layan utk kelas perintah ikan subsidi jgn kuatir perintah perhati bpjskesehatan bpjsmelayani gotongroyongsemuatertolong jknhadiruntukrakyat</t>
  </si>
  <si>
    <t>bpjs sehat iur bpjs sehat naik alas perintah subsidi kelas iii bpjskesehatan bpjsmelayani gotongroyongsemuatertolong jknhadiruntukrakyat</t>
  </si>
  <si>
    <t>iur bpjs sehat naik utk kelas subsidi perintah bpjskesehatan bpjsmelayani gotongroyongsemuatertolong jknhadiruntukrakyat</t>
  </si>
  <si>
    <t>nih kmren ngeluh iur bpjs naik subsidi dri perintah jdi jgn khawatir gaes bpjs usaha masyarakat bpjskesehatan bpjsmelayani gotongroyongsemuatertolong jknhadiruntukrakyat</t>
  </si>
  <si>
    <t>tarif iur bpjs sehat naik perintah subsidi kelas iii laku tingkat kualitas layan bpjskesehatan bpjsmelayani gotongroyongsemuatertolong jknhadiruntukrakyat</t>
  </si>
  <si>
    <t>iur bpjs sehat naik perintah sayang ikan subsidi kelas sayang sesuai pres thn nih bpjskesehatan bpjsmelayani gotongroyongsemuatertolong jknhadiruntukrakyat</t>
  </si>
  <si>
    <t>maaf mhssw skrg beda dgn mhswa peduli arti perikemanusiaan ksejahteraan rakyat adil mhssw kpedulian nasib rakyat trtindas pdhal harga smbako bbm list bpjs naik trus smpai tega bunuh</t>
  </si>
  <si>
    <t>iya gara fpi bpjs naik bansos jiga korupsi anggota fpi ngeri</t>
  </si>
  <si>
    <t>tarif bpjs naik mufida perintah abai simpul rapat dpr</t>
  </si>
  <si>
    <t>iur bpjs naik pan rakyat dampak covid</t>
  </si>
  <si>
    <t>iur bpjs naik tolong nurani loh pakai</t>
  </si>
  <si>
    <t>utang ujung beban rakyat pajak cukai naik tdl listrik bpjs tarif tol sembako naik naik hrgnya wajar kalo utang gunung rakyat marah masak aja tri gak paham</t>
  </si>
  <si>
    <t>iur bpjs sehat mandiri naik</t>
  </si>
  <si>
    <t>tarif iur bpjs mandiri kelas resmi naik januari berat pasien harap layan obat pascalibur pasien bpjs rsud smc tasikmalaya membludak</t>
  </si>
  <si>
    <t>januari iur bpjs sehat kelas iii resmi naik rakyat bayar iur bpjs</t>
  </si>
  <si>
    <t>tesis vaksin gratis antitesis vaksin covid indonesia gratis sintesis terima vaksin bpjs iur bpjs naik januari</t>
  </si>
  <si>
    <t>kepake bpjs skrg naik</t>
  </si>
  <si>
    <t>iur bpjs sehat kelas iii resmi naik simak daftar iur lengkap kelas bpjskesehatan subsidi</t>
  </si>
  <si>
    <t>premis vaksin corona gratis premis terima vaksin gratis daftar bpjs naik premis iur bpjs januari simpul udah suudzon yuk kerja karya hati jaga perut mesti makan waraspora sinovac</t>
  </si>
  <si>
    <t>berita emak emak tempe ukur harga naik dikit iur bpjs naik miriss utang negara gelegar politikus garongkoruptor senyum bangga</t>
  </si>
  <si>
    <t>bansos tgl januari gelontor bpjs naik terima kasih presiden suami dpt bansos</t>
  </si>
  <si>
    <t>ekonomi indonesia naik harga kedelai naik harga pupuk naik iur bpjs</t>
  </si>
  <si>
    <t>sistem bpjs udah bener gak bener insentif nya kadang kalo denger nya bikin gua gedek aja iur naik kalo sistem udah bagus bpjs skr kendala sadar aja</t>
  </si>
  <si>
    <t>aja kalo bpjs   naik</t>
  </si>
  <si>
    <t>salah hadiah perintah iur bpjs naik alhamdulilah ekonomi roket</t>
  </si>
  <si>
    <t>syok januari iur bpjs sehat naik everybeepdosomething bpjskesehatan bpjskesehatannaik</t>
  </si>
  <si>
    <t>kemaren pas bantu bpjs gak moga kali naik iuranyatanyamengapa</t>
  </si>
  <si>
    <t xml:space="preserve"> naik bangpendapatan bpjs sehat </t>
  </si>
  <si>
    <t>video sayur kicau halhal korupsi ssst diamdiam naik waraspora bpjs bpjskesehatan</t>
  </si>
  <si>
    <t>hore bpjs sehat naik</t>
  </si>
  <si>
    <t>semangat kerja all iur bpjs  naik</t>
  </si>
  <si>
    <t>januari iur mandiri bpjs sehat kelas iii resmi naik susul iur kelas juli tempobisnis</t>
  </si>
  <si>
    <t>banpres blm dpt bpjs naik</t>
  </si>
  <si>
    <t xml:space="preserve">bukti kalo perintah adil naik bpjs </t>
  </si>
  <si>
    <t>bpjs naek layan kur naikpenyebab naik jga</t>
  </si>
  <si>
    <t>yuran bpjs sehat naik klu tunggal utang serit orang tdk hasil bpjskesehatan</t>
  </si>
  <si>
    <t>gak hoax tuh iur bpjs naik</t>
  </si>
  <si>
    <t>ahli demo tolak blt tolak bbm naik ahli bbm naik bpjs naik materai naik kedelai naik tuh mulut angker</t>
  </si>
  <si>
    <t>syukur sih mbak org partai jokowi rame garong duit negara ekonomi roket bwh tarif listrik naik trus phk dmn bpjs naik syukur aja pny pimpin kyk gitu</t>
  </si>
  <si>
    <t>covid bpjs naik bersamamelayanirakyat fraksipksdprri pksawasikabinet</t>
  </si>
  <si>
    <t xml:space="preserve">salur bantu tunai sepakat bpjs naik sepakat  subsidi silang jokowi sepakat amp sepakat subsidi silang  </t>
  </si>
  <si>
    <t>tanyain ngapain aja tuh singkong udah panen rakyat hidup susah bpjs naik materai naik besok</t>
  </si>
  <si>
    <t>iur bpjs sehat resmi naik januari simulasi hitung bpjskesehatan via</t>
  </si>
  <si>
    <t>hah emang iur bpjs desember udah naik</t>
  </si>
  <si>
    <t>bpjs naik manfaat korup impor daging sapi korup dana bansoskorup wisma atlet dll</t>
  </si>
  <si>
    <t>hehehe bpjs udah naik ente berat pusing ngebayar nya  prank kadrun kaya</t>
  </si>
  <si>
    <t>maksud naik bpjs gatau apaapa hmm</t>
  </si>
  <si>
    <t>materai naik iur bpjs naik bantu negara materai naik bela negarafy</t>
  </si>
  <si>
    <t>allah sadar dapet email pemberitahuan tarif bpjs  naik</t>
  </si>
  <si>
    <t>sri mulyani susah payah rem boros paham inflasi kek timbul boros gaji minimal juta bpjs naik rumah sakit gimana kabar uang covid rumah sakit gasiap</t>
  </si>
  <si>
    <t>kedelai naik vaksin tarif bpjs naik roda ekonomi epik</t>
  </si>
  <si>
    <t xml:space="preserve"> naik upah kerja kalo bpjs tunjang nya naik iur gimana ngerasain uang nyah atuh</t>
  </si>
  <si>
    <t>shopeepay mas bayar bpjs naik</t>
  </si>
  <si>
    <t>tarif bpjs naik januari iur bpjskesehatan kelas iii subsidi bpjskesehatan bpjs bpjskesehatanri download aplikasi tribunnews update berita android</t>
  </si>
  <si>
    <t>muncul blt jenis disykuri aja iur bpjs naik</t>
  </si>
  <si>
    <t>ehh bpjs naik kahh</t>
  </si>
  <si>
    <t>tarif bpjs naik mufida perintah abai simpul rapat dpr via</t>
  </si>
  <si>
    <t>bosen bicara radikalisme terooosss tata kelola covid psbb vaksinasi buka sekolah bpjs naik keun wae korupsi bansos korupsi lobster mah pel mang eko sebagey influencer angkat isu esensi</t>
  </si>
  <si>
    <t xml:space="preserve">bpjs naik teruuus </t>
  </si>
  <si>
    <t>tarif bpjs sehat naik politis pks perintah peka</t>
  </si>
  <si>
    <t xml:space="preserve">hadiah pandemi harga bbm naik harga kedelai naik bpjs naik harga kendara naik sembako naik ganti harga harga naik kecuali rakyat jelata  </t>
  </si>
  <si>
    <t>anjing beneran bpjs naik woy gak</t>
  </si>
  <si>
    <t>biaya bpjs naik lirik lagu amer revisi nih</t>
  </si>
  <si>
    <t>ironis iur bpjs naik</t>
  </si>
  <si>
    <t>tarif bpjs sehat kelas iii naik januari iur</t>
  </si>
  <si>
    <t>tarif bpjs sehat resmi naik pks kecewa perintah ingkar janji</t>
  </si>
  <si>
    <t>iur bpjs sehat naik simak simulasi hitung</t>
  </si>
  <si>
    <t>btw ubah tarif bpjs kelas naik januari ngeh dpt kerja tarifbpjsnaik</t>
  </si>
  <si>
    <t>bpjs iuranya naik pelayananya tetapharga rokok naik pajak negara mangkanya jgn keburu senang tunjang gratis lihat endingnya</t>
  </si>
  <si>
    <t>iur bpjs sehat naik daftar harga</t>
  </si>
  <si>
    <t>tarif bpjs udah naik</t>
  </si>
  <si>
    <t>infonews januari iur bpjs sehat kelas iii naik iur bpjs sehat kelas tarif bpjs sehat kelas</t>
  </si>
  <si>
    <t>klo bilang bpjs naik trus berita bohong bos masuk tindak pidana klo lapor proses</t>
  </si>
  <si>
    <t>iur bpjs kelas iii naik perintah nilai abai sepakat komisi dpr</t>
  </si>
  <si>
    <t>iur bpjs naik tarif glints blog</t>
  </si>
  <si>
    <t>bpjs naik tpi bnyk manfaat drpd korup impor daging sapi</t>
  </si>
  <si>
    <t>bpjs naik berita tipi</t>
  </si>
  <si>
    <t>januari tarif iur bpjs sehat kelas iii naik bpjskesehatan</t>
  </si>
  <si>
    <t>ups bpjs naik ups pdip korupsi triliun tangkap ups insiden tembak orang fpi aparat rekam cctv gak ups presiden sarana infrastruktur uang ngutang ups hutang jam jokowi</t>
  </si>
  <si>
    <t>iur bpjs sehat naik beritajogja jogja jogjaistimewa</t>
  </si>
  <si>
    <t>tarif bpjs sehat naik dinkes probolinggo anggar</t>
  </si>
  <si>
    <t>lha kritik produk hukum lembaga hak putus bpjs batal naik aja nekat langgar dul dul mulut simantrisskan biar gak</t>
  </si>
  <si>
    <t>ngeyel udah perintah omong bpjs bilang ngga naik ehh gaji asn</t>
  </si>
  <si>
    <t>asa merdeka adh thn udah jaman maaih antri bpjs pervaikan data ubah izin data musti antri kayak gin iur naik layan nyungsep bikin susah rakyat aja</t>
  </si>
  <si>
    <t>iur bpjs sehat naik ylki empati pandemi</t>
  </si>
  <si>
    <t>iur bpjs sehat kelas naik januari cekdulumedcom carabarumenikamtimedcom</t>
  </si>
  <si>
    <t>pusing bang bayar iur bpjs sehat kls ama naik</t>
  </si>
  <si>
    <t>bpjs naik tempe naikemejing banget bangsa</t>
  </si>
  <si>
    <t>hti mulu ormas mulu mbok fokusin bunuh orang harga kedelai mahal tempe langka bpjs sehat naik covid gak rampung</t>
  </si>
  <si>
    <t>biarin deh bpjs naik bayar koq klw bayar urus kis nkri aman hasut anteq khilafah khilafah kudu lawan partai komunis syariah</t>
  </si>
  <si>
    <t>dasar bijak atur presiden pres nomor ubah pres nomor jamin sehat iur bpjs sehat kelas iii naik januari baca rincian iur</t>
  </si>
  <si>
    <t xml:space="preserve"> naik iur tingkat layan pasienya gak layan aja sprti naikkarena bayar bpjs rumah sakit tetep ajatarip inacbgs naikpelayanan tetep</t>
  </si>
  <si>
    <t xml:space="preserve">ebuset bpjs naik cuy </t>
  </si>
  <si>
    <t>tarif bpjs naik pks perintah abai simpul rapat dpr</t>
  </si>
  <si>
    <t>iyuran bpjs januari  naik</t>
  </si>
  <si>
    <t>bisabisa nya pikir beban keluarga gegara iur bpjs naik</t>
  </si>
  <si>
    <t>iur bpjs naik moga linear kualitas layan lihat ubah kualitas layan program</t>
  </si>
  <si>
    <t>resmi naik iur bpjs sehat kelas iii</t>
  </si>
  <si>
    <t>nyata alas iur bpjs mandiri kelas iii naik</t>
  </si>
  <si>
    <t>iur bpjs mandiri bpjs gajih dpt blt naik bpjs mandiri iur blt hahahaaaaa ink nama kaya kaya miskin miskin</t>
  </si>
  <si>
    <t>bpjs    naik</t>
  </si>
  <si>
    <t>bpjs sehat naik iur kelas iii</t>
  </si>
  <si>
    <t>pindah denmark sehat gratis negara enak puja puji pimpin sih bpjs naik didik mahal komplen marah</t>
  </si>
  <si>
    <t>skrg solusi bpjs naik tdk lantas solusi pansos kwalitas rendah banget udah juta org tolong nama bpjs org kampung tani jaman orba takut</t>
  </si>
  <si>
    <t>iur bpjs sehat naik pks perintah abai simpul rapat dpr</t>
  </si>
  <si>
    <t>bpjs naik gak rame</t>
  </si>
  <si>
    <t>covid bpjs naik perintah naik iur bpjs januari naik iur bpjs sehat kelas masyarakat dampak covid gimana teman</t>
  </si>
  <si>
    <t>cabai naik iur bpjs kelas naik</t>
  </si>
  <si>
    <t>iur bpjs sehat naik</t>
  </si>
  <si>
    <t>iya bayar pajak mahal bayar bpjs naik lagimerasakan bayar listrik mahalmerasakan harga bbm bntar naik</t>
  </si>
  <si>
    <t>bpjskelas lll naik pertalite pertamax naik kedelai naik indikasi resesi ekonomi parah</t>
  </si>
  <si>
    <t>covid bpjs naik menteri dpt mobil hutang numpuk ulama kriminalisasi koruptor biar langgar ham berat diam bangga rezim</t>
  </si>
  <si>
    <t>coba presiden hutang ngangkat guru sdh gak bpjs naik emang gak tahan jgn jgn bayar hutang</t>
  </si>
  <si>
    <t>resesi ekonomi tukik harga kedelaisemakin roket bpjs kelas lllsemakin berat rakyat pertamax pertalite naik</t>
  </si>
  <si>
    <t>kirain habis fpi bubar utang negara bpjs naik covid</t>
  </si>
  <si>
    <t>hasil bpjs naik kayak tutup mata aja</t>
  </si>
  <si>
    <t>iur bpjs naik sisi perintah wacana tunjang pns gmn coba</t>
  </si>
  <si>
    <t>iur bpjs sehat resmi naik januari simulasi hitung</t>
  </si>
  <si>
    <t>kaget tarif iur bpjs sehat kelas iii naik januari bpjskesehatan</t>
  </si>
  <si>
    <t>rantam ketidakmampuan urus negeri ekonomi hancur iur bpjs naik kriminalisasi bijak nasional amburadul</t>
  </si>
  <si>
    <t>daftar harga tarif naik iur bpjs rokok</t>
  </si>
  <si>
    <t>tagih bpjs  naik</t>
  </si>
  <si>
    <t>simulasi bayar iur bpjs sehat naik januari</t>
  </si>
  <si>
    <t>sdngkan bpjs naik aja jabat slalu drama rakyat niat pgn tenar doang bsk tolong dipikirin stiap ngeluarin steatmen biar rakyat malu heran wakil rakyat</t>
  </si>
  <si>
    <t>situasi kayak gin iur bpjs  naik</t>
  </si>
  <si>
    <t>kali aja ngambil dana bpjs naik januari iniwho knows</t>
  </si>
  <si>
    <t xml:space="preserve"> naik listrik pupuk bbm bpjs dsbmudahan cebong bahagia naik</t>
  </si>
  <si>
    <t>iur bpjs naik bodo gue rutin bayar gue gatau sakit pnting udh backingan aja serah ngatain layan gimana gantung nya sih</t>
  </si>
  <si>
    <t xml:space="preserve">garagara pandemi masyarakat susah bpjs naik harga kedelai naik kasih bansos korupsi </t>
  </si>
  <si>
    <t>aja bayar iur bpjs   naik</t>
  </si>
  <si>
    <t xml:space="preserve">tolak naik bpjs ulang kali pelbagai forum ironis perintah bersikukuh bpjs sehat kelas iii naik paripurna tanggal desember protes  </t>
  </si>
  <si>
    <t>kasih kabar bpjs naik</t>
  </si>
  <si>
    <t>diem bpjs naik turun kelas bayar mandiri gimana turun sdh kelas naik siy kali orang</t>
  </si>
  <si>
    <t>bikin sktm ajabpjsnya ali perintah nte bayarbpjsklo paksain kelas tarif naik</t>
  </si>
  <si>
    <t>bpjs naik uda bilang cekik ehhh tgl shopee</t>
  </si>
  <si>
    <t>bpjs naik mafia fvck shin cuuukk</t>
  </si>
  <si>
    <t>alhamdulillah pakek bpjs gak bayar bos bayar gpp naik hhhh bpjs</t>
  </si>
  <si>
    <t>bpjs iur naik trending pribadi syukur keluh naik tsb krn utama orang tua manfaat bpjs sukar naik ttg iur masuk murah</t>
  </si>
  <si>
    <t>gilak tau twitter bpjs naik begimana cobak bpjs</t>
  </si>
  <si>
    <t>tega eram bpjs naik bantu klu trutama bpjs</t>
  </si>
  <si>
    <t xml:space="preserve"> naik imbang tingkat layan bpjs</t>
  </si>
  <si>
    <t xml:space="preserve">cebong ndak suara bpjs naik yak keren nyelem bong </t>
  </si>
  <si>
    <t>selamat iur bpjs  naik</t>
  </si>
  <si>
    <t>bpjs kelas lll naik kedelai pertalitenaik</t>
  </si>
  <si>
    <t>bpjs sehat naik warga sulit jatuh timpa tangga</t>
  </si>
  <si>
    <t>heboh bpjs naik kelas udah taun bpjs kelas kecepetan berita orang tinggal sih</t>
  </si>
  <si>
    <t>bpjs dri perintah pindah mandiri naik tau bpjs mandiri udh aja pke dri perintah haha</t>
  </si>
  <si>
    <t xml:space="preserve">nyata bpjs naik yaa hmm  </t>
  </si>
  <si>
    <t>bpjs naikdan tempe naik emejing banget bangsa</t>
  </si>
  <si>
    <t xml:space="preserve">tau iur bpjs naik ubah kelas perintah subsidi ribu ribu langsung admin </t>
  </si>
  <si>
    <t>buka twitter liat trending bpjs  naik</t>
  </si>
  <si>
    <t xml:space="preserve"> haji vaksin covid gratis  alhamdulillah  premi bpjs naik  astagfirullah</t>
  </si>
  <si>
    <t>paksa bpjs gara ikat gaji potong bpjs naik ntar potong tapera</t>
  </si>
  <si>
    <t>drastis gilir bpjs mlh naik terooosss</t>
  </si>
  <si>
    <t>bang mohon video knp bpjs naik goreng kadrun</t>
  </si>
  <si>
    <t>bpjs udh dri buln juli naik ribu kelas klau tung</t>
  </si>
  <si>
    <t>kelas iur naik langsung turun kelas september kemarin istri lahir rumah sakit gratis karna bpjs</t>
  </si>
  <si>
    <t>rakyat paksa bayar bpjs naik uang nya garong tri anak lurah kroco nya rezim dableg</t>
  </si>
  <si>
    <t>btw bpjs kelas bayar udah segitu dapet email rada bingung naik lihat kelas nyata naik</t>
  </si>
  <si>
    <t xml:space="preserve">anya jatoh sepeda bpjs tetep naik pandemi panggilanhotel heboh tetep jalanin ibadah sesuai percaya masingmasing yaa seringsering telat sholat kayak </t>
  </si>
  <si>
    <t xml:space="preserve">potong gaji bpjs naik donk awowowowoowowwk </t>
  </si>
  <si>
    <t xml:space="preserve"> naik naik bpjs</t>
  </si>
  <si>
    <t>gue pernahpernahnya pake bpjs pake operasi rentang kontrol rutin minggu tagih lahir upgrade vip nambah juta alas kamar penuh ganjelan bpjs naik pandemi</t>
  </si>
  <si>
    <t xml:space="preserve">iur bpjs tuh  naik subsidi nya rang perintah subsidi </t>
  </si>
  <si>
    <t>iur bpjs naik moga iring layan iur naik masyarakat obat ngantri</t>
  </si>
  <si>
    <t>fpi udh bikin bpjs naik bener cuyyy</t>
  </si>
  <si>
    <t>cpns guru hapus bpjs naik gpp tetep orang</t>
  </si>
  <si>
    <t>gaji naik bpjs bahan pokok bensin</t>
  </si>
  <si>
    <t>vaksin gratis bpjs naik oke</t>
  </si>
  <si>
    <t>tetangga gua ribut bpjs naik gaji naik hmm</t>
  </si>
  <si>
    <t>ikan hiu makan gulai pakis minum pakai teh tarik vaksin covid gratis tarif bpjs naik welcome dunia tipu tipu</t>
  </si>
  <si>
    <t>cek tagih bpjs sopi error gataunya emang iur bpjs naik yah bun</t>
  </si>
  <si>
    <t xml:space="preserve">kasar sumpah serapah gara bpjs naik ngaruh diam amp taat bayar denda </t>
  </si>
  <si>
    <t>kalo tarif bpjs sehat naik dipake rapid tes amp pcr gak kondisi desak gak diapain</t>
  </si>
  <si>
    <t>kezel bgt baca sih kudu naik pas kondisi corona emang udah fasilitas sesuai iur bayar wishlist moga bayar aja dah syukur gagal nabung beli skin care aja skin care tanggung bpjs</t>
  </si>
  <si>
    <t>waw lupa bgt bpjs kelas udah fix naik iur harga hiks lupaaaaa</t>
  </si>
  <si>
    <t>bpjs ponakan udah naik rbu</t>
  </si>
  <si>
    <t>bpjs naik kaya kaya miskin mblangsak kawal tragedi justiceforkmvictims justiceforkmvictims justiceforkmvictims</t>
  </si>
  <si>
    <t>bpjs sehat kelas naik gara gara susup hti fpi bener gak</t>
  </si>
  <si>
    <t>kedelai bahan tempe naik bpjs sehat naik iur gaji asn tunda utang gunung hmm justiceforkmvictims</t>
  </si>
  <si>
    <t>bismillah rakyat taat perintah iur bpjs naik mudah sehat dpt pahala subsidi org sakit biar sakit bpjs</t>
  </si>
  <si>
    <t>pikir tau korupsi tambahin naik sembunyi bbm bpjs partai jokowi beranta utang</t>
  </si>
  <si>
    <t>kalo gas tdl naik lgi bpjs gua dukung jokowi periode biar cebong pda</t>
  </si>
  <si>
    <t>luh teriak intoleransi fpi kenceng jdi naik dah tuh bpjs dikit lgi tdl naikin diem wkwkwkwk</t>
  </si>
  <si>
    <t>harap bpjs ndak naik bahan baku sembako ndak hutang negara ndak nambah lapang kerja buka lebar rakyat mudah cari makan dah aja</t>
  </si>
  <si>
    <t xml:space="preserve">  tarif bpjs naik   astaghfirullah anggur tagih   kasih uang nambah   ngebatin gaji aja kaga buk </t>
  </si>
  <si>
    <t>bpjs naik tanda bntar lgii kaya aaamiiin</t>
  </si>
  <si>
    <t>tarif bpjs naik akibat ulah fpi</t>
  </si>
  <si>
    <t>bener aja bpjs naik bpjs bayar anjir tanggung kelas</t>
  </si>
  <si>
    <t>deh emng bpjs kalo naik putus presiden yak</t>
  </si>
  <si>
    <t>mkny ikutny kelas aja asuransi krn tdk sakit counter bpjs pdahal iur kali naik</t>
  </si>
  <si>
    <t>anya jatuh krn iur bpjs   naik</t>
  </si>
  <si>
    <t>bpjs naik kaya nya radikal fpi</t>
  </si>
  <si>
    <t>akibat radikalisme fpi intoleran hadap bpjs naik akibat bpjs pandemi jahat kali kau radikal intoleran</t>
  </si>
  <si>
    <t>januari iur bpjs sehat naik patinewscom bpjs</t>
  </si>
  <si>
    <t>alhamdulillah naik iur bantu simiskin simiskin bantu kaya sikaya bantu jabat sipejabat biar bantu bangsat jugaemang dasar bangsat bpjs</t>
  </si>
  <si>
    <t>bpjs naik gaji naik</t>
  </si>
  <si>
    <t>iur bpjs naik kelas</t>
  </si>
  <si>
    <t>kado bpjs naik mantap ribu hehehehe</t>
  </si>
  <si>
    <t>peesiden wakanda vaksin corona gratis rakyat sekaliii presiden wakanda eiitss ntar bpjs iur bpjs naik presiden syekaliii</t>
  </si>
  <si>
    <t>knapa kolam diam bpjs naik huni kolam sakit tinggal benam beres protes dasar</t>
  </si>
  <si>
    <t>vaksin gratis bpjs naik wkwk suka banget deh perintah ngebegobegoin rakyat</t>
  </si>
  <si>
    <t>iyaaa asa baysr bpjs adekku kelas udah kook naik</t>
  </si>
  <si>
    <t>bpjs naik grgr hrs fpi jokowi tri nya mah udh kerja dgn rakyat heuheu</t>
  </si>
  <si>
    <t>bpjs naik gaji buruh gak naik</t>
  </si>
  <si>
    <t>mah selow aja bpjs naik bpjs keluarga tanggung emosi yaa haha</t>
  </si>
  <si>
    <t xml:space="preserve">dah naik pake bpjs layan parah bgt kalo rujuk minimal kasih keburu modar tuh pasien </t>
  </si>
  <si>
    <t>asa gue bayar bpjs udah segitu harga naik</t>
  </si>
  <si>
    <t>covid bpjs naik perintah naik iur bpjs sehat januari kelas masyarakat dampak covid</t>
  </si>
  <si>
    <t xml:space="preserve">bpjs iur naik program rakyat lho rakyat bahu bahu bayar iur trus uang iur bayarin rakyat sakit perintah kayak bikin program eksekusi rakyat semangat rakyat kerja keras tinggal negeri </t>
  </si>
  <si>
    <t>iur bpjs naik berapapunklo tarif inacbgs bayar rumah sakit naikpelaynan fasilitas berubahlha layan pasien kokbukan bpjs</t>
  </si>
  <si>
    <t>walopun umk naik dikit umk gak naik rencana gaji naik alhamdulillah bpjs sehat naik iur nya wes syukur waedaripada urip iki ngeluh podo wae hasil</t>
  </si>
  <si>
    <t>bpjs naik tabung tip udah kagak kerja rietlah</t>
  </si>
  <si>
    <t>iur bpjs naik kualitas fasilitas pasien gak</t>
  </si>
  <si>
    <t>kado bpjs naik</t>
  </si>
  <si>
    <t>tanggapv naik naik naik tombol opsi henti bpjs</t>
  </si>
  <si>
    <t>bpjs sehat naik pajak kendara adil kaya yah gimana rakyat jenaka</t>
  </si>
  <si>
    <t>ancurbbm listrik bpjs kedele betas having garam naik</t>
  </si>
  <si>
    <t>iur bpjs naik rakyat turun pandemi pimpin gak mikir</t>
  </si>
  <si>
    <t>bpjs tarif rbbln pnduduk indonesia rupiah jiwa ush pke kelas ckup klas aja pgn naik nnti biaya tmbh sndiri</t>
  </si>
  <si>
    <t>salaam drone asing ribu wna bpjs naik ekonomi nyungsep utang gunung cebong susah ngurus hrs</t>
  </si>
  <si>
    <t>tarif bpjs naik sehat warga uang nya bayar ambil waris yuk asuransi allianz dpt tanggung uanf ambil nyaman proteksikesehatan</t>
  </si>
  <si>
    <t>wohooooy ringan bpjs naik</t>
  </si>
  <si>
    <t>bpjs naik bensin naik tol naik sembako naik utang naik</t>
  </si>
  <si>
    <t>nganggur gak kerja bpjs pake naik hedeeeehh</t>
  </si>
  <si>
    <t>gratisin naik bpjs</t>
  </si>
  <si>
    <t>ajah yadimasa pandemi daya beli menuruntpi harga cabe kedelai naik tajamorg kena phkbpjs naik</t>
  </si>
  <si>
    <t>bpjs mandiri kelas iii naik dinas sosial</t>
  </si>
  <si>
    <t>bantu jelekin umat islam kadrun fitnah fpi maaf urung niat andai ngomong sprti ckp gampang dana segitu mah sorry ngadu aja jokowibpjs udah naik</t>
  </si>
  <si>
    <t xml:space="preserve"> naikpks protes bpjs kelas naik subsidi rang gitu deh</t>
  </si>
  <si>
    <t>lho asem jebule bpjs naik harga</t>
  </si>
  <si>
    <t>bpjs sehat kelas naik januari alas economy talk tvone</t>
  </si>
  <si>
    <t>pmrentah nih dah gaji potong biaya kbutuhn hidup mlh brtmbh iur bpjs  naik sedihny</t>
  </si>
  <si>
    <t>pagi beli tempe adapasbeli makan goreng tempektnymo demo dagang tempekedelai harga melambungehh ngomong bpjs naik loduhhh rakyat sulit hidupnyawalau usaha tuk juang keluarga</t>
  </si>
  <si>
    <t>pandemi angka positif tingkat bpjs naik bos moga upaya solusi beban masyarakat</t>
  </si>
  <si>
    <t>bijak salah mobil mewah discount pajak naik bpjs tdk discount</t>
  </si>
  <si>
    <t>yuran bpjs sehat naik koq gak pemberitahuan</t>
  </si>
  <si>
    <t>heran koq bayar ukur bpjs koq skr bayar naik</t>
  </si>
  <si>
    <t>covid bpjs perintah iur bpjs naik sehat januari kelas masyarakat dampak covid</t>
  </si>
  <si>
    <t>maaf iyuran bpjs sehat naik</t>
  </si>
  <si>
    <t>bpjs naik ngunggk yahadeuhhsnenrnya bantua hilmi biaya persalinahilmi sayap kemanusin fpi</t>
  </si>
  <si>
    <t>selamat jilat bpjs naik</t>
  </si>
  <si>
    <t xml:space="preserve"> naik daftar iur bpjs sehat</t>
  </si>
  <si>
    <t>januari kemarin iur bpjs sehat kelas iii resmi naik daftar</t>
  </si>
  <si>
    <t>kado nambah hutang bpjs naik matra naik</t>
  </si>
  <si>
    <t>covid bpjs perintah iur bpjs sehat naik januari kelas masyarakat dampak covid</t>
  </si>
  <si>
    <t>bpjs naik januari</t>
  </si>
  <si>
    <t>laku januari iur bpjs sehat kelas iii naik ribu</t>
  </si>
  <si>
    <t>anjir bpjs sehat nyata harga naik</t>
  </si>
  <si>
    <t>bpjs naik kedelai naik besi naik naik gimana</t>
  </si>
  <si>
    <t>bpjs kelas naik rbu bansos kelas sunat rbu kelas korban ancurr mak</t>
  </si>
  <si>
    <t>tanggap naik iur  naik kelas iii bpjs watch iur layan tingkat akip tvone</t>
  </si>
  <si>
    <t>iur bpjs sehat kelas iii naik atur tuang atur presiden akip tvone</t>
  </si>
  <si>
    <t>bpjs sehat naik bpjs watch kelas iii tunggak akip tvone</t>
  </si>
  <si>
    <t>klas rincin tanggung orang bayar bpjs naik turun bpjs karna bayar gengsi kenyataanya</t>
  </si>
  <si>
    <t>bpjs naik denger wkwkwk sial emng wakanda atu</t>
  </si>
  <si>
    <t>krn tau males ngurus naik turun kelas bpjs gak repotrepot kantor bpjs sehat aplikasi androidios akses</t>
  </si>
  <si>
    <t xml:space="preserve"> naik kaya bpjs </t>
  </si>
  <si>
    <t>pandemi kopid harga sembako naik ekonomi sulit dana bansos sunat haram bpjs iuranya naik lengkap derita bangsa wakonde banyakin sholawat aja</t>
  </si>
  <si>
    <t>blt kagak cair bpjs udah naik taii</t>
  </si>
  <si>
    <t>mikir bpjs naik pas perintah sen vaksin</t>
  </si>
  <si>
    <t>allhamdulillah kado istimewa perintah rekiplik indonesia iuaran bpjs kelas naik moga syukur rakyat indonesia jarang perintah model semangat menghisap darah rakyat busung lapar nobpjs</t>
  </si>
  <si>
    <t>bener naik turun kelas online dng aplikasi bpjs pindah kelas tunggu utk pindah kelas mas nya twitter</t>
  </si>
  <si>
    <t>persis krn kecewa layan faskes gak bayar naik haji wajib aktifin bpjs bayar tunggak gak bayar operasi batu ginjal kali</t>
  </si>
  <si>
    <t>iur bpjs kls naik cilik berat</t>
  </si>
  <si>
    <t>iblis uda masuk sel malu ama profile foto pajang jaman soeharto indonesia uda hutangkrn org org byr pajak pandemi naik iur anggap</t>
  </si>
  <si>
    <t>iur bpjs kelas naik pademi corona nggk kasihan dgn cilik</t>
  </si>
  <si>
    <t>iur bpjs naik pemberitahuan</t>
  </si>
  <si>
    <t>iur bpjs naik min</t>
  </si>
  <si>
    <t>uuuu makas blii jaga sehat blii serius bli naik banget bli test vaksin even konsultasi dokter aje bener ruamepolllll klo pke bpjs gak diurusin krn rame amp penuh serius mending sehat</t>
  </si>
  <si>
    <t>udah jalan psikiater sempet rujuk rsj krna kagi naik corona rawat jalan cover bpjs mahasiswa btw duit psikiater</t>
  </si>
  <si>
    <t>bpjs urus kis udah gaada iur bpjsnaik layan maksimal parah udah ngerasain urus</t>
  </si>
  <si>
    <t>assalamualaikum presiden keluh bpjs naik musim pandemi dinaikkansedangkan seoarang wanita nafkah orang tua amp anak kerja pasarmohon ringan pres</t>
  </si>
  <si>
    <t xml:space="preserve">gaji work kerja media online berita artikel senin sabtu jarak kantor menit wfowfh probition gaji probition naik gaji umr jkt dpt bpjs worth gak yah butuh saran thank you </t>
  </si>
  <si>
    <t>emang ngaco jaman demokrat kuasa pdb kapita naik lipat ipm drastis okb daerah belanja militer infrastruktur sehat puskesmas didik bpjs sehat sejahtera guru naik drastis</t>
  </si>
  <si>
    <t>bener banget tulang punggung keluarga bpjs naik tunggak bayar kelas enak tunjang dpt tunjang rakyat anggota</t>
  </si>
  <si>
    <t>perintah berani ngutang resiko sdh hitung bpjs tdk spt bosque ekonomi stabil tdk ente beli sembako harga tdk naik turun spt</t>
  </si>
  <si>
    <t>bpjs bgt suka ngomel bayar bpjs harga naik gak sakit hahahah</t>
  </si>
  <si>
    <t>covid indo naik turun bhkn sperti lihat proses bntuan keungan pmrntah pnganan covid drpada proses pmbayaran keungan bpjs phm mksudnya</t>
  </si>
  <si>
    <t xml:space="preserve">halo mohon info pasien kelas bpjs naik kelas iya syarat bubung mohon bantu terima kasih </t>
  </si>
  <si>
    <t>mama sholehah adik ananda rafasya luthfan siswa grade naik jantung adik nya bocor biaya operasi tdk dicover bpjs</t>
  </si>
  <si>
    <t>pake bpjs biaya admindokter ribu pas januari moga naik biaya obat prediksi bedabeda orang sayang biaya obat mahal ratus ribujutaan</t>
  </si>
  <si>
    <t xml:space="preserve">pake bpjs aja layan beda bpjs pbi gratis perintah tdk naik kls klo non pbi byr tinggat utk ruang pbi aja beda ruang tdr  </t>
  </si>
  <si>
    <t>obat sesi racik dosis naik harga sesi biaya administrasi biaya konsultasi dokter biaya psikoterapi tanggung pribadi pakai bpjs jangkau</t>
  </si>
  <si>
    <t xml:space="preserve">bahas rame dunia saham saham fren roket bpjs lepas saham saham farmasi naik daun </t>
  </si>
  <si>
    <t xml:space="preserve">report akun jrx biar bikin emosi imunitas khalayak naik tubuh sehat bikin beban bpjs berat </t>
  </si>
  <si>
    <t xml:space="preserve">bijak negara dagel suruh vaksin efek samping vaksin pda mildberat tanggung negara bpjs asuransi swasta you name angka covid naik berani lockdown klo cuman ppkm doang mah bogor jga jam mall nya udh tutup sami mawon </t>
  </si>
  <si>
    <t>lapor uang negeri gak rakyat senang bangga lapor nambah hutang apbn tekor bumn rugi uang rakyat bansos korupsi ulama aktivis kriminalisasi ppn naik listrik bpjs naik tka asing</t>
  </si>
  <si>
    <t>iur bpjs sehat naik persen klik baca</t>
  </si>
  <si>
    <t>min bayar bpjs via debit bni error kah biaya naik bpjs potong biaya transfer jga</t>
  </si>
  <si>
    <t>semenjak iur bpjs naik udah males bgt setor turun setor naik ndak setor sampe barusan isengiseng cek nyata udah jtan aja tunggak auto ngelek idu wkwk</t>
  </si>
  <si>
    <t>gbla rawan begal kemarin kamis siang jam begal motor matik bonceng mobil avanza hitam dgn tumpang orang atm ktp kartu bpjs rampas tolong bantu share ati gbla jgn naik motor</t>
  </si>
  <si>
    <t>hancur negara akibat koruptor negara alami krisis beban utang akibat negara salah urus menibulkan dampak ekonomi anjlok rakyat beban dgn kbuthan naik bpjs pajaksemua rakyat</t>
  </si>
  <si>
    <t>lepas pakek bpjs klinik kasih solusi ngentengin sakit derita pasien nya even skrg pandemi naik indo least dokter kaaih solusi efisien pasien nya freak</t>
  </si>
  <si>
    <t>klo pas pasien sih jamin pke bpjsjkn wkwkw gantung gejala kasi vit azithromicyn zinc acetyl oseltamivir iya mantau terapi obat hasil nya udh naik blom gantung kondisi</t>
  </si>
  <si>
    <t>cebong komisaris kah bpjs naik listrik air sangka kah</t>
  </si>
  <si>
    <t>ntar naik nangesss kemarin bpjs naek sambat pajak naek sambat dah tiktokan aja</t>
  </si>
  <si>
    <t>silakansimak akibat bayar utang listrik tol bpjs hrs naik bbm tdk turun pupuk subsidi langka jln tdk pelihara harga gabah turun pemda dana dll sila simak tsb</t>
  </si>
  <si>
    <t>gubris alih isuingat twk kpk blm slesai covid naik trs hutang negeri gunung vonis hrs penuh muat politik harun mas megaskandal bansos jiwasraya asabri bpjs</t>
  </si>
  <si>
    <t>bkn prestasi kunyuk kwjb perintah jamin sehat warga negara rejim bpjs naik kasi pake dunguk</t>
  </si>
  <si>
    <t>bayar obat tanggung bpjs kalo naik tingkat kamar</t>
  </si>
  <si>
    <t>dewan wakil rakyat rakyat susah subsidi listrik cabut bpjs sehat naik diem diem bae dprdewanprostitusi dprdewanprostitusi dprdewanprostitusi dprdewanprostitusi</t>
  </si>
  <si>
    <t>subsidi listrik bbm cabut tarif bpjs naik bansos korup spp sembako dipajakin dana haji wallohualam dll</t>
  </si>
  <si>
    <t>halo kak bpjs kelas iii naik tolong info</t>
  </si>
  <si>
    <t>habis bpjs naik pajak naik tka aseng masuk</t>
  </si>
  <si>
    <t>andai edhy prabowo koruptor pulang kerja malem naik motor hujan gaji iur bpjs aja udah kalong data jual beli masker moga sehat untung pandemi</t>
  </si>
  <si>
    <t>pajak sdh berat pandemi pph pribadi bpjs ppn wacana naik beli barangalfamart indomart dll</t>
  </si>
  <si>
    <t>admin mohon info iur bpjs sehat kelas naik</t>
  </si>
  <si>
    <t>dengar gaji anggota dewan potong sejahtera rakyat harga pupuk naik mahal bbm naik subsidi rang tdlistrik naik bpjs naik eeesembako naik pajak kerja kerja kerja hasil ebangkrut</t>
  </si>
  <si>
    <t>pajak naik layan perintah hadap masyarakat tolak contoh iur bpjs sehat berkalikali naik kapitasi ribu utk klinik layan amp gigi</t>
  </si>
  <si>
    <t>jokowi naik harga tarif listrik bpjs bbm diamapakah joko widodo orang demokrasi tulen</t>
  </si>
  <si>
    <t xml:space="preserve">bener tuh bun abis sosmedan palax langsung pening mikirin tagih listrik air sekolah anak bpjs sembako naik hargax temen gitu tinggal bilang aja makan tuh jkodok </t>
  </si>
  <si>
    <t>cari sumber dana darimana buk korban rakyat resesi akibat pandemi listrik bpjs naik nya menteri uang</t>
  </si>
  <si>
    <t>koprol gitu bpjs naik dibatalin mahkamah harga naik</t>
  </si>
  <si>
    <t>boro naik haji aje gue daftarin bpjs</t>
  </si>
  <si>
    <t>klo pakai bpjs klo naik mrt klo blt klo pakai pertalite jelek jokowi presiden lihat hormat hormat</t>
  </si>
  <si>
    <t>bpjs naik ujung naik</t>
  </si>
  <si>
    <t>info drmn ppnbm diprpanjang udh gitu hnya blaku mobil aja mobil ttentu bpjs kshtn kelas olah naik krn sbsidi rang pserta pbi tdk brubah anggar alutsista plan</t>
  </si>
  <si>
    <t>janji ngasih kartu sembako sembako naik ngasih kartu pintareh didik dipajakin ngasih kartu sehat bpjs naik ngomong</t>
  </si>
  <si>
    <t>udah ngeliat teman saudara bantu bpjs emang gampang naik berita jelek pas bagus jarang diberitain</t>
  </si>
  <si>
    <t xml:space="preserve">luncur kartu sehat tau nya bpjs naik luncur kartu sembako gak tau nya sembako pajakin luncur kartu pintar sekolah pajakin jugam kartu sakti sakti  </t>
  </si>
  <si>
    <t>kartu sehat bpjs naik kartu sembakosembako kena pajak kartu pintar sekolah nya kena pajak</t>
  </si>
  <si>
    <t>nyata sembako dipajakin biay bpjs naik ribu tka china kerja sekolah dipajakin hoalah jook jok mulut</t>
  </si>
  <si>
    <t>sbntr video ulas manfaat kandung gizi nasi aking cabe mahal tanam bpjs naik turun kelas dll</t>
  </si>
  <si>
    <t xml:space="preserve">kartu sehat bpjs naik kartu sembako kartu sembako kena pajak kartu pintar sekolah kena pajak lahir kena pajak selamat kena prank sekian kali </t>
  </si>
  <si>
    <t>bpjs emang naik gimana sih puyeng gue wkwkkw</t>
  </si>
  <si>
    <t>janji kartu sehat tau bpjs naik janji luncurin kartu sembako tau sembako dipajakin janji kartu pintar eeh sekolah dipajakin janji orang idup</t>
  </si>
  <si>
    <t>mba mba gak naik mrt pake kartu bpjs</t>
  </si>
  <si>
    <t>sadar nggak kartu kartu sehat naik bpjs kartu  sembako dipajakkin kartu sekolah pajakkin</t>
  </si>
  <si>
    <t>bpjs rusak teledor beli biar nyaman baca kacamata fantasi khusus lindung mata naik motor</t>
  </si>
  <si>
    <t xml:space="preserve">siang gara ktinggalan kertas bpjs rumah naik gojek jam lgs ngeflek donk </t>
  </si>
  <si>
    <t xml:space="preserve">pajak rumah sakit naik turun bayar bpjs </t>
  </si>
  <si>
    <t>tuju bkn org jkt sbg salah wujud perhati perintah thdp rakyat visi jaga sehat warga dgn cerdas bpjs tarif naik trus blm dipajakinhadeuh sok kesel esmosi</t>
  </si>
  <si>
    <t xml:space="preserve">makan kaya gin beli iur bpjs naik ribut      </t>
  </si>
  <si>
    <t xml:space="preserve">pandemi covid anhka lahir naik nasib pemerintahbpjs udah biayain covid biayain org lahir masker </t>
  </si>
  <si>
    <t>hore utang lagiiiiilalu pajak naik listrik naik bpjs naik bbm naik keb pokok naik transport naik emmmphhh gemess periode deh</t>
  </si>
  <si>
    <t>blm prnh ngerasain manfaat bpjs sehat byr iur trs sempet ngedumel krn tarif naik kmrn dadak adek opname krn ginjal tes dgn mcm alat tes canggih diswab rontgen paru obat dll pake bpjs beneran rupiah daebak</t>
  </si>
  <si>
    <t xml:space="preserve"> dah bayar pajak iur bpjs langsung nikmat naik aja udah ribut iur langsung nikmat </t>
  </si>
  <si>
    <t>gerindra ideologynya sayap kanan capitalis beda pdi sosial left wings gerindra kuasa jgn harap bpjs subsidi pajak naik</t>
  </si>
  <si>
    <t>rakyat tertib taat hukum taat bayar pajak bayar bpjs naik tol naik listrik naik rakyat sak karepmu wis</t>
  </si>
  <si>
    <t>urus bpjs ajah becus naik biaya rakyat drinkelas naik</t>
  </si>
  <si>
    <t>tuh duit tuk urus bpjs sehat jamann sby naik rezim pki naikin sampe dana bpjs tenaga kerja jga korup</t>
  </si>
  <si>
    <t>jatah menteri timses jatah wamen timses jatah staf milenial timses jatah komisaris timses korupsi oknum dpr korupsi oknum menteri korupsi oknum partai naik bpjs rakyat naik listrik rakyat rencana pajak naik rakya</t>
  </si>
  <si>
    <t>sumpah dahpgn brakhir pimpin negri sya sdh simpati iur bpjs sdh menang mlh bkin pres naik listrik untk non sub watt stlh korupsi bansos hgga gnti jgn srupa dgn</t>
  </si>
  <si>
    <t>min bpjs kelas ribu pemberitahuan naik</t>
  </si>
  <si>
    <t xml:space="preserve">keluarga via nyebar konten rencana naik ppn rumah sakit masuk salin emang rumah sakit bayar pakai bilang pakai bpjs </t>
  </si>
  <si>
    <t>min kontak layan pandawa bpjs kota malang mohon naik kelas senin juni tdk respon centang warna abu aja tolong bantu ngingetin trims</t>
  </si>
  <si>
    <t>mohon info naik tagih bpjs unt org bln kls</t>
  </si>
  <si>
    <t>haha paham bpjs rugi sengsara rakyat bpjs pribadi kmrin naik bpjs krn bpjs rugi bikin rugi rakyat pribadi bayar kantor</t>
  </si>
  <si>
    <t xml:space="preserve">kilas nkri pandemi abai karantina sehat label bansos bantu presiden korupsi bansos iur bpjs naik tarif listrik  amnesti kpd kemplang pajak naik tarif ppn  maja bahan pokok </t>
  </si>
  <si>
    <t>rentet prestasi cepat naik jabat beliau paham andi afdal percaya jabat direktur sdm bpjs sehat podcastbpjskesehatan</t>
  </si>
  <si>
    <t>sepakat dgn beliau utk lihat kembang covid gaperlu liat rilis data aplg varian virus cenderung sulit teks dgn swab lihat tren naik klaim bpjs jamkes valid</t>
  </si>
  <si>
    <t>gabisa krn semuamua bpjs sampe pulsa listrik pulsa keluarga tanggung wkwk naik gaji ngasitau ortu sengaja biar nabung nikah kalo gajadi nikah foya foya</t>
  </si>
  <si>
    <t>rakyat tolak naik bpjs sehat rakyat tolak ruu kpk rakyat tolak omnibus law embel embel sesuai aspirasi rakyat rakyat rakyat rakyat</t>
  </si>
  <si>
    <t>bpjs tertib bikin nyaman kmarin gaduh naik tarif</t>
  </si>
  <si>
    <t>ngga beban operational usaha sesuai sejahtera karyawan bonus tiada naik gaji tunda asuransi bpjs</t>
  </si>
  <si>
    <t>sahabateyecare selamat raya naik yesus kristus mei salam mata sehat     mata dryap layan pasien bpjs sehat optimal percaya  cik tiro yogyakarta   www</t>
  </si>
  <si>
    <t>coba cek benefit non gaji dar naik gaji tutup lembur cek bonus ngga gaji sistem gimana asuransi sehat bpjs gak</t>
  </si>
  <si>
    <t>sadar nggak atur bijak rugi kelas buruh terbit pandemi legalisasi potong upah buruh naik iur bpjs sehat gebrakinmayday mositidakpercaya</t>
  </si>
  <si>
    <t>hati perintah laku usaha konglomerat sayang rakyat contoh devisit bpjs langsung beban rakyat dgn naik iur alas tdk uang utk talang</t>
  </si>
  <si>
    <t>dimanamana rakyat kompak lawan bijak kuasa rugi negeri naik iur bpjs dukung buzzer perintah iuranbpjsnya gratis miskinp</t>
  </si>
  <si>
    <t>salam sehat sahabat naik iur bpjs sehat terima kasih</t>
  </si>
  <si>
    <t>hire juta naik gaji thr dapet makan butuh pribadi sedia bpjs sehat dibayarin pengin bikin sepakat utk bikinin tabung emasreksadana sebenernya</t>
  </si>
  <si>
    <t>naik iur bpjs wlpn tlh batal pindah kota kalimantan waktune bijak jawabanya simple</t>
  </si>
  <si>
    <t>gilir orang korupsi triliun mingkem naik utang negara mingkem naik bbm amp tdl mingkem naik bpjs amp bahan pokok mingkem anggur mingkem bakar hutan mingkem bakar kubur busway mingkem</t>
  </si>
  <si>
    <t>tuju daerah tdk alami naik bpjs daerah kalem aja kebaperan slow but sure</t>
  </si>
  <si>
    <t>naik iur bpjs rugi berat kalang alas kalo jarang make bpjs mending daftar bpjs kelas aja rugi   orang komplain karna layan kelas bpjs pengaruh kalo faskes</t>
  </si>
  <si>
    <t>kalo bayar pbb taun kudu nunjukin bujti bayar bpjs pas stnk gak pas naik sekolah sih mesti</t>
  </si>
  <si>
    <t>berat cuit naik tarif bpjs sehat manfaat bpjs sehat keluarga orang</t>
  </si>
  <si>
    <t>nyokap operasi angkat lipoma pake bpjs bener free bayar selisih naik kelas kamar nyokap</t>
  </si>
  <si>
    <t>naik harga indomie goreng gara bpjs</t>
  </si>
  <si>
    <t>orang pake bpjs kak kena susp meningitis bpjs kek kis gitu udah gak ganti bpjs emang ngebantu banget behind drama naik bayar bpjs</t>
  </si>
  <si>
    <t>gue baca comment bgt cerita manfaat bpjs brp nyawa diselamatin bpjs trus org ngehate bpjs whats wrong aye naon with them sistem naik bpjs</t>
  </si>
  <si>
    <t>emang udah bukti the system just that asshole gimana kelompok ngegugat pres naik iur bpjs menang besok bikin perpr</t>
  </si>
  <si>
    <t>cek naik iur bpjs sehat kelas iii</t>
  </si>
  <si>
    <t>cek naik iur bpjs sehat kelas iii berita cnbc idnpos</t>
  </si>
  <si>
    <t>hitung kepala keluarga indo ngasih capai trilliun naik iur bpjs berat pajak kendara mati wajib lainn</t>
  </si>
  <si>
    <t>potong pajak bpjs tunggu gaji masuk rekening cek slip naik gaji gaji</t>
  </si>
  <si>
    <t>insting informasi  emading  elektronik mading hima kesmas uhamka naik iur bpjs solusi bpjs sehat salah program jamin sehat gadang perintah alternatif asuransi sehat masyarakat</t>
  </si>
  <si>
    <t>sumber the naik iur bpjs solusi hadap sehat indonesia laku</t>
  </si>
  <si>
    <t>naik bbm naik iur bpjs tarif dasar listrik</t>
  </si>
  <si>
    <t>heran nya servis bpjs plus minus nyata untung surplus triliun surplus alami bpjs sehat naik iur akibat pandemi turun utilitas</t>
  </si>
  <si>
    <t>selamat malam naik tarif iur bpjs kelas</t>
  </si>
  <si>
    <t>poin bahas  pasuk musim dividen saham pengaruh hadap harga  berita bpjs bobot saham berita lengkap dampak lapor uang publikasi  naik yield</t>
  </si>
  <si>
    <t>maaf min nanya naik tarif bpjs sehat mandiri kelas bayar kena</t>
  </si>
  <si>
    <t>drama naik gaji diam tau liat app bpjs naik udh dah gtu aja drama</t>
  </si>
  <si>
    <t>kalo terima bansos bebas naik tdl bbm pbb pkb bpjs kah</t>
  </si>
  <si>
    <t>kukang meriang karna musang usang naik biaya bpjs larut minum terburaiburai lemur gemar vindest puisitipsy</t>
  </si>
  <si>
    <t>bos bpjs sehat naik iur</t>
  </si>
  <si>
    <t>rencana naik iur basi gaji jabat aja bpjs orientasi untung sosial</t>
  </si>
  <si>
    <t>materai ngaruh kayak putus batal naik iur bpjs sehat trus gak dinaikin tho</t>
  </si>
  <si>
    <t>iur bpjs sehat kelas rencana naik iur bpjs sehat kelas aktif kelas terima subsidi</t>
  </si>
  <si>
    <t>asuransi swasta okok kena premi mahal bpjs naik premi krn rokok kah hamil resiko hidup wajar dit</t>
  </si>
  <si>
    <t>parah dhe mutusin masuk pres bilang mutusin batal pres naik bpjs perintah jandi persen diributin batas mak jta bro buka</t>
  </si>
  <si>
    <t>talang dana korupsi jiwasraya  insentif ppn mobil mewah  impor gulaberasgaramdaging naik iur bpjs sehat  indonesia sigap amp tanggap nalar biaya salin rakyat wakil rakyat</t>
  </si>
  <si>
    <t>menkeu nama kalo nyerah nyari duit rakyat iur bpjs naik cukai rokok kena pajak jual pulsa sisi bebas ppnbm beli mobil kalang menengahatas</t>
  </si>
  <si>
    <t>dear bpjs sehat wktu brp akumulasi tunggak hitung umur hidup pwsertakah dgn lam ter phk non job anggur bayar nya pasca naik asa cekik</t>
  </si>
  <si>
    <t>harga bpjs kelas alami naik iur bpjs sehat kelas</t>
  </si>
  <si>
    <t>iya cabut stadz paduka mulia sdh nolak kpk umnibuslaw naik bpjs dll jalan</t>
  </si>
  <si>
    <t>maaf premi bpjs kelas alami naik bayar kejut orang orang terima kasih mohon tindaklanjuti</t>
  </si>
  <si>
    <t>pes naik iur tarif bpjs sehat silam</t>
  </si>
  <si>
    <t>puas inget tarif naik bpjs ulang bahas orang pegang nya</t>
  </si>
  <si>
    <t xml:space="preserve">yoi anget hasil putus batal naik bpjs nongol tuh atur </t>
  </si>
  <si>
    <t>yaa mesti terbit pres dibacotin doang  ntar kek batal naik iur bpjs lagih   batal jalan brapa  dima</t>
  </si>
  <si>
    <t>unpaid leave kantor dapet bpjs dibayarin kartu tunjang stop tetep gaji sprti sblm unpaid tsb udah naik krn inflasi</t>
  </si>
  <si>
    <t xml:space="preserve">kemelut bpjs rumah sakit bpjs skrng bantu masyarakat awat sehat bagus  moga solusi tdk beban masyarakat dng naik iur </t>
  </si>
  <si>
    <t>protes naik bbm bpjs tangan covid bunuh anggota fpi sangka sotoy</t>
  </si>
  <si>
    <t>premi bpjs naik</t>
  </si>
  <si>
    <t>emang ajaib org indonesia berterimakasih syukur org kali ngelelepin tarik muka anggap sbg inget naik bpjs dtolak tau tunda kali diphp kapok</t>
  </si>
  <si>
    <t>image benah bpjs laku segi manajemen atur atur presiden naik iur ruang gerak bpjs sehat layan masyarakat indonesia</t>
  </si>
  <si>
    <t>salah picu bpjs surplus naik iur kerja bpjs sehat edukasi masyarakat bpjs</t>
  </si>
  <si>
    <t>sih bpjs sehat surplus fachmi idris dlm konferensi pers kondisi uang merta naik iur sajanamun upaya direksi kelola biaya bpjs sehat</t>
  </si>
  <si>
    <t>naik iur bpjs sehat acu pres nomor ubah iur perintah harap desifit bpjs sehat</t>
  </si>
  <si>
    <t>kepo bpjs surplus naik iur sadar bayar masyarakat butuh obat tangan rumah sakit</t>
  </si>
  <si>
    <t xml:space="preserve">iya surplus nya bpjs sehat lepas naik iur sih arti andil loh bikin surplus bpjs </t>
  </si>
  <si>
    <t xml:space="preserve">sesuai ama prinsip gotong royong nya bpjs bpjs emang rakyat rakyat naik iur kaaan  </t>
  </si>
  <si>
    <t xml:space="preserve">surplus nya bpjs naik iur sih peran loh  alhamdulillah arti bantu kaaan </t>
  </si>
  <si>
    <t>sdh preseden putus tdk dijlnkan putus naik tarif bpjs putus gugat fpi utk keppres ttg miras smg tdk nasib maklum jmn nganu</t>
  </si>
  <si>
    <t>pasca batal naik iur bpjs jokowi cabut pres nomor jamkes dicky siahaan</t>
  </si>
  <si>
    <t>info min naik iur bpjs sehat</t>
  </si>
  <si>
    <t>ayooo muncul berita sampahhhsupaya tertutupipembunuhan syuhada habib rizik keluarga penjara tri koruptor bansos harun mas naik bbm bpjs bikin undang sengsara rakyat bunuh</t>
  </si>
  <si>
    <t>pajak kendara motor pajak barang mewah turuntau pura tau naik tdl bpjslupakah royalty tambang dijadiin</t>
  </si>
  <si>
    <t>iur bpjs sehat alami ubah khusus kelas iur bpjs sehat alami naik</t>
  </si>
  <si>
    <t>putus naik bpjs bakar hutan penundaanpenghentian bansos vaksin langgar konstitusi kerumun pamdemi</t>
  </si>
  <si>
    <t>masyarakat kelas nikmat naik iur bpjs harga sembako</t>
  </si>
  <si>
    <t>mostpop iur bpjs sehat alami ubah khusus kelas iur bpjs sehat alami naik</t>
  </si>
  <si>
    <t>ayo cari berita hebohhlepas buldog herder gonggong gonggong keras naik harga bbm listrik bpjs dll syuhada bantai habib riziq tutup</t>
  </si>
  <si>
    <t>nikmat hapus pajak beli mobil orang kaya gilir orang susah butuh sehat beban naik bpjs negara</t>
  </si>
  <si>
    <t>arus kas cashflow bpjs sehat alami surplus triliun kemarin direktur utama bpjs sehat fachmi idris kondisi uang lembaga naik merta naik iur lengkap</t>
  </si>
  <si>
    <t>kalo putus bpjs sehat batal naik nggak patuh nggak kek nya</t>
  </si>
  <si>
    <t>kritik sdh dilakukantapi hrs tindak lanjutiseperti naik bpjs yuran bpjs tdk percaya defisit krn tunggak byktapi bukanntunggakan indikasi korupsi presiden tdk tuju</t>
  </si>
  <si>
    <t>pandemi covid negeri berat hidup masyarakat beban naik iur bpjs  kurniasih mufidayati anggota komisi dpr fraksi pks</t>
  </si>
  <si>
    <t>bpjs sehat surplus naik tarif tinjau</t>
  </si>
  <si>
    <t>surplus bpjs anggota dpr tinjau naik tarif</t>
  </si>
  <si>
    <t>tinjau naik tarif bpjs sehat politik takut berita situs</t>
  </si>
  <si>
    <t>tinjau ulang naik tarif bpjs sehat</t>
  </si>
  <si>
    <t>bpjs sehat surplus triliun dpr naik tarif tinjau ulang dprri via</t>
  </si>
  <si>
    <t>bpjs buruh naik naik gaji tdk skrg ambyar rezim nya</t>
  </si>
  <si>
    <t>putus taji mata kuasa putus kena naik iur bpjs</t>
  </si>
  <si>
    <t>dana bansos ditilep tangan covid jiwasraya naik bpjs index demokrasi turun patut apresiasi loh salam</t>
  </si>
  <si>
    <t>korup bayarin duit naik bpjs balikin nominal bpjs</t>
  </si>
  <si>
    <t>bpjs sehat tinjau naik tarif khusus tarif kelas laku dasar atur presiden kembalikaniuranbpjs</t>
  </si>
  <si>
    <t>pandemi covid negeri berat hidup masyarakat beban naik iur bpjs kembalikaniuranbpjs terima kasih</t>
  </si>
  <si>
    <t>untung donk sediakala naik iur bpjs bpjs sehat surplus triliun iur kembalikaniuranbpjs</t>
  </si>
  <si>
    <t>banding naik iur bpjs kelas kelas adil milik modal orang kaya beli mobil bpjs</t>
  </si>
  <si>
    <t>subsidi nya bayar naik iur bpjs</t>
  </si>
  <si>
    <t>polemik naik tarif iur bpjs anggota dpr bongkar rahasia uang bpjs</t>
  </si>
  <si>
    <t>terima kasih juang turun iur bpjs putus naik iur perintah sikap</t>
  </si>
  <si>
    <t>masyarakat terima lapor defisit anggar bpjs hak faskes data transparan uang dipublish hasil audit dipublish dipublish berita naik tarif turun kelas prosedur nya sulit dll</t>
  </si>
  <si>
    <t>baca artikel pbi bpjs ramai bicara naik iur bpjs dpr juta bpjs beban apbn arti juta masuk katagori orang miskin wajib bantu iur bpjs mbulet hening</t>
  </si>
  <si>
    <t>surplus hasil malak rakyat ulang kali kemarindi pandemi naik iur bpjs</t>
  </si>
  <si>
    <t>anggota komisi dpr kurniasih mufidayati tinjau naik tarif bpjs sehat tarif kelas laku dprri bpjs</t>
  </si>
  <si>
    <t>iur bpjs sehat alami naik tarif nih bunda tarif kelas cek</t>
  </si>
  <si>
    <t>defisit lilit bpjs naik iur solusi vikhabie muslim praktisi sehat perhati politik islamsolusiparipurna   aee</t>
  </si>
  <si>
    <t>lagu kena ppn amp pph pengaruh naik harga jamin omong kosong nyata bual rupa naik bpjs dampak naik bayar</t>
  </si>
  <si>
    <t>peras dana rakyat pas alami rakyat tidk umat islam pajak naik tarif tol naik bpjs naik listrik naik bbm naik elpiji naik dll mgalami naik alir rakyat diam krna tdk hrs bgm</t>
  </si>
  <si>
    <t>naik bpjs naik bbm naik pajak retribusi inti naik biaya hajat hidup orang banyakapakah dorong revolusi</t>
  </si>
  <si>
    <t>dewasa pandemi banjir pulau hutan tagih bpjs naik cukai rokok</t>
  </si>
  <si>
    <t>selamat malam info iur bpjs naik sore bayar bpjs kelas istri anak bayar</t>
  </si>
  <si>
    <t>asslmkum slamat malam ganjar info bpjs naik bayar kelas orang sore bayar terimakasih salam kalong</t>
  </si>
  <si>
    <t>direktur utama bpjs sehat fachmi idris kondisi naik uang lembaga merta iur</t>
  </si>
  <si>
    <t>casflow surplus bos bpjs sehat naik iur</t>
  </si>
  <si>
    <t>bpjs sehat surplus naik iur jkn ekonomi baca berita situs</t>
  </si>
  <si>
    <t>bpjs sehat surplus naik iur jkn</t>
  </si>
  <si>
    <t>bpjs sehat catat surplus triliun klaim surplus anggar naik iur kondisi covid</t>
  </si>
  <si>
    <t>bpjs sehat surplus naik iur jkn berita cnn live</t>
  </si>
  <si>
    <t>bpjs sehat buku surplus arus kas triliun kondisi banding catat defisit fahmi idris naik iur mjd salah faktor uang bpjs sehat surplus</t>
  </si>
  <si>
    <t>badan selenggara jamin sosial bpjs sehat lapor kondisi uang salah naik iur program jamin sehat nasionalkartu indonesia sehat jknkis korantempodigital korantempo</t>
  </si>
  <si>
    <t>bpjs sehat alami defisit pro kontra naik iur surplusbpjskes</t>
  </si>
  <si>
    <t>naik tanggung negara kontribusi signifikan hadap revenue finansial bpjs sehat surplusbpjskes</t>
  </si>
  <si>
    <t>hasil surplus bpjs sehat indikator salah naik iur bpjs sehat surplusbpjskes</t>
  </si>
  <si>
    <t>segi puas hadap fasilitas bpjs sehat naik persen periode surplusbpjskes</t>
  </si>
  <si>
    <t>naik iur kategori patuh konsumen bayar upaya wujud cost effective laku managemen bpjs sehat surplusbpjskes</t>
  </si>
  <si>
    <t>surplus bpjs rupa salah naik iur bpjs sungguh bantu layan bpjs terima kasih masyarakat surplusbpjskes</t>
  </si>
  <si>
    <t>kait surplusbpjskes apresiasi kpd masyarakat indonesia sbg jkn rela naik iur angka ekonomi krn manajemen bpjs sehat hrs jamin dlm upgrade standar layan</t>
  </si>
  <si>
    <t>iya hasil naik iur bpjs mantul surplusbpjskes</t>
  </si>
  <si>
    <t>korupnarkoba maksiat rusa lingkung harun mas jarah bumn asabri jiwasraya bpjs naik buzzerp pda diam yah</t>
  </si>
  <si>
    <t>fyi bpjs sehat bpjs tenaga kerja beda lembaga manajemen duga korupsi bpjs tenaga kerja kemarin naik iur bpjs sehat</t>
  </si>
  <si>
    <t>uang ambil naik bbm bpjs dllpranksiden again</t>
  </si>
  <si>
    <t>gapapa sih nama base anonim ehe anyway udah ngejelasin reply alas orang protes gue nanya deh sender masuk dukung naik bpjs kelas alas sejahtera</t>
  </si>
  <si>
    <t xml:space="preserve">hmi milik lkmi lembaga sehat mahasiswa islam lem lembaga ekonomi mahasiswa islam tdk lihat gerak isu naik iur bpjs sayang krn mrk milik sdm akses luas kpd perintah lembaga kait </t>
  </si>
  <si>
    <t>trillion rupiah paham naik iur bpjs putus jokowi kemaren praktis sedia dana korupsi bajinganbajingan</t>
  </si>
  <si>
    <t>beliau hadap cilik marhaen ragu naik bpjs sehat vaksin tanda beliau kutip negara bisnis kpd rakyat salut beliau</t>
  </si>
  <si>
    <t>main manja nyata sarang koruptor selamat kawankawan gigih bela naik iur bpjs bravo</t>
  </si>
  <si>
    <t>duga penyalahgunaan dana bpjs borok petinggi bpjs tuntut naik gaji tunjang rugi negara tdk salah libat moga klir</t>
  </si>
  <si>
    <t>masyarakat ubek ubek naik sembako bpjs tol</t>
  </si>
  <si>
    <t>zonk nihil nol pink buzzerp bahagia naik tarif tol bpjs harga bahan pokok sukses tikusbansos embat dana sarang tikusbansos pesta gak undang pulang gak</t>
  </si>
  <si>
    <t>bener bansos mah hak warga utama warga gue mah emang dapet kategori listrik bpjs butuh pokok primer kalo org kritik naik harga trs serang nama dung</t>
  </si>
  <si>
    <t>bpjs kian lejit rakyat cekik sadar bpjs org anggap ituhal remeh perintah bijak kait naik bpjs bata</t>
  </si>
  <si>
    <t>presiden pres kait sesuai bpjs yap kali tiada advokasi anggar ketok naik iur otomatis apbd mengcover naik iur ketua komisi nihayatul</t>
  </si>
  <si>
    <t>ciyaaaaannmemprihatinkan jorjoran utang skrng nyari dana masyarakat bgmn dgn pajak naik biaya transportasi naik iur bpjs naik tol naik biaya hidup naik bgmn masyarakat sdh habis</t>
  </si>
  <si>
    <t>lihat sudut pandang naik iur bpjs</t>
  </si>
  <si>
    <t>bela konsumen bpkn teriak naik tol iur bpjs gas</t>
  </si>
  <si>
    <t>tinjau anggap mahkamah agung akar naik iur bpjs sehat manajemen tata kelola bpjs sehat bpjs himikafkepuh semangatberkarya</t>
  </si>
  <si>
    <t>naik kelas mobil mewah nya henti proyek fee nya masyarakat tanggung bpjs masyarakat tatih tinggal masyarakat abai lupa</t>
  </si>
  <si>
    <t>tunjang bpjs bpjs sehat transport uang makan paket mess pinalti usaha putus kontrak alas sebaliknua jam lembur cuti jam kerja naik gajijabatan</t>
  </si>
  <si>
    <t>ngamuk naik biaya bpjs pas rapat fraksi dgn kemenkes</t>
  </si>
  <si>
    <t>catat naik iur dukung transparansi akuntabilitas bpjs sehat jkn dukung kualitas layan terima masyarakat pelosok daerah</t>
  </si>
  <si>
    <t>usul bpjs kelas tetika polemik naik iur langsung bagus lho</t>
  </si>
  <si>
    <t>bpjs aja kemarin beliau tolak  naik aja naik sandiwara dunia</t>
  </si>
  <si>
    <t>gua tuju sih ngikutin orang keras naik bpjs</t>
  </si>
  <si>
    <t>nolak naik bpjs sehat mas</t>
  </si>
  <si>
    <t>simpatik tolak naik iur bpjs kadrun aja benci turun pki</t>
  </si>
  <si>
    <t>akibat puluh ribu bpjs sehat pbi daerah nonaktif ketidakmampuan pemda pandemi timpa naik iuaran</t>
  </si>
  <si>
    <t>suka orang terang blak blakan sia bangga anak arti munafik pikir bela rakyat suara suaanya parle naik harga bpjs vaksi</t>
  </si>
  <si>
    <t>main drama tarif bpjs sok nolak tetep naik</t>
  </si>
  <si>
    <t>kali ribka elu oposisi rencana naik iur bpjs</t>
  </si>
  <si>
    <t>jaman penuh tipu daya tau motif ria teriak tolak naik bpjs</t>
  </si>
  <si>
    <t>pura pura nya pura pura nolak naik bpjs bpjs naik penuh palsu</t>
  </si>
  <si>
    <t>nonaktif bpjs sehat pbi naik iur bpjs sehat januari alokasi anggar biaya pilkada serentak</t>
  </si>
  <si>
    <t>sikap naik bpjs kait bpjs nakal laku tindak operasi stop bayar iur mas mental rakyat disiplin</t>
  </si>
  <si>
    <t>jgn naik rakyat jelata susah tolong tol bpjs jgn pns bumn jabat aparat dll wfh gaji jalan rakyat jelata kenal wfh</t>
  </si>
  <si>
    <t>kawal skb seragam sekolah larang jilbab cabut sbgmn putus jgn spt bpjs naik iur sdh putus batal abai amp naik</t>
  </si>
  <si>
    <t>mohon doa parlemen juang aspirasi rakyat penuh kado perintah naik iur bpjs harga pupuk harga kedelai rencana laku psbb jawabali bersamamelayanirakyat</t>
  </si>
  <si>
    <t>anak masuk sekolah ekonomi lancar tdk naik masuk naik bpjs layan publik bagus</t>
  </si>
  <si>
    <t>moga masehi naik bbm listrik bpjs tol pupuk</t>
  </si>
  <si>
    <t>selamat jumat berkah kamerad gera rakyat kendor hadap naik iur bpjs sistem sehat awurawuran peras</t>
  </si>
  <si>
    <t xml:space="preserve">kalah kemarin omnibus law naik bpjs kes dll ajar harga wktunya bangkit </t>
  </si>
  <si>
    <t>selamat cah naik iur bpjs sehat</t>
  </si>
  <si>
    <t>pengaruh pandemi naik iur bpjs sehat kelas iii nilai darurat sehat akibat covid masyarakat alami tekan hebat utama masyarakat kelas</t>
  </si>
  <si>
    <t>kado naik tarif bpjs</t>
  </si>
  <si>
    <t>iur bpjs sehat naik jumat iur bpjs sehat laku bpjs kelas iii iur atur pres nomor</t>
  </si>
  <si>
    <t>arti naik bpjs sehat kelas iur pbpu kelas naik masingmasing bayar ribu ribu</t>
  </si>
  <si>
    <t>bilang naik laku emak mertua guwah taun kemaren bayar bpjs utk kelas lho kemaren ribu nya bayar bantu klaripikasi</t>
  </si>
  <si>
    <t>mgkn rakyat tau bpjs klo audit data pake naik thn trus silah isi</t>
  </si>
  <si>
    <t>mari sambut dgn naik bpjs kes alhamdulillah ndak klaim bpjskesehatan</t>
  </si>
  <si>
    <t>ceboooong bahagia naik bpjs</t>
  </si>
  <si>
    <t>rincian naik tarif iur bpjs sehat kelas januari</t>
  </si>
  <si>
    <t>ekonom saran naik iur bpjs sehat kelas iii tunda</t>
  </si>
  <si>
    <t>naik iur bpjs sehat januari rincian tarif kelas download aplikasi tribunnews update berita android</t>
  </si>
  <si>
    <t>kecam naik iur bpjs sehat ekonom masyarakat miskin beban</t>
  </si>
  <si>
    <t>hatihati naik iur bpjs sehat hambat pulih</t>
  </si>
  <si>
    <t>resolusi rezim naik bpjs cukai rokok materai ekonomi roket</t>
  </si>
  <si>
    <t>panik rezim super lebay urus tuh koruptor kakap bikin bangkrut republik susah rakyat sikap nerpihak rezim rakyatnyabpjs naik bensin mahal pangan mahalcuma kelompok rezimaja happy makmurallahswt</t>
  </si>
  <si>
    <t xml:space="preserve">allah bayar bpjs sehat naik </t>
  </si>
  <si>
    <t>faktor kak pinpoint faktor bpjs jalan premi kapitasi tindak kaji ulang cost naik pbi</t>
  </si>
  <si>
    <t>tarif iur bpjs   naik mudah bayar iur efektif</t>
  </si>
  <si>
    <t>moga amanah aja kerja utama pimpinanpimpinannya naik mah normal kelola layan bikin inovasi mudah dah bpjs gak cari klien lhoh</t>
  </si>
  <si>
    <t>lihat angka puas persen persen naik puas hadap fasilitas sehat persen periode masyarakat milik nilai positif bpjs sehat naik surplusbpjskes</t>
  </si>
  <si>
    <t>mantul nih tingkat puas bpjs sehat naik surplusbpjskes</t>
  </si>
  <si>
    <t>lihat sih angka puas naik persen persen bpjs tingkat kualitas layan masyarakat indonesia surplusbpjskes</t>
  </si>
  <si>
    <t>puas bpjs sehat pimpin fachmi idris tingkat loh sobat persen persen naik yuk jaga surplus bpjs kes tingkat</t>
  </si>
  <si>
    <t>neng denher kabar angka surplus bpjs sehat naik surplusbpjskes</t>
  </si>
  <si>
    <t>ngomongin data positif nih angka puas bpjs sehat dirinci persen naik persen surplusbpjskes</t>
  </si>
  <si>
    <t>angka puas bpjs sehat dirinci persen naik persen surplusbpjskes</t>
  </si>
  <si>
    <t>surplusbpjskes kabar gembira tingkat puas bpjs tingkat persen naik persen</t>
  </si>
  <si>
    <t>angka puas bpjs sehat persen naik persen puas hadap fasilitas sehat persen periode surplusbpjskes</t>
  </si>
  <si>
    <t>angka puas bpjs sehat tingkat persen naik persen puas hadap fasilitas sehat persen persen periode surplusbpjskes</t>
  </si>
  <si>
    <t>fahmi media papar indeks puas langgan bpjs sehat naik skrg waw amazing surplusbpjskes</t>
  </si>
  <si>
    <t>bpjs sehat angka puas persen persen naik upaya bpjs tingkat kualitas layan good job surplusbpjskes</t>
  </si>
  <si>
    <t>gaes gue infoin bpjs surplus udah merinci angka puas persen naik persen puas hadap fasilitas sehat persen periode</t>
  </si>
  <si>
    <t>puas hadap fasilitas sehat naik persen periode tanda layan bpjs sehat surplusbpjskes</t>
  </si>
  <si>
    <t>ditektur bpjs merinci angka puas persen naik persen tingkat signifikan surplusbpjskes</t>
  </si>
  <si>
    <t>klaim atur ngga ubah skrg meanwhile harga alkes obat naik swasta andal pasien bpjs pusing mikir cashflow hantam pandemi pasien dikit belanja apd bengkak</t>
  </si>
  <si>
    <t xml:space="preserve">bpjs sehat catat surplus triliun puas hadap program jkn naik </t>
  </si>
  <si>
    <t>bpjs sehat surplus triliun ylki iur naik lengkapcepatberitanya uang ekonomi ekonomi ekonomiindonesia</t>
  </si>
  <si>
    <t xml:space="preserve">angka puas bpjs sehat naik </t>
  </si>
  <si>
    <t>bos bpjs sehat klaim puas program jkn naik angka puas angka persen naik persen</t>
  </si>
  <si>
    <t>pasien bpjs nunggak bayar rawat inap deh bayar tunggak premi klo telat gitu denda dasar diagnosis rawat inap naik xbulan tunggak bayar keluarga sekian</t>
  </si>
  <si>
    <t>nyindir joko yak bangun tol ujung sepi jual bpjs covid naik gak solusi rakyat trotoar cermin adab kota picu orang jalan kaki ang</t>
  </si>
  <si>
    <t>ancor puas hutang numpuk phk masalbpjs naik pajak dll</t>
  </si>
  <si>
    <t>rakyat jelata masker beli repit test bayar pulsa beli lapang kerja rebut orang china rakyat diam alas corona jual rakyat diam pakai maske denda diam bpjs naik tarif tol rakyat diam uang rakyat pesta</t>
  </si>
  <si>
    <t xml:space="preserve">bayar cicil apply kpr lapor spt iur bpjs naik nih </t>
  </si>
  <si>
    <t>bansos perkk dpt keluargku prnh dpt bansos bpjs tdk dpt masker vitamin biaya bpjs sehat mandiri ttp byr rutin tarif naik pulak byk posisi kaya meanwhile perintah udh</t>
  </si>
  <si>
    <t xml:space="preserve">yaa kaya otak contoh listrik naik bpjs pulsa dipajakin tetep bela mati </t>
  </si>
  <si>
    <t>bpjs naik resah</t>
  </si>
  <si>
    <t>nggak salah rakyat bully pajak naik bpjs naik bbm naik harga pangan naik hasil turun bansos korupsi korupsi dimanamana hukum ndak anak menantu utama hutang nega</t>
  </si>
  <si>
    <t xml:space="preserve">astagfirullah iur bpjs naik </t>
  </si>
  <si>
    <t>waduhhhh listrik naik bpjs loncat pajak embat uang haji sikat wakaf rakyat udah pusing pakk urus negaraa turun ajaa gitu aja repot</t>
  </si>
  <si>
    <t>iur bpjs naik orang min tolong cek</t>
  </si>
  <si>
    <t xml:space="preserve">naik ambulans amerika butuh biaya dah gilaaaaa emg mahal bgt healthcare orang indo bilang makasih bpjs    </t>
  </si>
  <si>
    <t>pilih menteri sehat periode jokowi menkes mayjend awan milik solusi defisit bpjs nyata beda iur bpjs nya naik solusi defisit bpjs bukti hening omdo</t>
  </si>
  <si>
    <t>pas rawat inap udah ready stock fotokopi ktp bpjs  berangkat rawat inap naik grab urus kamar dll  mayan repot bolak fotokopi krn tenaga</t>
  </si>
  <si>
    <t>cukai rokok naik wislah gak apaapa cukai rokok nutup bpjs sehat layan gratis nginep</t>
  </si>
  <si>
    <t>sdh bungun infrastruktur hasil hutang indonesia gunung bbm naik listrik naik pajak naik bpjs naik rakyat miskin</t>
  </si>
  <si>
    <t>tdk bahas rampok jiwasraya bansos asabri bpjs naik tol naik bahan pokok naik utang roket ekonomi nyungsep tka cina masuk psbb</t>
  </si>
  <si>
    <t>naik gaji tiada alas indonesia pandemi iur bpjs tetep ceu naik lucu negeri</t>
  </si>
  <si>
    <t>gak beda serang cebong tuju bpjs naik gibran bobby nyalondan sependapattapi serang tuh</t>
  </si>
  <si>
    <t xml:space="preserve">idola tuh pulsa dipajakin listrik amp bpjs naik msh pura bahagia aja bela mati pdhl sengsara konyol aahh </t>
  </si>
  <si>
    <t>bpjs naik harga anjir</t>
  </si>
  <si>
    <t>hehehe bayar bpjs naik dikit aja koar nak nek koar sanggup bayar trs sakit ken pake bpjs nya salah</t>
  </si>
  <si>
    <t>bpjs naik layan rangin</t>
  </si>
  <si>
    <t xml:space="preserve">bpjs naik tarik </t>
  </si>
  <si>
    <t>bukn jangn indikasi nya sdh kliatan utang numpuk mmbabibuta pajak sita rekening wakaf uang tarif tol naik bpjs naik esertifikat ykin akn jdikan alat utk serobot tanah cukong</t>
  </si>
  <si>
    <t>maneh asateh ngurusan bae politik blm tau aspek kait biaya produk bijak politik aga naif kalo bodo politik ngomel biaya didik naik bpjs mahal tagih listrik bengkak</t>
  </si>
  <si>
    <t xml:space="preserve">iur bpjs turun aja naik </t>
  </si>
  <si>
    <t>pantesan bpjs naik nyata nutupin biaya obat hazard</t>
  </si>
  <si>
    <t>peras dana rakyat pas alami rakyat tidk umat islam pajak tarif tol naik bpjs naik listrik naik bbm naik elpiji naik dll mgalami naik alir rakyat diam krna tdk hrs bgm</t>
  </si>
  <si>
    <t>naik naik puncak gunung tol naik sembako naik pajak wow bpjs naik wakaf habis</t>
  </si>
  <si>
    <t>dampak negara hutang rakyat diam tdl naik tarif listrik trs bpjs naik utk kelas sbnarnya kelas paksa</t>
  </si>
  <si>
    <t>negara cipta beban rakyat negara ambil beban pundak rakyaterdogan pajak bbm mahal listrik mahal bpjs naik hutang banyakdll beban</t>
  </si>
  <si>
    <t xml:space="preserve">bikin konten mancing ngumpulin rupiah biar naik haji bpjs  langsung klik video lupa subrek gaes   </t>
  </si>
  <si>
    <t>bpjs naik insentif nakes rangin</t>
  </si>
  <si>
    <t>lmyn lahsmua butuh prosessmoga taun naik gaji jng hrs bpjsasuransi klo sakit</t>
  </si>
  <si>
    <t>prog pulih ekonomi nasional pen dgn dana amp wenang super hasil memble krn fokus amp kontradiksi sttimulus kredit negatif amp daya beli diplojotin bpjs naik pajakin token amp pulsa dirigen ekonomi</t>
  </si>
  <si>
    <t>korupsi asabri jiwasraya bpjs utang triliun nyari blum dana haji maaf wakaf nggenjot rakyat dgn pajak pulsa dll tdl gas gasoline toll fee naik krg gaji bajer impluenser</t>
  </si>
  <si>
    <t xml:space="preserve">bayar tagih keinget bpjs tuh skrg dah naik </t>
  </si>
  <si>
    <t xml:space="preserve">beli pulsa naik dongsama aja rugi rakyat udah blt bpjs tenaga kerja gak sengsara  </t>
  </si>
  <si>
    <t>iur bpjs sehat naik kelas standar laku berita cnbc idnpos</t>
  </si>
  <si>
    <t>iur bpjs sehat naik kelas standar laku</t>
  </si>
  <si>
    <t xml:space="preserve">bpjs kelas naik </t>
  </si>
  <si>
    <t>harga rokok naik butuh pokok naik bpjs naik bantu korupsi ngntd</t>
  </si>
  <si>
    <t>ngga nder pns istilah masuk abdi negara gaji tetep cenderung dpt naik uang pensiun dpt jamin sehat perintah gausa nanggung bpjs mandiri sii</t>
  </si>
  <si>
    <t>guru fisika prnah bpjs pas gabut beliau berangkat hva motor trus bilang awat klo pusing dicheck tensi darah disuru ngamar makan gratis pulang pamit awat trus naik motor ktanya biar sia bpjs</t>
  </si>
  <si>
    <t xml:space="preserve">wait bpjs diam naik </t>
  </si>
  <si>
    <t xml:space="preserve">udah nawaitu kantor bpjs karna diomyeng ndang ngurus bangun pagi mandi pagi senin naik gojek belah panas bsd lokesyen ketemu satpam kasih form suruh hubung via wasap </t>
  </si>
  <si>
    <t xml:space="preserve">cerita bpjs naik </t>
  </si>
  <si>
    <t>awat pirngadi medan tunj covid mrt amp apr tunj yan kes lum bayar bln tunj bpjs lum bayar uang makan smtr urus kepeg naik pangkat hrs bayar berkas tolong turun lgsg krn mut</t>
  </si>
  <si>
    <t>iur bpjs sehat naik nyata lho</t>
  </si>
  <si>
    <t>surplus iur naik plus lgian masyarakat males mke bpjs krn ribet</t>
  </si>
  <si>
    <t xml:space="preserve">udah pura bahagia biarpun tarif listrik naik bpjs naik pulsa dipajakin dll </t>
  </si>
  <si>
    <t>fktp dok bpjs fasilitas sehat tingkat maksimal iur bpjs naik alir fasilitas sehat rendah dana layan butuh sehat bpjs</t>
  </si>
  <si>
    <t xml:space="preserve">iur bpjs sehat kelas iii mandiri naik </t>
  </si>
  <si>
    <t>lhaa kerja listrik naik air naik bbm naik beras mahal bpjs bbm naik diam pularakyat suguh berita sampah lengah naik harga bikin rezim biadab</t>
  </si>
  <si>
    <t>selamat malam admin tagih bpjs sehat naik san sesuai kelas nya mohon nya terimakasih</t>
  </si>
  <si>
    <t xml:space="preserve">niat bpjs sehat nyasar bpjs ketenagakerjaan untug diboncengin klo naik ojek hbis biaya wkwk </t>
  </si>
  <si>
    <t>nasibkamiparaburuh umks naik realita lapang bantu potong bpjs keluarga potong keluarga</t>
  </si>
  <si>
    <t>brapa sih pjak bpjs naik bos naik ama org mampukaya kalo ente miskin bayar bos gratis mobil biar ente beli murah harga motor biar ente msuk angin kna ujan hadeeh kasi</t>
  </si>
  <si>
    <t>bpjs surplus gaji kaum pinggir kaya naik karna kucur dana auto lancar tau banting stir</t>
  </si>
  <si>
    <t>pajak mobil hapus beli mobil bpjs naik konglomerat melarat manfaat mikirnya pakai dengkul yak</t>
  </si>
  <si>
    <t xml:space="preserve">pantes semboyan orang miskin jgn sakit bukti rsud cianjur ronsen harga orang miskin bayar segitu mahal ringan hrs byr bpjs naik </t>
  </si>
  <si>
    <t xml:space="preserve">bpjs tingkat iur tetep aja naik </t>
  </si>
  <si>
    <t>aja lae ahhahaha bahas tol jual bansos korup bpjs naik phk juta bahas prakerja ajahhahahahahahhaha</t>
  </si>
  <si>
    <t>jokowi mulu kau lae gada bahaan lae rakyat skr tol naik listrik naik bpjs naik bansos korup mobil ahhahahaha</t>
  </si>
  <si>
    <t>klo barang mewah pajak pangkas bpjs naik tuk miskin tuk makan susah bijaksana donk</t>
  </si>
  <si>
    <t xml:space="preserve">keren nih kerja bpjs sehat naik </t>
  </si>
  <si>
    <t>ngapain orang kaya kasi diskon sembako listrik bpjs naik dll mulurakyat pajakinorang kaya kasi subsidipadahal bayar pajak orang</t>
  </si>
  <si>
    <t>kelola negara carut marut beranta bpjs naik rakyat cekik apbn bayar buzzerpkeuangan negara kelenger kembalikaniuranbpjs</t>
  </si>
  <si>
    <t>alesannya bpjs naik mulu nutup korupsi</t>
  </si>
  <si>
    <t xml:space="preserve">ooh mikir positif aja pakak mobil org miskin ken gaya hemat uang uang dipake utk bayar iur bpjs naik </t>
  </si>
  <si>
    <t>uiran bpjs naik pajak mobil turun kondisi sulit kalo sakit minimal rumah sakit pake mobil pribadi</t>
  </si>
  <si>
    <t>terima kasih pro kontra utk iur bpjs kelas naik ribubulan subsidi thd iur tsb berat pindah pbi subsidi penuh sbg kompensasi masyarakat bansos</t>
  </si>
  <si>
    <t>dasar pres tarif pesrta kelas naik ribu kelas ribu kelas ribu subsidi dgn surplus layak iur bpjs khusus kelas kembalikaniuranbpjs</t>
  </si>
  <si>
    <t>bijak perintah uang vantastis deh rakyat jelata jerit iur bpjs naik pajak mobil pangkas adil rakyat</t>
  </si>
  <si>
    <t xml:space="preserve">hubung pajak mobil bpjs stimulus hitung status vaksin gratis harga cabe naik </t>
  </si>
  <si>
    <t>bpjs naik duit korupsi toll bangun abis jual harga bbm segitu pertamina rugi subsidi cabut kas negara tipis presiden penuh kontradiksi negara kontradikti</t>
  </si>
  <si>
    <t>tarif bpjs naik pajak mobil gratis</t>
  </si>
  <si>
    <t>unrealized loss arti bpjs rugi saham jual nunggu harga saham naik biar bpjs rugi kak</t>
  </si>
  <si>
    <t>harap jual mobil tingkat rakyat bole protes bpjs naik karna anggap karna acu jual mobil tingkat</t>
  </si>
  <si>
    <t>nih iuranbpjskesehatan naik wabahc roket info vaksin ancam gelar tdk lunas iur bpjs tdk vaksin sontoloyonegerinenekmoyangmu audit</t>
  </si>
  <si>
    <t>kerja kerja beban orang percaya menteri kondisi pandemi aja bpjs kelas lll perkosa naik ngga protes tuh hati nurani orang</t>
  </si>
  <si>
    <t>bpjs naik bayar ubah</t>
  </si>
  <si>
    <t>cebongers miskin bangga bpjs naik pajak mobil hapus</t>
  </si>
  <si>
    <t>iur naik bpjs raih laba peras hadap rakyat</t>
  </si>
  <si>
    <t xml:space="preserve">pajak mobil hapus ringan beban orang kaya gak mobil bpjs nya naik </t>
  </si>
  <si>
    <t>oooo tarif bpjs naik wkwkwk</t>
  </si>
  <si>
    <t>gaji sabun mandi odol sabun cuci beas rencang iur bayar listrik kuota bayar parkir bayar bpjs naik minus sekian</t>
  </si>
  <si>
    <t>pajak ppnbm mobil hapus pakde nggak salah harga mobil bpjs kelas iii naik nggak salah</t>
  </si>
  <si>
    <t xml:space="preserve">pajak mobil hapus bpjs naik ruaarr binasa </t>
  </si>
  <si>
    <t>min tagih bpjs naik kah</t>
  </si>
  <si>
    <t>listrik bpjs naik tol pajak mobil mewah hapus watdepak</t>
  </si>
  <si>
    <t xml:space="preserve">harga mobil turun bpjs naik </t>
  </si>
  <si>
    <t>pajak jual mobil turun iur bpjs naik negara bijak pro cukong duit rakyat menang milu partene cilik bingung</t>
  </si>
  <si>
    <t>biar jokowi biar naik bpjs nya</t>
  </si>
  <si>
    <t>morning sob bpjs sehat naik btw kelas iur minrol</t>
  </si>
  <si>
    <t>sadar gak sih korupsi kelas korupsi naik triliun banget dengar kayak aja gitu bpjs jiwaseraya bumiputra asabri century aja jilid bahas gak kelarkelar blbi gak tau deh gimana kabar</t>
  </si>
  <si>
    <t xml:space="preserve">tau bpjs nyata bkn korupsi unrealized loss kalo blm disell blm bilang loss krn aja harga naik aneh kalo pake pasal rugi negara hmm dgn logika proyek investasi gak sesuai proyeksi hrsnya kena  </t>
  </si>
  <si>
    <t>iur bpjs naik harga mobil turunluar</t>
  </si>
  <si>
    <t xml:space="preserve">dana kelola bpjs saham blog posisi saham koleksi cenderun naik </t>
  </si>
  <si>
    <t>daftar iur bpjs sehat kelas naik berita cnbc idnpos</t>
  </si>
  <si>
    <t xml:space="preserve">kabar gembira nih orang kaya beli barang mewah pajak turun gaeess bpjs sehat naik sih iur </t>
  </si>
  <si>
    <t>subsidi cabut perintah sibuk radikal radikul bbm premiun bpjs naik bumn rugi korupsi rakyat phk bencana bawa negri</t>
  </si>
  <si>
    <t xml:space="preserve">ajuin bpjs udh lepas training maret urus nya bismillah naik ajuin gaji  org gue lamar pabrik pindah proyek mah nurut aja krna anak bau  </t>
  </si>
  <si>
    <t xml:space="preserve">daftar iur bpjs sehat kelas naik </t>
  </si>
  <si>
    <t>gak surplus iur naik periksaberobat bpjs turun takut khawatir papar covid boss</t>
  </si>
  <si>
    <t>pantesan bpjs naik fungsi bayar capek capek pake nggak eehh duit makan azzu</t>
  </si>
  <si>
    <t>ihsg turun unrealized loss bpjs naik ihsg jatuh percaya deh tungguin des unrealized lossnya unrealized profit ihsg sesuai prediksi analis cutloss rugi beneran</t>
  </si>
  <si>
    <t xml:space="preserve">murah premi bpjs krn korup tekor mulu susah byr mandiri naik </t>
  </si>
  <si>
    <t xml:space="preserve">iur bpjs naik </t>
  </si>
  <si>
    <t xml:space="preserve">tarif bpjs naik ehh tau korup wkwk negeri lawak </t>
  </si>
  <si>
    <t>bpjs naik bun</t>
  </si>
  <si>
    <t xml:space="preserve">kmren bpjs kes naik skrg bpjs korupsi beres </t>
  </si>
  <si>
    <t>malam iur bpjs naik korupsi olah negara</t>
  </si>
  <si>
    <t>sah darimn mang wkwkw fitnah provokasi mang mang ekonomi roket kerja mobil esemka bpjs naik anjlok bnyak nya smua fitnah provokasi hujat oowh gtu ngomong besok</t>
  </si>
  <si>
    <t>mobil gratis pajak bpjs kelas kwh listrik naik mantap kali men moga jokowi presiden umur hidup</t>
  </si>
  <si>
    <t>aamin naik angka surplus biar layan bpjs sehat</t>
  </si>
  <si>
    <t>harga bpjs naik turun mulu udah kaya bursa efek</t>
  </si>
  <si>
    <t>bpjs sehat naik ketenagakerjaan habis korupsi dalih investasi pajak meterai amp cukai rokok naik adil mata</t>
  </si>
  <si>
    <t>iur bpjs naik dgn harap layan hadap dana turun jimlahnya tingkat bgmn tingkat layan bgmn</t>
  </si>
  <si>
    <t>iur bpjs sehat naik rinciannya</t>
  </si>
  <si>
    <t>mobil iur bpjs sehat naik jaga jarak aja miskin kaya</t>
  </si>
  <si>
    <t>miris subsidi golong bpjs rang tarif bpjs golong naik alas negara tdk danakok negara dana tuk pembagunan graha megawati</t>
  </si>
  <si>
    <t>bicara malu bagus kau bilang bob marley gagal tangan covidhutang segunungbpjs kes naik tahunmentrinya korupsi bansosslogannya jamaika maju miskin mundur nambah periode tolkon bob marley</t>
  </si>
  <si>
    <t>bpjs sehat surplus triliun pdip kerja iurnaik  untung bkn krn tata kelola iur bangga pansos surplus</t>
  </si>
  <si>
    <t>geli jijik psi kritik gub dki koar brazil riak dki gilir korupsi bansos hutang indonesia bertambahbpjs sehat naik psi sumpah gue jijik</t>
  </si>
  <si>
    <t>pura pura bahagia bpjs naik pajak naik korupsi rajalela</t>
  </si>
  <si>
    <t>rezim gagal nyalahin rakyat bbm udah naik berkalikali listrik bpjs hutang negara lipat dana haji bpjs pakai asabri jiwasraya bansos korupsi</t>
  </si>
  <si>
    <t>mah komenan cebong sejati gak hti fpi plus radikal klo maling dana bansos jiwasraya listrik naik bpjs naik deelel mingkem bae purapura bahagia dah</t>
  </si>
  <si>
    <t>pajak barang mewah gratis bpjs utk kalang naik apakabar pajak token listrik pulsa kedelai kerap naik harga cabe jengkol harga beras bikin pusing emak bijak pro rakyat cilik</t>
  </si>
  <si>
    <t>hater jokowi gak liat hasil utang kali utang ekonomi roket bbm bpjs listrik murah tol jual swasta gaji pns naik pajak rendah swasembada pangan seti</t>
  </si>
  <si>
    <t>nyeletuk gue  naik mobil pake bpjs  hehehe</t>
  </si>
  <si>
    <t>nyolong bansos demokrat asabri jiwasraya bpjs nambah utang bpjs naik listrik naik bbm naik demokrat</t>
  </si>
  <si>
    <t>malu pakenya bpjs pbi naik kelas vip</t>
  </si>
  <si>
    <t>dar usul bantu rakyat ekonomi gerak bantu rakyat bpjs kelas naik bpjs kelas rakyat mampuapalagi bpjs kelas nya mandiri</t>
  </si>
  <si>
    <t>jajan opo nggo byr bpjs listrik butuh pokok naik wes entek</t>
  </si>
  <si>
    <t xml:space="preserve">kalo kantor bpjs cabang jakarta selatan pasar minggu naik </t>
  </si>
  <si>
    <t>umsk hapus umr inu kontrak kerja blablabla iur bpjs naik aja apas tehhhhhh</t>
  </si>
  <si>
    <t xml:space="preserve">duh alloh naik lagy iur bpjs sehat smntara prosedurtahapan layan utk tahap dokter spesialis sulit </t>
  </si>
  <si>
    <t>rakyat suruh jajan dngan harga naik bpjs pln tahan idup aja udh syukur</t>
  </si>
  <si>
    <t>rakyat susah gegara utang gede subsidi dicabutbpjs naik tarif listrik naik pajak tanah naikyg nanggung rakyat kecilloh nongkrong dpt bayar gedehadejhhh</t>
  </si>
  <si>
    <t>bpjs lupa share twitter grup komunitas top gainers bgtg bfin sesi naik sesi turun</t>
  </si>
  <si>
    <t>jaman sby jokowi beban bunga naik lipat pajak naik hutang stress bayi lahir fasilitas sehat gratis bayar bpjs naik teru</t>
  </si>
  <si>
    <t>harga naik tol naik bpjs naik bumn sekarat ngeles apalagihahaha</t>
  </si>
  <si>
    <t>beban angsur bpjs  naik cukai rokok naik contoh simple argumen hai orang pintar</t>
  </si>
  <si>
    <t>ngapain kak bpjs surplus mingkem gilir pailit teriak mending kalo iur diturunin laah tetep aja naik insentif nakes potong capek daaah untung gue dah resign</t>
  </si>
  <si>
    <t>huhuhu nyari asuransi ngecover mental issue bpjs susah bgt sih bil  arti faskes yah dokter surat faskes pas aja bil ndapapaaaaa pelan pelaaaan naik turun kaaan proses hea</t>
  </si>
  <si>
    <t>data menunjukkn akibat kebijakn berat masyarakat bpjs pajak pulsa token listrik sepeda harga pangan naik kondisi ekonomi menteri politis sejahtera banding mayoritas rakyat</t>
  </si>
  <si>
    <t>upah buruh potong bpjs naik bansosnya dkorup royalti mobil rumah usaha rezimsatupersen</t>
  </si>
  <si>
    <t xml:space="preserve">pake bpjs insya allah uda dicover smw krn cek detail luka dsb klw iur bpjs pake jamina sehat perintah emg lambung efek panas dada krn asam lambung naik </t>
  </si>
  <si>
    <t>experiencing situation nganggurnya udh psbb thn sampe masuk dmn covid nyata indo hrs bayar bpjs kelas naik hambir living cost duh cong beban dah emang</t>
  </si>
  <si>
    <t>kwalitas naik harga bpjs suka hati pemberitahuan maksd</t>
  </si>
  <si>
    <t xml:space="preserve">bpjs unlimited takuttakut asam lambung gue naik </t>
  </si>
  <si>
    <t>moga amanah emban uang rakyat rugi naik iur bpjs</t>
  </si>
  <si>
    <t>habis pikir pikir hati prog kartu prakerja bangun infrastruktur alutsista pamer pas upacara doang brg mewah bebas pajak naik bansos bpjs korup nambal jiwasraya</t>
  </si>
  <si>
    <t>anggur ekonomi minus growth pandemi tol naik bpjs naik korupsi khawatir utk rakyat miskin korupsi bansos puas hebat rakyat indonesia</t>
  </si>
  <si>
    <t>good news komoditas naik bad news krisis pidana perdata bpjs asabri dkk ihsg mixed sentiment eido lemah</t>
  </si>
  <si>
    <t xml:space="preserve">gaya gogbpjs naik aja treak turuning gitu kale pura bahagia conk </t>
  </si>
  <si>
    <t xml:space="preserve">iya hing  bpjs ngecover cek mesin ganti oli bongkar naik hardware sungguh berperikerobotan  </t>
  </si>
  <si>
    <t xml:space="preserve">kali warga keluh kesa air pam alir rumah debit air nya biaya premi bpjs warga sulit pandemi bayar iur bpjs naik </t>
  </si>
  <si>
    <t>surplus salah iur bpjs naik gak dipungkiri iur rendah fasilitas sehat gak murah harga wajar</t>
  </si>
  <si>
    <t>bes beliau tipikal kalem sayang langgan bpjs dadi karir naik turun</t>
  </si>
  <si>
    <t>jujur sempet ngga tuju naik iur bpjs kelas naik ribu ribu liat capai pikir langsung ubah lagipula iur segitu banding banget manfaat tuju</t>
  </si>
  <si>
    <t xml:space="preserve">bpjs sehat surplus angka puas fasilitas sehat program jknkis banding puas naik </t>
  </si>
  <si>
    <t>masyarakat bpjs puas layan cepat mudah aplikasi laku bukti angka puas naik bikin bpjs surplus uang</t>
  </si>
  <si>
    <t xml:space="preserve">bpjs surplusangka puas program jknkis tingkat aja capai naik </t>
  </si>
  <si>
    <t>bayang adegan serial mumun pocong ndlosor tanah ledak bangkit naik jebol tegel kantor bpjs</t>
  </si>
  <si>
    <t>admin izin bpjs kls temu bayar keluarga anggota tagih kls dgn anggota hny penjelasannyakrn langgan naik bayar</t>
  </si>
  <si>
    <t xml:space="preserve">alami bpjs surplus triliun nyata angka puasa program jknkis tingkat loh naik </t>
  </si>
  <si>
    <t>surplus bpjs sehat dampak kualitas layan angka puas faskes program jknkis banding naik faskes keren iniii</t>
  </si>
  <si>
    <t>rakyat nyata pahit pajak naik bbm naik bpjs naik listrik naik tka naik impor ugalan sikap partai keras bijak tsb keras spt skr ketidakadilan timpa partai jiwa raga visi</t>
  </si>
  <si>
    <t>bpjs naik tah</t>
  </si>
  <si>
    <t>premi bpjs naik lipat</t>
  </si>
  <si>
    <t>sih mending buang impi ptn nyari kerja jenjang karir ambil pny kerja mapan butuh title naik utk jabat nder bpjs enak tuh</t>
  </si>
  <si>
    <t>sekalidan naik lagiamanlah laku utama maling jiwasraya bansos bpjs asabrimau milih jae tanggung hancur negri</t>
  </si>
  <si>
    <t>skrg bpjs naik bet jir yok mangat yok jalan</t>
  </si>
  <si>
    <t>besok kelas vip bpjs naik kelas gabisa langsung vip bismillah moga mudah</t>
  </si>
  <si>
    <t>jgn percaya langsung org bpjs aja naik sdh esok apalg kalo lengah jgn buai dgn janji</t>
  </si>
  <si>
    <t xml:space="preserve">nemenin mertua dokter tegal krn udh naik mobilmang dasar rada kamseu nih eik asa pusing mobil nunggu telp bpjs wawancara kudu lepas masker ttp nunggu mobiluntg esensial oil lemon pepermint campur oles leher panaaas </t>
  </si>
  <si>
    <t>vertebrae sakit rscm biaya naik rpribu rpribu ringan rscm dokter urus bpjs kuat ngantri</t>
  </si>
  <si>
    <t>bayar bpjs aja berat udah lompat pake papan pantes angka covid naik swab dokter tulang klo main gin mah</t>
  </si>
  <si>
    <t>suruh bayar bpjs tarif naik dana bpjs korupsi suruh bayar pajak dana pajak korupsi mental korupsi blt pra kerja aja ngurus surat palsu uang cair wkwkwk</t>
  </si>
  <si>
    <t>bpjs hapus iur naik dah korupsi</t>
  </si>
  <si>
    <t>kayak naik iur bpjs naik batal naik naik naiiiikkkk</t>
  </si>
  <si>
    <t xml:space="preserve">hahaha ingak ingak tarif bpjs naik batal naik </t>
  </si>
  <si>
    <t>digugling akibat minum alkohol hadap sehat sdh bgtu naik biaya sehat hrs tanggung bpjs mikir gak ksna</t>
  </si>
  <si>
    <t>ngecheat kali akun butuh bpjs ngecheat kali akun belah lepas shit post sih hahaha oke naik turun ive found worst week and doing fine now</t>
  </si>
  <si>
    <t>kalo listrik naik bbm naik bpjs naik tarif tol naik gak kena efek bong   jokowimaruf amin ekonom warga negara beban utang juta</t>
  </si>
  <si>
    <t>terima kasih syantieeeq makas jokowi beli mobil pajak bpjs naik iur gapapa rakyat derita usaha aseng mah makmur</t>
  </si>
  <si>
    <t xml:space="preserve">ide mobil pajak eee biaya bpjs naik menteri uang sri mulyani maksud pajak mobil bpjs naik bangsa negara indonesia bebas deh </t>
  </si>
  <si>
    <t>isu bansos bpjskesehatan naik yuk cermat pilih berita bpjs bantah kabar bpjsmelayani gotongroyongsemuatertolong jknhadiruntukrakyat</t>
  </si>
  <si>
    <t>gue buka app baca notif aja kemaren mes skr naik nilai kaya mood swing tauk diemin aja hahaha anggap aja bpjs tenaga kerja tua</t>
  </si>
  <si>
    <t>warga twitter kereta temu dompet card holder warna biru dongker dhea ayu ardani isi ktp sim sim bpjs kartu bank uang rupiah please info tdi naik kereta jurus jatinegara berangkat depok</t>
  </si>
  <si>
    <t xml:space="preserve">iur bpjs sehat naik </t>
  </si>
  <si>
    <t>basi gimana bahas rugi negara rokok bahas cukai rokok nutup defisit bpjs gak okok bpjs gak defisit doa smg cukai rokok naik biar dikit</t>
  </si>
  <si>
    <t xml:space="preserve">bener mas bego listrik bpjs sembako naik impor pulsa dipajakin pura bahagia </t>
  </si>
  <si>
    <t>rasain sakit tanah orang gak pake bpjs situ gaji habis periksa beli obat naik ojol udah loyo banget</t>
  </si>
  <si>
    <t>ralat djsn iur bpjs sehat kelas naik adayg kmrin berita sekarg kelas urus iur sja memble gmna urus msy</t>
  </si>
  <si>
    <t xml:space="preserve">omong dpr olah bpjs beban negara imbas nya bpjs tarif naik </t>
  </si>
  <si>
    <t xml:space="preserve">iur bpjs mlh naik </t>
  </si>
  <si>
    <t>bpjs kes premi naik mulu nanggung biaya anggota rumah tau gue pas kerja ampe gin bayarin premi asa bgt es kelas kalo salah kali udah brp say jarang pake bayar ntar tagih bnyk ribet</t>
  </si>
  <si>
    <t>lucu sih biaya naik mulu premi dah asuransi swasta mending hapus bae utk wajib bpjs kes ambil program cover nih klo salin caesar ajegile biaya ngana pikir bnyk warga</t>
  </si>
  <si>
    <t>orang lahir dada dgn caesar pake bpjs peb air ketuban udah dikit plasenta udah janin naik udah berat turun dikit minggu moga usul tolak oknum depak</t>
  </si>
  <si>
    <t>list gue stop impor beras gula garam  esemka mobil nasional  ekonomi  dolar  lapang kerja  buy back indosat  ambil alih freeport   tol trans jawa   bpjs naik  tdl naik  abang janji anies</t>
  </si>
  <si>
    <t>janji bangun puskesmas ribu unit nyata puskesmas udah masuk puskesmas bangun jaman soeharto utang gunung bpjs naik ekonomi hancur bumn</t>
  </si>
  <si>
    <t>politis senayan bos bpjs sehat gembargembor tekor triliun ujungujungnya naik iur rakyat susah</t>
  </si>
  <si>
    <t>tarif bpjs naik dpr angkat bicara</t>
  </si>
  <si>
    <t>tarif bpjs naik fasilitas rang dzolim gin</t>
  </si>
  <si>
    <t>kabar iur bpjs sehat kelas naik naik iur defisit naik defisit gmna</t>
  </si>
  <si>
    <t>paadahal bpjs bayar yaa naik iur aja dihapusin hak yaaa otak sampe</t>
  </si>
  <si>
    <t>kadang heran klaim bpjs susah pake jarang dasar orang potong biaya salin gitu iur bpjs naik uang sebenernya</t>
  </si>
  <si>
    <t xml:space="preserve">kritik perintah hutang bpjs iyuran karan laku eksekutif contoh bnyak banget kantor kelas manajer aja lahir istri pake bpjs naik </t>
  </si>
  <si>
    <t>kemaren udh selesai urus bpjs udah aktif kelas udah naik wkwkwk faskesnya pindah deket rumah klinik kampus happy gitu karna kemaren beneran mls ngurusnya eehhhh skrg udah urus aja</t>
  </si>
  <si>
    <t>maaf iur bpjs kelas naik lipat</t>
  </si>
  <si>
    <t>cnn indonesia bpjs sehat tekor iur naik defisit tri sdh salah tatakelolasaran bpjskes urus pbi non pbi bebas pilih saran gufron audit forensik</t>
  </si>
  <si>
    <t>iur naik bpjs sehat defisit triliun lengkapcepatberitanya uang ekonomi ekonomi ekonomiindonesia</t>
  </si>
  <si>
    <t xml:space="preserve">ketua dewan jamin sehat nasional djsn tubagus achmad choesni iur bpjs kelas naik </t>
  </si>
  <si>
    <t>kabar iur bpjs sehat kelas naik depdagri bpjskesehatan kemenkeuri subsidi</t>
  </si>
  <si>
    <t>ekonomi sulit syarat milik rumah naik lipat bpjs demo</t>
  </si>
  <si>
    <t xml:space="preserve">bpjs sehat tekor iur naik </t>
  </si>
  <si>
    <t xml:space="preserve">kabar gembira bpjs sehat perintah iur mesti tanggung kelas naik </t>
  </si>
  <si>
    <t xml:space="preserve">emang kubu belah sono baca ngab dikibulin idola aja listrik bpjs naik aja bela mati pura bahagia </t>
  </si>
  <si>
    <t xml:space="preserve">pajak milik mobil kaji gratis bpjs naik </t>
  </si>
  <si>
    <t>bpjs sehat ngasih bantu iur aja naik telat bayar itungan aja denda</t>
  </si>
  <si>
    <t xml:space="preserve">iya mas moga cepat lumayan hibur puja periode pusing listrik bpjs naik </t>
  </si>
  <si>
    <t>jahat banget anies bikin utang negara gunung hasil ekonomi hancur bumn rugi bpjs listrik bbm naik impor roket ekspor nyungsep defisit lebar terima pajak sesuai target</t>
  </si>
  <si>
    <t>bpjs sehat naik yaa serius nanya</t>
  </si>
  <si>
    <t xml:space="preserve">kalo listrik bpjs naik gimana mas pura bahagia  </t>
  </si>
  <si>
    <t>semalem putus ugd pagi keliyengan nggak henti plus nafas berat banget naik gojek jalan rada sempoyongan ugd then pakai bpjs nyata bpjs nggak bksa pakai saturasi tekan darah normal</t>
  </si>
  <si>
    <t>tarif bpjs sehat kelas naik pemkot cover iur masyarakat madiun   status universal health coverage uhc bpjs sehat kota madiun jaga pasal perintah kota madiun mengcover pem</t>
  </si>
  <si>
    <t>paham kemenkes bpjs kayak orang asumsi bpjs mahal berita aja naik premi aju jdnya nol rupiah alternatif tuh bodong miris</t>
  </si>
  <si>
    <t>nyinyirin mulu bpjs diam aja naik mulu batal</t>
  </si>
  <si>
    <t>jaman naik beh emang babeh sih sampe  bpjs</t>
  </si>
  <si>
    <t>partai berisik ketulungan blm kuasa skr diam ribu bahasa dimn jls bbm turun bpjs naik korupsi jamur</t>
  </si>
  <si>
    <t xml:space="preserve">bnyk kodok digital reply tweet stres udah gak kuat pura bahagia listrik bpjs sembako naik </t>
  </si>
  <si>
    <t>foto minggu minggu kesini bareng ama ipar urus surat identitas ngurus bpjs karna temen naik motor berani ngeluarin dokumentasi nya trimakasih</t>
  </si>
  <si>
    <t xml:space="preserve">sempet usaha pempek henti minum obat obat cover bpjs butir sisa beli obat habis obat depresi habis shopee harga naik </t>
  </si>
  <si>
    <t>makan pake minyak sawit kolestrolnya naik pake bpjs sehat beban negara loh liability</t>
  </si>
  <si>
    <t>naik iur naik diam biaya denda     habis rakyat hasil pagi habis sore bpjs bisnis sehat swasta ringan beban rakyat</t>
  </si>
  <si>
    <t xml:space="preserve">asam lambung naik takut masuk rumah sakit krn talu ngopi asam lambung naik tenang bpjs mengcover cegah mati  </t>
  </si>
  <si>
    <t>pas ngurus kartu bpjs tbtb sendal putus bela bain naik angkot beliin sendal pdhl blm</t>
  </si>
  <si>
    <t>naik asam lambung nder coba minum dlu air hangat klo antasida minum klo cek pake bpjs puskesmas skrg sebeljm jam kartu bpjs</t>
  </si>
  <si>
    <t>work gaess kerja daerah cempaka putih naik kerja nih bpjs sebrang itc cempaka putih bekas</t>
  </si>
  <si>
    <t>bahagia ederhana impor tingkat bpjs sehat naik listrik naik biaya hidup  naik umr  indeks bahagia turun senang lihat orang susah  diperc</t>
  </si>
  <si>
    <t xml:space="preserve">baca doi dikibulin idola aja pura bahagia listrik naik bpjs naik sembako impor dipajakin yaa bahagia aja </t>
  </si>
  <si>
    <t xml:space="preserve">kodok digital akun anies ngoceh yaa pikir kosong gembel udah disengsarain listrik naik bpjs naik sembako impor pura bahagia </t>
  </si>
  <si>
    <t>keras berita gin gak vaksin gak dapet tanda khusus gak tanda khusus gak naik pesawat gak ngurus urus bpjs gak kerja dll kayak dipilem pilem gak ngoros</t>
  </si>
  <si>
    <t xml:space="preserve">pajak rumah gaji mobil toll listrik bpjs naik </t>
  </si>
  <si>
    <t xml:space="preserve">wkwk nyet listrik naik bpjs naik sembako impor </t>
  </si>
  <si>
    <t xml:space="preserve">bayar utang negeri bagus arti anakcucu wni beban contoh bpjs udah naik </t>
  </si>
  <si>
    <t>nyokap gue dokter udah pake bpjs obat asam lambung dapet obat antasida dkk pas kali dokter bilang kalo pikir negatif asam lambung naik nyokap gue nanya maksud dokter gimana</t>
  </si>
  <si>
    <t>mahal kaya tmnku nyoba via halodoc murah gtu kaya udah lepas bpjs  suka naik turun akutu pikirin doang</t>
  </si>
  <si>
    <t>afwan bib  hrs bilang syukur contoh bpjs naik sokooerr listrik naik sokooerr phk naik sokooerr import snaik okooerr utang naik sokooerr alhamdulillah waras berfikir beda haq bathilaamiin</t>
  </si>
  <si>
    <t>afwan bib  hrs bilang syukur contoh bpjs naik sokooerr listrik naik sokooerr phk naik sokooerr import naik sokooerr utang naik sokooerr alhamdulillah waras berfikir beda</t>
  </si>
  <si>
    <t>orang ngeghosting sebenernya ken mba bayar percaya deh emang bpjs banget rumah tangga taun naik iur udah dibatalin</t>
  </si>
  <si>
    <t>pake bpjs kelas sempet naik turun</t>
  </si>
  <si>
    <t>demo nya partai bpjs naik listrik naik kagak demo presiden sungguh penuh sineyron ikat bohong</t>
  </si>
  <si>
    <t>loh mil gaji mandzukic  mmusimnya mandzukic gak kasih kontribusi nambah bpjs mil hak naik gaji mmusim susah penuh</t>
  </si>
  <si>
    <t>anak muda dewasa orang tua suka kerja beliau beliau jabat miskin perlahanlahan ndak asa naik bpjs bbm pln butuh pokok</t>
  </si>
  <si>
    <t xml:space="preserve">umk jogja naik blm potong kost bpjs </t>
  </si>
  <si>
    <t>pakai listrik bos takut naik gak pakai bpjs</t>
  </si>
  <si>
    <t>joko widodo hormat biaya bpjs mandiri naik coba joko widodo tolong timbang tani</t>
  </si>
  <si>
    <t>keluh bpjs kelas naik ato pns nerima thr</t>
  </si>
  <si>
    <t>bpjs sehat angin hujan tibatiba naik adu bpjskesehatan</t>
  </si>
  <si>
    <t>naik jabat marketing trus naik jabat trainer sms blast kerjasama bpjs sehat pindah operator pom bensin admin distributor mesin jahit kantor hukum</t>
  </si>
  <si>
    <t>iya aneh bijak umkm bantu bank emok bpjs klas mandiri naik orang ambil kelas</t>
  </si>
  <si>
    <t>dhe bantu umkm bansos gak sasar bpjs kelas mandiri naik klaster miskin naik bijak gratis asn thr gaji dana bpjs seh</t>
  </si>
  <si>
    <t>uang ditilep korupsi oknum anggota parpol aja beneremang ngk cari duit jgn bebanin rakyat pajak naik harga roket bpjs ngk benerdan</t>
  </si>
  <si>
    <t>rakyat udah tau kapok era sby subsidi bbm lari nya kmn wilayah timur tetep hrg bbm liter lari nya kmn subsidi terima nya hrg naik lonjak bom biaya sehat bpjs</t>
  </si>
  <si>
    <t>bikin utang negara gunung bikin bumn rugi bikin bpjs bbm amp listrik naik bikin rakyat pecah belah bikin ekonomi hancur bikin tani jerit impor sil</t>
  </si>
  <si>
    <t>maaf cak bpjs cak kelas kelas turunin aja cak kelas naik karna keadaa turun kelas nunggu</t>
  </si>
  <si>
    <t>rek jogja pake rapid rapid sby pake bpjs nose gmn carae paham nose kota stasiun lgsg tes nose gmn maklum gapernah naik kereta</t>
  </si>
  <si>
    <t>budbuddikitantek asing kya kau hebat blm dpt kursi ngakunya bela rakyat dah dpt kursimna ria bbm naik harga naik bpjs naik listrik naikapa kau sdh bisu</t>
  </si>
  <si>
    <t>alam pake bpjs beda tingkat aja bpjs kelas gratis bayar ayah dokter aja cuman ngeliat suruh discharge besok kambuh besok masuk naik kelas bayar dokter subuh subuh dateng ngecek</t>
  </si>
  <si>
    <t>opnam gara gara pake bpjs pantes bentar untung trombosit emang udah biaya naik terima kasih bpjs</t>
  </si>
  <si>
    <t xml:space="preserve">alhamdulillah almh omtante pake bpjs mandiri rawat sampe ajal jemput  smua obat tanggung bpjs prnh dgr bredar klo kelas sbaik kelas klo dpt kmr dsuruh naik </t>
  </si>
  <si>
    <t>alas gak sakit bayarpak ibuyg nama asuransi emang bgitu  sasarankerna prnh dpt pasie prasejahtera gak bayar utk ranapmau pulang aps gak uang byar biaya igd bed psien naik fortuner android pake bpjs pbi</t>
  </si>
  <si>
    <t xml:space="preserve">mesti teriak bpjs sucks tenaga sehat pegawai fasilitas sehat non tenaga sehat gara warga gak disiplin bayar bpjs nunggak amp faskes nakes amp pegawai bayar rendah gak bayar gaji susah naik </t>
  </si>
  <si>
    <t>iya riwayat sakit tolak tunda terima premi naik terima diexclude bpjs terima kecuali orang tua riwayat sakit</t>
  </si>
  <si>
    <t>keluarga alhamdulillah sehat bpjs kelas diturunin kelas krn udh mandiri mama papa kantor kelas krn tau obat aja cover turun kelas iur murah naik kelas aja kelas ruanga</t>
  </si>
  <si>
    <t>pensiun jabat naik vellfire kanker antri radiotheraphy bareng bpjs alih pake bpjs radiotherapy jtansesi kemo jtanampul pake ampulsesi ulang gagal hitung aja abis brp tuh dicover asuransi</t>
  </si>
  <si>
    <t>tagih ribu usd naik ambul blok doang gak bandingin bpjs mayoritas warga aja udh stress mati jerat utang layan sehat</t>
  </si>
  <si>
    <t xml:space="preserve">bpjs skrg udah ubah sih antri wajar obat bpjs antri antri gantung inovasi rsnya aja wajar alhamdulillah bantu bpjs iur naik </t>
  </si>
  <si>
    <t>sempet rame nyinyir iur bpjs naik ngerasa pake</t>
  </si>
  <si>
    <t xml:space="preserve">dlu bolak pakek bpjs tinggal ttep bayar sampek non aktif tarif nya naik </t>
  </si>
  <si>
    <t xml:space="preserve">nahiya bangsat gak nyairin dana bpjs rsnya kalo dokter rsnya sih tau aja bom naik deh tokyo air asia aja </t>
  </si>
  <si>
    <t xml:space="preserve">kpcdi komunitas pasien cuci darah indonesia rutin gugat naik tarif bpjs sehat gak bubar gak naik </t>
  </si>
  <si>
    <t>makasih sabar dok berkat bpjs operasi nombok dikit doang naik vip pasang selongsong aorta harga avanza gratis cepet nang</t>
  </si>
  <si>
    <t xml:space="preserve"> love bpjs biarpun antri bikin tensi naik coveragenya allah bikin happy istri operasi sesar nyewa mobil alhamdulillah</t>
  </si>
  <si>
    <t>bpjs bantu lepas kelurangannya gagal ginjal cuci darah minggu kali naik kali kali masuk rumah sakit rawat pasang cdl dicover bpjs alhamdulillah</t>
  </si>
  <si>
    <t>sih isu bpjs naik cukong gak dapet profit</t>
  </si>
  <si>
    <t>sok ajak eropagaji pokok naikitupun persentrus kena pajak hasil zakatditambah potong naik bpjs dllbukannya untung buntung</t>
  </si>
  <si>
    <t>fakta opini hidup smp usia life expectancy tarif bpjs tdk naik kluar rupiah hidup utk bpjs murah mahal silah tny kakeknenek sdh hbs brp hidup utk</t>
  </si>
  <si>
    <t>udah surplus naik iur tinggal deh isu bpjs</t>
  </si>
  <si>
    <t>bandingin bpjs health care gila ngide pusing gegara tekan darah naik eehh sekonyongkonyongnya bawa igd trus tetiba mri jam tagih kasih panadol beres mending gue beli mobil ken dapet</t>
  </si>
  <si>
    <t>ngajak orang gak bayar bpjs moga tetep kaya biar gak pake bpjs selebtwit jama mereview naik mobil lcgc bilang selamat gak deh mobil safety nya gak layak gograb car pake mobil lcgc taik</t>
  </si>
  <si>
    <t xml:space="preserve">bunga hutang aja nyampe triliun cicil pokok asa kagak enak subsidi hilang ntar pajak naik bpjs naik </t>
  </si>
  <si>
    <t>nikmat mbak premi mandiri sakit tanggung ansuransi swasta dgn iur tdk naik bpjs asuransi indonesia super murah banding negara kelola perintah</t>
  </si>
  <si>
    <t xml:space="preserve">sebel bgt biaya bpjs naik pas orang rumah sakit dicover bpjs sebal dicover bas puluh juta kek maaf </t>
  </si>
  <si>
    <t>salah urus anggar salah tri dampak langsung uang amp sehat masyarakat bpjs butuh pokok tarif naik rugi ttp nurutba</t>
  </si>
  <si>
    <t>alhamdulillah suami pns jaman askes sdh cover full bpjs temen pasien mati juang dana obat anak bpjs pasien thalassemia obat naik lipat orang tdk takut</t>
  </si>
  <si>
    <t>jaman sby bpjs naik sekrng dri kelas naik banggain</t>
  </si>
  <si>
    <t>tetangga marah ayam hilang gas habis masak ayam tanggung bpjs naik obat kolesterol luka asa kaum cinta sayur sayur</t>
  </si>
  <si>
    <t>yes alhamdulillah  she stills recovering tho karna sakit komorbid diabetes naik udah sembuh covid diabetes level suntik insulin untung udah dita</t>
  </si>
  <si>
    <t>wis ket taun wing naik tinggat ora bay iyo menak nek bumn biasane langsung sing kelas bpjs bayar jokowi wisan wkwkwk</t>
  </si>
  <si>
    <t>operasi usus buntu pakek bpjssehari manggil awat kali gara darah naik selang infus krna tngan gerak trus tpi tetep dlayanin awat tetep datengkalopun judes alsannya capek bolak</t>
  </si>
  <si>
    <t xml:space="preserve">mrk puji krn era iur bpjs naik berulangkali </t>
  </si>
  <si>
    <t>unit sistem  corona aja tanggung bpjs sehat gin aja kalo emang udah sistem iur pakai subsidi silang defisit naik teru</t>
  </si>
  <si>
    <t>sadar nyata emg topik naik ttg bpjs</t>
  </si>
  <si>
    <t>pbi bayar iur bpjs bayar perintah gak bayar gak naik kelas kyk mandiri</t>
  </si>
  <si>
    <t xml:space="preserve">gak ira dokter bilang nyata pas pulang udah lemes jalan admisi uang nyata bpjs cover bayar rban aja karna naik kls dibalikin tuh deposit </t>
  </si>
  <si>
    <t xml:space="preserve">pandemi jakarta mas dunia akibat pandemi bpjs naik daerah naik </t>
  </si>
  <si>
    <t>suka yaa aja tolol cuk oce jak preneur ide jalanin yaa anies emang junjung situ sembako impor bangga listrik amp bpjs naik pura bahagia mrt amp lrt gak laku alias gagal utekmu</t>
  </si>
  <si>
    <t xml:space="preserve">ribet ngurus alhamdulillah opnam minggu tolong banget bpjs kelas full naik vip wkwkw kena sih enak temen kelas masuk jenguk </t>
  </si>
  <si>
    <t>harap bpjs plafon ina cbg gimana uda ngga inflasi jalan harga naik moga naik deh ngga sesuai naik harga inflasi biar senang</t>
  </si>
  <si>
    <t>bpjs inisiatif garap ceruk pasar orang kaya kali orang kaya rawat kelas mentok naik vip doanh kelas vip vvip dst iur beda harga</t>
  </si>
  <si>
    <t>emang corona jakarta aja daerah naik biaya awat covid tanggung negara ngurus bpjs</t>
  </si>
  <si>
    <t>mertua kena stroke udh serang klo gak bpjs dukun alhamdulilah visiotherapy udh cover obat dokter spesialis kecover duit naik bajaj aja</t>
  </si>
  <si>
    <t>bgt mbak lahir gratis pakai bpjs krn kamar naik kelas full kelas pns kelas vip bayar krn lahir normal bayi sehat etc pulang day pas pulang kasir</t>
  </si>
  <si>
    <t>orang udah nyaman mna makan buah aja smp hri smping bpjs sehat makan nasi goreng aja kuliah bumiputra naik dikit</t>
  </si>
  <si>
    <t>naik asam lambung liat teaser dicover bpjs</t>
  </si>
  <si>
    <t>kali arb massal banting kejam tarik des sideway banding crypto naik gila bpjs ngurangi saham</t>
  </si>
  <si>
    <t xml:space="preserve">tarif bpjs sehat kelas iii naik </t>
  </si>
  <si>
    <t>nge rant beneran kesel bpjs kantor aja bayar bayangin kerja risk nya lapang sangkut paut listrik naik atep kadang gedung asuransi lepas tangan klo celaka kerja</t>
  </si>
  <si>
    <t>tau kak emang trs periksa dokter layak rujuk tdk rujuk daftar naik tingkat urgent langsung ugd</t>
  </si>
  <si>
    <t xml:space="preserve">bpjs trending twt kadang dumba takut info premi nya naik </t>
  </si>
  <si>
    <t>tkdg pake bpjs krn tipe pake bpjs gratis sdgkan naik privatevvip ttp selisih lumayan sakit kronis pst butuh biaya sgt bth awat beru</t>
  </si>
  <si>
    <t>sisi koruptor kakap pajak mobil pajak yacht tax amnesty sisi listrik pdam naik bpjs naik harga butuh pokok naik mantap</t>
  </si>
  <si>
    <t xml:space="preserve">tagih bpjs naik </t>
  </si>
  <si>
    <t xml:space="preserve">sorry sakit beda kota beda laku nakesnya beda pake bpjs mandiri kelas kek smua awat pas skrg iur udh naik </t>
  </si>
  <si>
    <t>iya emang bener ribet tangan nya bpjs emang beda anak masuk kelas pas lgii butuh bantu karna darah nya naik infus</t>
  </si>
  <si>
    <t xml:space="preserve">moga bpjs mbak naik yaaa </t>
  </si>
  <si>
    <t>oprasi patah tulang pake bpjs pas liat darah naik infus panik nggak tau bilang awat emang nggak enak balesnya abis dateng awat baek diajakin ngobrol ibuk</t>
  </si>
  <si>
    <t>untung pancasila paksa  kena sila bpjs wajib iur nurut pdhl asuransi swasta naik drastis kecuali bayar pake usd cocok</t>
  </si>
  <si>
    <t xml:space="preserve">bpjs masuk anggar apbn iur naik </t>
  </si>
  <si>
    <t>menang masuk lkkpnecatalog bpjs aja usaha farmasi mesti lobi disc dll coba sistem bpjs naik iur kualitas obat standar</t>
  </si>
  <si>
    <t xml:space="preserve">udah pajak hasil bpjs zakat pulsa listrik naik nnt pandemi susah gencet </t>
  </si>
  <si>
    <t>harap biaya naik lipat keras klo blok bpjs nya biar bayar mandiri</t>
  </si>
  <si>
    <t>logika pikir ttp boros tau hemat pemakaianbpjs naik krn nombokgagal bayar</t>
  </si>
  <si>
    <t>sehat slalu bpjs kls naik gabisa brobat dah nunggk</t>
  </si>
  <si>
    <t>bpjs telat listrik harga bahan baku ramadhan naik negara bodoh bela layak kasih cinta koil sistem milik</t>
  </si>
  <si>
    <t>bpjs telat listrik harga bahan baku slama ramadhan naik nasib hidup negara lawak</t>
  </si>
  <si>
    <t>loyal usaha sales naik profit halahhh tai kucing bpjs uang lembur hak aja kaga dapet dikit dapet hahaha</t>
  </si>
  <si>
    <t>resistensi insulin diabetes tipe trigleserida naik metabolisme turun hipoglemik klaim bpjs tunggu</t>
  </si>
  <si>
    <t>btw gaji naik pas selesai coba gara potong bpjs alhamdulillah blm potong spt orang wajib pajak neng bayar pajak gapopo sumpah arti salary</t>
  </si>
  <si>
    <t>naik bbm susul naik bpjs tdl naik ekonomi susah rakyat melarat perintah naik enak butuh primer rakyat miskin</t>
  </si>
  <si>
    <t>bpjs naik listrik naik bbm naik tumpur kinclong maksud duit habisbersihtumpur aah ntah</t>
  </si>
  <si>
    <t>manfaat bpjs sehat buruh buruh sulindafin tangerang contoh muka rupa naik muka</t>
  </si>
  <si>
    <t>mudah naik dah new high rusak mudah asing borong saham deh dijualin bpjs</t>
  </si>
  <si>
    <t>denda naik pandemi sektor sehat rentan bpjs bayar kelas asa berat periode alhasil denda wajib bayar dallam xjam hitung rawat tunai</t>
  </si>
  <si>
    <t>tradeoffs seringkali luput bicara buah proposal tarif bpjs naik tdk terima</t>
  </si>
  <si>
    <t>listrik mahal pln rugi bbm mahal pertamina rugi gas mahal pgn rugi bpjs naik rugi klo rugi negara bangkrut</t>
  </si>
  <si>
    <t>mohon kasih judul judul defisit pdhal isi berita salah judul goreng gosong kadrun cash flow naik bpjs sehat defisit triliun</t>
  </si>
  <si>
    <t xml:space="preserve">pandemi bikin cash flow bpjs sehat naik </t>
  </si>
  <si>
    <t xml:space="preserve">udah kebelet ken selfie lumayan hibur krn stres bohong idola listrik naik bpjs naik harga sembako naik </t>
  </si>
  <si>
    <t>negeri nya ringan rakyat naik bpjs naik sembako naik dpt rakyat nya masyarakat miskin nya</t>
  </si>
  <si>
    <t>bpjs sehat polemik masyarakat premi naik turun muncul wacana hapus kelas bpjs sehat</t>
  </si>
  <si>
    <t>beda usaha beda benefit benefit  sehat bpjs asuransi awat mata amp gigi  catering makan siang camil amp kopi  bonus naik gajithr  uang lembur  biaya transportasi  akses kpr kerjapunyacerita</t>
  </si>
  <si>
    <t>kalo horor indonesia jago min nenek gayung kakek cangkul kuntilanak pocong keliling sampe bank keliling  rem tarif dasar listrik naik dadak iur bpjs naik rusia</t>
  </si>
  <si>
    <t>bpjs sehat polemik masyarakat premi naik turun muncul wacana hapus kelas bpjs sehat tuai respon   lengkap</t>
  </si>
  <si>
    <t xml:space="preserve">lho bpjs surpluskok naik </t>
  </si>
  <si>
    <t>iur bpjs naik ppnbm mobil turun  negeri aneh</t>
  </si>
  <si>
    <t>prd mari komen lihat rezim beda jorgan kampanye pro rakyat tani cilik banding dgn byk pungut pajak sulit rakyat pandemi skrg naik bpjs tol ngurus infak sedekah royalti dsb</t>
  </si>
  <si>
    <t>daftar bpjs mandiri kelas naik iur putus turun kelas naik turun kelas driver ojek online urus surat keteranga</t>
  </si>
  <si>
    <t>gmn gaji pensiun gak naik pdhal indonesia sdh berharsp gjx sungguh pensiun sdh klg kabut cari tambal sulam butuh hidup krn sdh potong bank tinggal tega bok jok</t>
  </si>
  <si>
    <t xml:space="preserve">covid minggu minggu naik reda suspek nya skrg even suspected patients need isolated gengs kalo bpjs rsud aja juta kamar doang </t>
  </si>
  <si>
    <t>harga bbm murah harga sandang pangan murah industri tani naik jalan tol milik negara bpjs gratis pltn dll</t>
  </si>
  <si>
    <t xml:space="preserve">hehehe  pns kement sultan emg suka bikin iri pns daerah kalo pasien cepet bpjs online suka lot pegawai udah sepuh bikin emosi naik </t>
  </si>
  <si>
    <t>mantep nih sekuritisekuriti kantor bpjs sehat bekas ramah nerapin protokol sehat ngebantu moga naik gaji amiin</t>
  </si>
  <si>
    <t>semenjak gak kerja rajin bayar iur bpjs moga bantu naik wis mending gak bayar aja kelas tanggung berat</t>
  </si>
  <si>
    <t xml:space="preserve">premi naik turun muncul wacana hapus kelas bpjs sehat tuai respon </t>
  </si>
  <si>
    <t>perintah beban dgn defisit bpjs sehat naik pandemi covid gulir pandemi perintah hrs ubah postur apbn kali pres pres</t>
  </si>
  <si>
    <t>pasien bpjs paham alur administrasi nya simple faskes rujuk naik level rujuk laku bpjs bentuk ikhtiar perintah masyarakat akses faskes harga</t>
  </si>
  <si>
    <t>rubah kelas bpjs sehat keluarga kelas kelas aplikasi jkn ber jarang pakai iur naik pandemi kelas karna anak berat aap</t>
  </si>
  <si>
    <t>hrd banget curhat karyawannya hitung gaji manual potong pph bpjs lainlain kadang karyawan merengak naik gaji nyata hitung payroll potong karyawan laku onlinepajak</t>
  </si>
  <si>
    <t>muak situ pancasila nasionalis gimmick symbol asli rakyat survive panen tani biar rugi tdk serap beli kalah impor anggur ttp mkin bengkak subsidi ttp cabut bansos korup bpjs naik ttp layan</t>
  </si>
  <si>
    <t>efek isu bpjs jual portofolio saham sayang ihsg gera ihsg naik pilih wait see ihsg gerak sideway</t>
  </si>
  <si>
    <t>gak budget vip bpjs gue kelas isi kamar bed khawatir pandemi naik kelas isi bed bayar selisih aja alhamdulillah pasien kamar udah sembuh kamar anak gue doang</t>
  </si>
  <si>
    <t>waini bikin pamor bpjs naik bpjskesehatan dorong rspad gatot subroto tingkat kualitas layan cek sumber info sumber bpjsmelayani gotongroyongsemuatertolong jknhadiruntukrakyat</t>
  </si>
  <si>
    <t>susah buruh umr naik nyata gaji potong nanyain hak karyawan katak bpjs suruh resign alas omzet corona</t>
  </si>
  <si>
    <t>iur bpjs sehat naik tibatiba orang tagih</t>
  </si>
  <si>
    <t>anak demam turun selasa periksa dokter malam panas naik nanya saran bawa observasi pulang ranap nuhun tim igd malam layan dokter awat       nuhun bpjs</t>
  </si>
  <si>
    <t>ngapain dah jogja extend gaya extend artotel nyabut gigi kmrn biji non bpjs lu naik kereta ngapaindaaah dicover kantor pengennyasih nemenin ken</t>
  </si>
  <si>
    <t>bom isi saldo bingung bpjs naik bpjs hmm</t>
  </si>
  <si>
    <t xml:space="preserve">halo min bayar lipat iur terang bayar iur bpjs naik </t>
  </si>
  <si>
    <t>acau jabat junjung gak becus urus negara korupsi rajalela bumn rugi ekonomi puruk utang gunung bpjs listrik bbm naik gaji pns naik sibuk ngurusin habib rizieq</t>
  </si>
  <si>
    <t>senang yah bro yaa ganggu tertib mulut cemar udara duren sawit bikin darah warga naik rugi bpjske</t>
  </si>
  <si>
    <t>halo min status bpjs tangguh naik kelas kelas</t>
  </si>
  <si>
    <t>hai min bpjs naik bayar kali lipat kemarin</t>
  </si>
  <si>
    <t xml:space="preserve">antaa bingung neng ngrliat tagih bpjs stuck naik </t>
  </si>
  <si>
    <t xml:space="preserve">bpjs naik gua kemarin lupa bayar yak naik kali lipat </t>
  </si>
  <si>
    <t xml:space="preserve">janji kampanye bpjs gratis bbm nyalip naik </t>
  </si>
  <si>
    <t>impor beras   presiden masyarakat debat impor beras bom chatedral   presiden ajak rang terorisme bbm naik   krikkrikkrik tol  naik  krikkrikkrik bpjs  naik  krikkrikkrik harga cabai naik   krikkrikkrik</t>
  </si>
  <si>
    <t>lembur bayar dijanjiin naik gaji probation naik juta mentok bpjs asuransi sehat diprenk</t>
  </si>
  <si>
    <t>tolong tagih bpjs keluarga mei naik jdi kali lipat byr rutin tolong</t>
  </si>
  <si>
    <t>gimana pulih kesehatandana bansos rampok triliunaniuran bpjs naik penganguran biaya hidup sulit ekonomi sekarat rakyat diperasamp beban byr hutang langit sdg lingkup istana rawan krabatamp kawan duduk nyaman pejabatamp komisaris gaji langit</t>
  </si>
  <si>
    <t xml:space="preserve">bpjs nya naik mang dadang ngk mampi bayar </t>
  </si>
  <si>
    <t xml:space="preserve">susah dah main cewe bpjs gamau ngobrol rumah jemput naik mobil makannua mall </t>
  </si>
  <si>
    <t>bpjs bayar listrik bayar bensin bayar naik pesawat bayar tunai kagak ngutang lantas kalean rugi tuh pigi mane ceritanye garong muluk pake logika napa mpok aisyah jual gado kredok aja untung biarpun</t>
  </si>
  <si>
    <t>harap rakyat sejahtera damai jgn rakyat beban negara dgn sega paksa bayar pajak iur bpjs naik hasil panen anjlok alam kuras hancur</t>
  </si>
  <si>
    <t>kerja utang sengsara rakyat beban rakyat pajak naik bpjs naik serba naik bayar kbutuhan utang tdk logis negara andal rakyat bumn rugi tdk untung kerja</t>
  </si>
  <si>
    <t>bpjs bayar listrik bayar bensin bayar naik pesawat bayar tunai kagak ngutang lantas kalean rugi tuh pigi mane ceritanye garong muluk pake logika napa mpok aisyah jual gado kredok aja untung biarpun dagang gang sempit</t>
  </si>
  <si>
    <t>naik motor naik kereta api naikin bpjs</t>
  </si>
  <si>
    <t>pahlawan gitu  kyk bbm batal naik bln dpn bpjs batal bln</t>
  </si>
  <si>
    <t>beban uang negara ntar tau harga bbm naik tdl naik bpjs naik pajak naik please anggar efektif proyek urgent alih dana urgent</t>
  </si>
  <si>
    <t xml:space="preserve">ngutang mulu heran mbayarnya pake bayar pajak naik tarif bpjs naikin udh susah loh </t>
  </si>
  <si>
    <t>wkwkwkwk atur night ride nya ajarib naik motor nder bpjs aja</t>
  </si>
  <si>
    <t>gengsi udh kalah duit smkin nipis hihi bpjs bagus aja lohhh pilih rawat inap ambil kelas naik vip nambahnya nama udh prejustice jelek hmm aman bnget nuh pke bpjs smpe skrng</t>
  </si>
  <si>
    <t xml:space="preserve">stress kalo bpjs naik bbm naik sembako naik gimana kasih pajak persen </t>
  </si>
  <si>
    <t xml:space="preserve">abis bpjs gue aktif dokter mata bahaya ngeliat jalan kayak napas naik turun </t>
  </si>
  <si>
    <t>keluarga meduliin bpjs rutin bayar pake jarang sakit dokter pribadi bpjs skrg hubung udah naik kelas bpjs besok kalo sakit pake aja bpjs nya moga sakit deng</t>
  </si>
  <si>
    <t>mantab presiden dana hasil hutang negara orang ngk bayar bpjs tarif naik layan buruk harga nggak kendali ngk tumbuh rakyat ngk susah</t>
  </si>
  <si>
    <t>biaya bpjs gila bentar nyamain asuransi pribadi mah premi naik fasilitas turun mahal doang pake susah</t>
  </si>
  <si>
    <t xml:space="preserve">bpjs sehat naik </t>
  </si>
  <si>
    <t xml:space="preserve">ktp bpjs emoney kartu puskesmas kartu rumah sakit kalo bawa dompet wajib bawa ktp emoney bpjs dimarahin mama papa kalo pergi bawa ktp bpjs kalo amit emoney krn emg kmn naik bus hrs taping </t>
  </si>
  <si>
    <t xml:space="preserve">pake bpjs gak bayar tau puskesmas gigi kalo nggk naik </t>
  </si>
  <si>
    <t>naik donggg lapor bpjs tenaga kerja aja actualnya mah kagak wkwkwwk</t>
  </si>
  <si>
    <t>data bpjs bocor yeee taik iur naik kerja busuk bpjskesehatan indonesiadaruratpejabatwaras</t>
  </si>
  <si>
    <t>papa abis opname krn sakit pas full masker amp emg bor bangsal covid naik swasta katolik non rujuk bpjs</t>
  </si>
  <si>
    <t>paham maksud amp tuju miris bayar tagih amp naik kadang layan rumah sakit bpjs pandang belah mata</t>
  </si>
  <si>
    <t>audit thn jabat hutang negara alokasi aja bpjs naik cek saldo juni sesuai info rekening kena biaya alm presiden suharto jabat tahunnnnn utang negara loh</t>
  </si>
  <si>
    <t>orang naik pesawat air jndia air asia gak wajib anggota keluarga masuk wajib beli tiket bpjs sehat</t>
  </si>
  <si>
    <t>tttapi air india gak megang data warga negara naik aja kalo bpjs megang warga negara wajib</t>
  </si>
  <si>
    <t>rakyat peras habis habis rencana naik ppn pph tdl bpjs tarif toll dll kondisi ekonomi resesi anggur miskin harga sembako perlahan naik bbm diam diam</t>
  </si>
  <si>
    <t>pph naik negara berani jamin layan publik tingkat infrastruktur non tol perhati rakyat butuh infrastruktur gratis layan sehat jgn skrg bpjs anak tiri opname sembuh</t>
  </si>
  <si>
    <t>ngaruh tempo dpr tarif bpjs naik aja didenger tuh</t>
  </si>
  <si>
    <t xml:space="preserve">data nama bocor facto sdh nyata humas bpjskesehatan bumerang jure lidi naik tahap sidi masyarakat sdh korban ambyar </t>
  </si>
  <si>
    <t>nih kak bpjs tarif naik yha hehehhe</t>
  </si>
  <si>
    <t xml:space="preserve">inidikatornya ppn naik pph naik listrik naik gas naik iur bpjs naik hutang negara naik pokok naik salah merokeeet </t>
  </si>
  <si>
    <t>apes sasar bpjs capcipcup pilih aja lembaga pns kaga bener jir kerja dinas sehat polisi didik agama aja cok isi pns malesan dapet kerja koneksi ortu kerja jalan dapet sertif naik pangkat</t>
  </si>
  <si>
    <t>anjaay bpjs nya dah naik media mainstream gmn min</t>
  </si>
  <si>
    <t>tolong perintah pls tanggung biaya lasik pake bpjs cantik gua pen mata gua normal anjjj nggak setebel nih lensa kek gua liat nih naik biaya lasik ya</t>
  </si>
  <si>
    <t xml:space="preserve">hidup skrg penuh cemas udh mahal pajak bpjs naik rupiah kuat mimpi </t>
  </si>
  <si>
    <t xml:space="preserve">min ken tau nomor bpjs gmana nama christian ferdinand simanjuntak tanggal lahir naik </t>
  </si>
  <si>
    <t>udang batu tarif listrik naik harga bbm naik iur bpjs dll</t>
  </si>
  <si>
    <t xml:space="preserve">ngapain kua naik haji bpjs jupli   </t>
  </si>
  <si>
    <t>minyak dispbu naik tarif air listrk bpjs naiksiap subsidi hapus uang apbn tip uang tuk bantu negara</t>
  </si>
  <si>
    <t>perintah pikir listrik bbm bpjs rupa salah butuh dasar pikir jaman sby bbm naik rupiah indonesia bergoncang nang nang</t>
  </si>
  <si>
    <t>beli mobil kasi intensif pajak bpjs rakyat kasi naik konglomerat sawit subsidi tarif listrik ken kasi naik pikir perintah ya</t>
  </si>
  <si>
    <t>bijak perintah pro rakyat bpip omnibuslaw tol laut kpk migas naik bpjs bbm naik malam ketok palu malam ite laku oposisi cebong bebas miras legal akh</t>
  </si>
  <si>
    <t>hahaha umr jogja lulus training aja gaji wkwkw habis lulus naik doang potong biaya bpjs hahahahahahahhahahhahaha</t>
  </si>
  <si>
    <t xml:space="preserve">kaya saran kaya gubris contoh iur bpjs naik berat tetep naik </t>
  </si>
  <si>
    <t>jgn bawa anak sifat busuk loe tweet nyata bnr bpjs naik aja loe protes pdhl udh jls utk bantu krg sok ngomongin sifat dengki ngacalah</t>
  </si>
  <si>
    <t>naik pake bpjs kaca udah plus cuman anti radiasi btw pake bpjs cek dokter mata mec malang eye center beli pasar nder ken beli blue cromic</t>
  </si>
  <si>
    <t>dititeni lebaran klaim bpjs naik akibat warga kena ganggu cerna</t>
  </si>
  <si>
    <t xml:space="preserve">igd dok pasien anak luka krn akibat main mercon tanggung bpjs nggak naik nih </t>
  </si>
  <si>
    <t xml:space="preserve">saham bank bumn bursa mayoritas pegang asing skrg sdg turun bnyk sangkuters termsk institusireksadana termsk bpjs bijimana jual harap asing beli spy naik </t>
  </si>
  <si>
    <t>pasca lebaran sakit diare darah naik cape tenang aja layan bpjs sehat libur lebaran bpjskesehatan bpjsmelayani gotongroyongsemuatertolong jknhadiruntukrakyat</t>
  </si>
  <si>
    <t xml:space="preserve">gapapa digunain bener gaji guru dinaikin kaum miskin disejahterain bpjs dibenerin korupsi dibersihin infrastruktur ditambahin kalo pajak naik maslahat naik </t>
  </si>
  <si>
    <t>bayang gak kalo mrk rumah trus kumpul brp kali kalo gak salah kalo alat tunjang gak salah gilir bpjs naik lgs naik darah emang kalo maaf ortu</t>
  </si>
  <si>
    <t xml:space="preserve">bener neng tuh bukti tarif listrik bpjs naik sembako impor wna impor bukti kerja </t>
  </si>
  <si>
    <t xml:space="preserve">betull mbaaa emang bantu semuaa utama golong tengahh moga bener bener mandiri finansial bayar bpjs gaakan big issue keluarga moga perintah naik </t>
  </si>
  <si>
    <t xml:space="preserve">ppn naik bbm bpjs iur naiktdl naik </t>
  </si>
  <si>
    <t>bpjs naik cekik rakyat ika mawarningtyas analis muslimah voice negara layan hadap rakyat malak dalih sok agam taawun tolong ramadhanpenuhmakna ulkoz</t>
  </si>
  <si>
    <t>gue nggak seglowing dompet gue nggak gemuk rangorang kartukartu gue ktp bpjs gue nggak obses makan mevvah kemanamana naik transportasi yaa gue gin teman ayok gapapa</t>
  </si>
  <si>
    <t>allahu nyata lupa bayar bpjs pantes kaget tagih naik kali lipat</t>
  </si>
  <si>
    <t>iur bpjs naik sikap buah cerita via</t>
  </si>
  <si>
    <t>jalan terima perihal obat bolakbalik bpjs transfusi darah perempuan independen hasil uang hidup hidup anak semnjak udah kerja naik motor</t>
  </si>
  <si>
    <t>temen kerja gua dicariin bos rekomendasi naik divisi kah senyum pait gak tau aja alas ambil cuti kartu bpjs</t>
  </si>
  <si>
    <t>nggak bang mikirin import kpk korupsi ratus trilyun premium hilang listrik naik bpjs naik dll pura bahagia rakyat rugi</t>
  </si>
  <si>
    <t>sehat sehat nita sehat pake bpjsasuransi ksehatan gak nit obgyn iya bolak obgyn kaget biaya hiks kirain check murah naik harga obat</t>
  </si>
  <si>
    <t xml:space="preserve">bpjs naik listrik naik bbm naik sungguh asa </t>
  </si>
  <si>
    <t>gin istri lahir pake bpjs kelas kamar bpjs kelas kosong saran naik kelas tuju kasih estimasi biaya</t>
  </si>
  <si>
    <t>esumpahlah skrg klo naik krl arah serpong udh kaga tenabang jir hrs palmerah bangkek suruh bayar bpjs cuman rebu nyapnyap beli baju lebaran kaftan gamis merk bara harga rebu trotoar tenabang aje gaspol hadeuh</t>
  </si>
  <si>
    <t>rek aneh bayar bpjs sekian kelas udh naik kali bayar sampe biaya bayar udh lupa telepon bpjsnya pas cek pembayara</t>
  </si>
  <si>
    <t>biaya bpjs naik kah</t>
  </si>
  <si>
    <t>please endak klo gaji naik tambahin bpjs mental staff</t>
  </si>
  <si>
    <t xml:space="preserve">dosa tanggung yahudi nasrani puasa warung kafir tutup naik haji subsidi sakit tanggung bpjs pahala </t>
  </si>
  <si>
    <t>bpjs beneran naik asa bayar mas normal</t>
  </si>
  <si>
    <t>duduk miskin payung program bpjs sehat orang ancam hilang akses layan sehat naik iur program analisisdata</t>
  </si>
  <si>
    <t>rincian simulasi iur naik iur bpjs sehat bpjskesehatan</t>
  </si>
  <si>
    <t>langgan kasir indomaret naik iur bpjs sehat</t>
  </si>
  <si>
    <t>kalo lihat manfaat masya allah banget asa dah bukti sakit lahir dsb pake bpjs moga naik bpjsmelayani bpjskesehatan jknhadiruntukrakyat gotongroyongsemuatertolong</t>
  </si>
  <si>
    <t>iur bpjs alami ubah naik kelas kelas ubah info</t>
  </si>
  <si>
    <t>yuhuuu kuyy naik iur bpjs sehat banding manfaat bpjskesehatan bpjsmelayani gotongroyongsemuatertolong jknhadiruntukrakyat</t>
  </si>
  <si>
    <t>dear kamuh bilang naik iur bpjs sehat banding manfaat nih fakta manfaat byk manfaat bpjskesehatan bpjsmelayani gotongroyongsemuatertolong jknhadiruntukrakyat</t>
  </si>
  <si>
    <t>biaya obat mahal khawatir bpjs tanggung biaya obat naik iur banding manfaat bpjskesehatan bpjsmelayani gotongroyongsemuatertolong jknhadiruntukrakyat</t>
  </si>
  <si>
    <t>manfaat jkn kis naik iur bpjs sehat banding manfaat yuk dukung program   bpjskesehatan bpjsmelayani gotongroyongsemuatertolong jknhadiruntukrakyat</t>
  </si>
  <si>
    <t>iya naik iur bpjs sehat banding manfaat simak video bpjskesehatan bpjsmelayani gotongroyongsemuatertolong jknhadiruntukrakyat</t>
  </si>
  <si>
    <t>hayo sapa nih suka telat iur ato mogok gak bayar bpjs gegara naik iur kmrn pdhl lho sakit sapa bayarin bpjskesehatan bpjsmelayani gotongroyongsemuatertolong jknhadiruntukrakyat</t>
  </si>
  <si>
    <t>kuatir iur bpjs sehat naik iur banding manfaat jknkis lho yuk support bpjs sehat bpjskesehatan bpjsmelayani gotongroyongsemuatertolong jknhadiruntukrakyat</t>
  </si>
  <si>
    <t>iur bpjs alami naik naik iur banding banding manfaat bpjskesehatan bpjsmelayani gotongroyongsemuatertolong jknhadiruntukrakyat</t>
  </si>
  <si>
    <t>bayar telat iur bpjs sehat mogok bayar krn naik iur bpjs sehat sakit bayarin bpjskesehatan bpjsmelayani gotongroyongsemuatertolong jknhadiruntukrakyat</t>
  </si>
  <si>
    <t>guys cermat deh sebenernya naik iur bpjs sehat banding manfaat nggak ragu bpjs sehat layan bpjskesehatan bpjsmelayani gotongroyongsemuatertolong jknhadiruntukrakyat</t>
  </si>
  <si>
    <t>sih khawatir naik karna banding dgn manfaat makasih bpjs sehat</t>
  </si>
  <si>
    <t>iur bpjs naik listrik air pandemi naik kerja susah bnyk phk masuk sndiri sosialisasi dgn naik bpjs listrik air masuk dasar landas naik iur tsb</t>
  </si>
  <si>
    <t xml:space="preserve">jgn rakyat korban dgn naik tarif listrik naik tarif pdam naik pajak naik tarif tol naik harga bbm naik tarif bpjs naik </t>
  </si>
  <si>
    <t>jakarta perintah resmi laku naik iur bpjs sehat kelas iii perintah dewan jamin</t>
  </si>
  <si>
    <t>pan tolak naik iur bpjs saleh daulay rakyat susah corona follow</t>
  </si>
  <si>
    <t>cuil info nih kait naik tarif iur bpjs sehat alas logis knp naik iur kelas tetep dpt subsidi bpjskesehatan bpjsmelayani gotongroyongsemuatertolong jknhadiruntukrakyat</t>
  </si>
  <si>
    <t>info kait naik arif iur bpjs sehat alas naik iur gaes bpjskesehatan bpjsmelayani gotongroyongsemuatertolong jknhadiruntukrakyat</t>
  </si>
  <si>
    <t>iur bpjs sehat alami naik kelas iii khawatir perintah ikan subsidi bpjskesehatanri bpjsmelayani gotongroyongsemuatertolong jknhadiruntukrakyat</t>
  </si>
  <si>
    <t>naik iur bpjskesehatan ttp perintah ikan subsidi loh mandiri kelas iii wujud perhati perintah warga moga bpjs layan maksimal bpjsmelayani gotongroyongsemuatertolong jknhadiruntukrakyat</t>
  </si>
  <si>
    <t>naik iur bpjs sehat perintah subsidi iur kelas bayar iur bpjskesehatan bpjsmelayani gotongroyongsemuatertolong jknhadiruntukrakyat</t>
  </si>
  <si>
    <t>moga naik iur bpjs layan mbak</t>
  </si>
  <si>
    <t>min iur bpjs utk kls naik dpt notif autodebet pas cek nominal beda</t>
  </si>
  <si>
    <t>naik iur bpjs barusan dpt notif autodebet akun kelas naik alas baca gambar bpjskesehatan bpjsmelayani gotongroyongsemuatertolong jknhadiruntukrakya</t>
  </si>
  <si>
    <t>naik iur bpjs sehat perintah subsidi khusus jknkis kelas iii bpjskesehatan bpjsmelayani gotongroyongsemuatertolong jknhadiruntukrakyat</t>
  </si>
  <si>
    <t>biaya naik iur bpjs sehat khawatir iur perintah sesuai tarif uang masyarakat bpjskesehatan bpjsmelayani gotongroyongsemuatertolong jknhadiruntukrakyat</t>
  </si>
  <si>
    <t>naik tarif iur bpjs sehat ininamun logis kawan yuk simak infografis bpjskesehatan bpjsmelayani gotongroyongsemuatertolong jknhadiruntukrakyat</t>
  </si>
  <si>
    <t>iur bpjs alami naik sesuai pres iur dasar hitung aktuaria finansial masyarakat bpjskesehatan bpjsmelayani gotongroyongsemuatertolong jknhadiruntukrakyat</t>
  </si>
  <si>
    <t>pan tolak naik iur bpjs sehat rakyat susahsusahnya pandemi resesi ekonomi pan aju solusi rakyat kerja terima upah susbsidi</t>
  </si>
  <si>
    <t>pan tolak naik iur bpjs saleh daulay rakyat susah corona</t>
  </si>
  <si>
    <t>rakyat susah pandemi pan tolak naik iur bpjs</t>
  </si>
  <si>
    <t>fraksi pan tolak naik iur bpjs sehat kelas iii</t>
  </si>
  <si>
    <t>fraksi pan tolak naik iur bpjs sehat</t>
  </si>
  <si>
    <t>rakyat susah naik iur bpjs tolak via</t>
  </si>
  <si>
    <t>iur bpjs sehat kelas iii resmi alami naik januari daftar lengkap</t>
  </si>
  <si>
    <t>iur bpjs sehat kelas iii resmi alami naik januari daftar lengkap bpjskesehatan via</t>
  </si>
  <si>
    <t>tiati wacana naik gaji blum tuntas udah potong hasil fully funded dana pensiun beban pns blum potong bpjs tapera dana pensiun udah diotakatik jan lupa maling lembaga uang kelas</t>
  </si>
  <si>
    <t>fraksi pan tolak naik iur bpjs sehat kelas iii download aplikasi tribunnews update berita android via</t>
  </si>
  <si>
    <t>bpjs sehat naik iur lowong kerja bpjs sehat salah trending topics lantar naik iur lowong kerja tutup</t>
  </si>
  <si>
    <t>ngapain bpjs kelas mending langsung naik kelas emang klean tau kalo uji kelas kudu ajar susah</t>
  </si>
  <si>
    <t>coba bem sorot isu tapera naik iur bpjs kelas ngapain ngurusin adil ormas sih tandem</t>
  </si>
  <si>
    <t>percaya mas salah naik bpjs</t>
  </si>
  <si>
    <t>selamat thbaru naik bpjs sabar yah</t>
  </si>
  <si>
    <t>mending tunda naik bpjs trus gratis listrik daya turunin bbm manfaat</t>
  </si>
  <si>
    <t>naik iur bpjs sehat berat sulit batal tunda laksana kontraproduktif insentif gerak ekonomi pandemi</t>
  </si>
  <si>
    <t>jakarta   iur bpjs sehat resmi perintah naik tarif kelas iii naik iur bpjs sehat</t>
  </si>
  <si>
    <t>rakyat dpt naik tarip bpjs potong gaji utk rumah</t>
  </si>
  <si>
    <t>dampak naik iur bpjs konsumen mandiri ybs berat bayar iur opsi ambil turun kelas layan</t>
  </si>
  <si>
    <t>nge twitt cebong dunia maya manusia kaya bijak jokowi rugi angguk angguk kepala naik listrik naik bpjs dukung dunia maya eitss dunia nyata gak tega lanjutin</t>
  </si>
  <si>
    <t>iur bpjs mandiri naik bpjs gajih dpt blt bpjs mandiri iur blt hahahaaaaa ink nama kaya kaya miskin miskin</t>
  </si>
  <si>
    <t>kerja naik iur bpjs beban apbd</t>
  </si>
  <si>
    <t>nyata petinggi kumpul kelompok pikir naik iur bpjs</t>
  </si>
  <si>
    <t>demokrasi indonesia pks suara tolak naik bpjs pas milu nyoblos pdip</t>
  </si>
  <si>
    <t>kerja tanggung bpjs keluarga lumayan naik bpjs gabisa cancel iur wajib dapet info nakes salah tambun dapet insentif covid</t>
  </si>
  <si>
    <t xml:space="preserve">aing naik bpjs ajah udah pusing </t>
  </si>
  <si>
    <t>bpjs iur naik trending pribadi syukur keluh tsb krn utama orang tua manfaat bpjs sukar ttg naik iur masuk murah</t>
  </si>
  <si>
    <t>naik iur bpjs pandemi economy talk tvone</t>
  </si>
  <si>
    <t>kupastuntasormasradikal selamat naik bpjs dukung</t>
  </si>
  <si>
    <t>selamat naik bpjs moga fpi jaya justiceforkmvictims justiceforkmvictims</t>
  </si>
  <si>
    <t>kls org dgn hasil minim klo dgn naik bpjs peka dikit napa kau ngaku susah sdh menyuaraka</t>
  </si>
  <si>
    <t xml:space="preserve">naik bpjs hubung cair     senang bayar mahal ckckckkk </t>
  </si>
  <si>
    <t>iur bpjs naik januari mohon</t>
  </si>
  <si>
    <t>tanggap ahli naik iur bpjs pandemi lifestyleone</t>
  </si>
  <si>
    <t>bpjs membntu adlh naik kelas prioritas alokasi anggar mnrt krg</t>
  </si>
  <si>
    <t>kyk gni nih nih kasi dana hibah inget yee besok balikinny iur bpjs naikin nggeh makan muter modal utk prsiapan naik iur</t>
  </si>
  <si>
    <t>tanggap naik iur kelas iii bpjs watch iur layan tingkat akip tvone</t>
  </si>
  <si>
    <t>nunggak bayar bpjs kelas alih pogram pbi utk mudah sibuk keluh iur bpjs sehat mahal naik beban tdk bayar iur bpjs alih pbi</t>
  </si>
  <si>
    <t>kelas semenjak pemberitahuan naik langsung aju bantu kis kerja bayar nunggak tolak akhire bayar bpjs berat mending</t>
  </si>
  <si>
    <t>tarif bjs bayang pandemi iur anggap berat hasil umr kondisi kian buruk pmerintah naik tarif bpjs</t>
  </si>
  <si>
    <t>tarif naik  kelas</t>
  </si>
  <si>
    <t>hadiah perintah perintah naik iur bpjs sehat januari iur bpjs sehat kelas via bpjsnaik tolakbpjsnaik</t>
  </si>
  <si>
    <t>sdh bayar iur bpjs orang tua ribu ribukelas kenaikanla naik anggap kenaikanrakyat kadalin perintah bpjs</t>
  </si>
  <si>
    <t>hadiah perintah perintah naik iur bpjs sehat januari naik iur bpjs sehat kelas supererrr fraksipksdprri bersamamelayanirakyat pksawasikabinet tolaknaikbpjs</t>
  </si>
  <si>
    <t>alhamdulillah bpjs moga dgn naik dgn cepat temu harun mas bunuh hadap warga negara tol cikampek</t>
  </si>
  <si>
    <t>jakarta iur bpjs sehat kelas naik hitung januari sesuai pres</t>
  </si>
  <si>
    <t>presiden mohon kls jgn iur bpjs nya sungguh berat krn dampak pandemi ekonomi keluarga amp phk takut dokter batal amp naik gaji aparatur amp mekar wilayah tolong</t>
  </si>
  <si>
    <t>selamat naik iur bpjs salam felly estelita</t>
  </si>
  <si>
    <t>bangun tidur email naik bpjs kelas</t>
  </si>
  <si>
    <t>hallo temanteman warga indonesia asing bpjs kali mimin bahas naik iur bpjs kelas langsung simak infografis beritaterkini bpjs bpjslas infografis infoterkini</t>
  </si>
  <si>
    <t>naik iur bpjs sehat bikin tunggak lengkapcepatberitanya uang ekonomi ekonomi ekonomiindonesia</t>
  </si>
  <si>
    <t>japrakusil lihat naik bpjs perintah milik cadang uang rakyat paksa laku setor buah citra politik semu seduh kopi pahit konsisten lawancovid</t>
  </si>
  <si>
    <t xml:space="preserve">jam pagi udah dapet email naik bpjs sungguh rakyat indonesia harap </t>
  </si>
  <si>
    <t>sambut dgn naik iur bpjs kelas</t>
  </si>
  <si>
    <t>korupsi jabat derita rakyat suguhinoleh naik listrik bbm bpjs pph pbb dll rakyat mati beridiri</t>
  </si>
  <si>
    <t>Negatif</t>
  </si>
  <si>
    <t>Positif</t>
  </si>
  <si>
    <t>bpjs</t>
  </si>
  <si>
    <t>naik</t>
  </si>
  <si>
    <t>moga</t>
  </si>
  <si>
    <t>turun</t>
  </si>
  <si>
    <t>beban</t>
  </si>
  <si>
    <t>iur</t>
  </si>
  <si>
    <t>D1</t>
  </si>
  <si>
    <t>D2</t>
  </si>
  <si>
    <t>D3</t>
  </si>
  <si>
    <t>DF</t>
  </si>
  <si>
    <t>IDF</t>
  </si>
  <si>
    <t>TF*IDF</t>
  </si>
  <si>
    <t>TF</t>
  </si>
  <si>
    <t>D/DF</t>
  </si>
  <si>
    <t>bpjs udah naik</t>
  </si>
  <si>
    <t>heran</t>
  </si>
  <si>
    <t>tarif</t>
  </si>
  <si>
    <t>sehat</t>
  </si>
  <si>
    <t>cek</t>
  </si>
  <si>
    <t>kelas</t>
  </si>
  <si>
    <t>iii</t>
  </si>
  <si>
    <t>diem</t>
  </si>
  <si>
    <t>70%:30%</t>
  </si>
  <si>
    <t>linear</t>
  </si>
  <si>
    <t>sigmoid</t>
  </si>
  <si>
    <t>rbf</t>
  </si>
  <si>
    <t>polynomial</t>
  </si>
  <si>
    <t>svm</t>
  </si>
  <si>
    <t>akurasi</t>
  </si>
  <si>
    <t>presisi</t>
  </si>
  <si>
    <t>recall</t>
  </si>
  <si>
    <t>f1 score</t>
  </si>
  <si>
    <t>nbc</t>
  </si>
  <si>
    <t>knn</t>
  </si>
  <si>
    <t>80%:20%</t>
  </si>
  <si>
    <t>Nilai</t>
  </si>
  <si>
    <t>Parameter</t>
  </si>
  <si>
    <t>gimana</t>
  </si>
  <si>
    <t>tagih</t>
  </si>
  <si>
    <t>D4</t>
  </si>
  <si>
    <t>D5</t>
  </si>
  <si>
    <t>D6</t>
  </si>
  <si>
    <t>D7</t>
  </si>
  <si>
    <t>D8</t>
  </si>
  <si>
    <t>kata</t>
  </si>
  <si>
    <t>W=TF*IDF</t>
  </si>
  <si>
    <t>Distance</t>
  </si>
  <si>
    <t>(D1,D2)</t>
  </si>
  <si>
    <t>(D1,D3)</t>
  </si>
  <si>
    <t>(D1,D4)</t>
  </si>
  <si>
    <t>(D1,D5)</t>
  </si>
  <si>
    <t>(D1,D6)</t>
  </si>
  <si>
    <t>(D1,D7)</t>
  </si>
  <si>
    <t>K=1</t>
  </si>
  <si>
    <t>K=2</t>
  </si>
  <si>
    <t>K=3</t>
  </si>
  <si>
    <t>K=4</t>
  </si>
  <si>
    <t>K=5</t>
  </si>
  <si>
    <t>K=6</t>
  </si>
  <si>
    <t>(D1,D8)</t>
  </si>
  <si>
    <t>Row Labels</t>
  </si>
  <si>
    <t>Grand Total</t>
  </si>
  <si>
    <t>Count of sentimen</t>
  </si>
  <si>
    <t>D9</t>
  </si>
  <si>
    <t>hormat curhatan rakyat kena dampak ppkm ntah level ppkm bilang beban pajak rakyat iur bpjs naik tagih listrik naik biaya</t>
  </si>
  <si>
    <t>hormat</t>
  </si>
  <si>
    <t>curhatan</t>
  </si>
  <si>
    <t>rakyat</t>
  </si>
  <si>
    <t>kena</t>
  </si>
  <si>
    <t>dampak</t>
  </si>
  <si>
    <t>ppkm</t>
  </si>
  <si>
    <t>level</t>
  </si>
  <si>
    <t>pajak</t>
  </si>
  <si>
    <t>listrik</t>
  </si>
  <si>
    <t>biaya</t>
  </si>
  <si>
    <t>Yes</t>
  </si>
  <si>
    <t>pos</t>
  </si>
  <si>
    <t>neg</t>
  </si>
  <si>
    <t>P("bpjs"|Pos) = (0+ 1)/(10+15)=0,04</t>
  </si>
  <si>
    <t>P("naik"|Pos) = (0,058+ 1)/(10+15)=0,0423</t>
  </si>
  <si>
    <t>P("beban"|Pos) = (0+ 1)/(10+15)=0,04</t>
  </si>
  <si>
    <t>P("tagih"|Pos) = (0,903+ 1)/(10+15)=0,0761</t>
  </si>
  <si>
    <t>P("bpjs"|Neg) = (0+ 1)/(5+15)=0,05</t>
  </si>
  <si>
    <t>P("iur"|Pos) = (0,602+ 1)/(10+15)=0,641</t>
  </si>
  <si>
    <t>P("naik"|Neg) = (0,058+ 1)/(10+15)=0,0529</t>
  </si>
  <si>
    <t>P("beban"|Neg) = (0,903+ 1)/(10+15)=0,0952</t>
  </si>
  <si>
    <t>P("iur"|Neg) = (0,602+ 1)/(10+15)=0,0801</t>
  </si>
  <si>
    <t>P("tagih"|Neg) = (0+ 1)/(5+15)=0,05</t>
  </si>
  <si>
    <t>Pos</t>
  </si>
  <si>
    <t>Neg</t>
  </si>
  <si>
    <t>heran (1), gue (1), bpjs (1), naik (1), turun (1), mulu (1)</t>
  </si>
  <si>
    <t>tinjau (1), ulang (1), naik (1), tarif (1), bpjs (1), sehat (1),</t>
  </si>
  <si>
    <t>cek (1), naik (1), iur (1), bpjs (1), sehat (1), kelas (1), iii (1)</t>
  </si>
  <si>
    <t>iur (1), bpjs (1), jalan (1), gelombang (1), naik (2), turun (2), ringan (1), beban (1)</t>
  </si>
  <si>
    <t>innalilahi (1), bpjs (1), naik (1), diem (1), bae (1)</t>
  </si>
  <si>
    <t>moga (1), naik (1), iur (1), bpjs (1), layan (1), mbak (1)</t>
  </si>
  <si>
    <t>bpjs  (1), naik (4), kedelai (1), besi (1), gimana (1)</t>
  </si>
  <si>
    <t>min (1), tagih (1), bpjs (1), naik (1), kah (1),</t>
  </si>
  <si>
    <t>negatif = 20</t>
  </si>
  <si>
    <t>positif = 18</t>
  </si>
  <si>
    <t>bpjs, pos</t>
  </si>
  <si>
    <t>bpjs, neg</t>
  </si>
  <si>
    <t>positif</t>
  </si>
  <si>
    <t>negatif</t>
  </si>
  <si>
    <t xml:space="preserve">positif </t>
  </si>
  <si>
    <t>HITUNG KERNEL</t>
  </si>
  <si>
    <t>JUMLAH</t>
  </si>
  <si>
    <t>MATRIKS HESSIAN</t>
  </si>
  <si>
    <t>NILAI ERROR</t>
  </si>
  <si>
    <t>MAX</t>
  </si>
  <si>
    <t>PERHITUNGAN GAMMA</t>
  </si>
  <si>
    <t>PERUBAHAN NILAI ALPHA</t>
  </si>
  <si>
    <t>NILAI BIAS</t>
  </si>
  <si>
    <t>PREDIKSI SENTIMEN</t>
  </si>
  <si>
    <t>60%:40%</t>
  </si>
  <si>
    <t>90%:10%</t>
  </si>
  <si>
    <t>50%:50%</t>
  </si>
  <si>
    <t>FUNGSI KERNEL</t>
  </si>
  <si>
    <t>y</t>
  </si>
  <si>
    <t>NILAI MATRIKS</t>
  </si>
  <si>
    <t>lambda</t>
  </si>
  <si>
    <t>Jumlah</t>
  </si>
  <si>
    <t>alpha awal</t>
  </si>
  <si>
    <t>NILAI DELTA ALPHA</t>
  </si>
  <si>
    <t xml:space="preserve">NILAI ALPHA BARU </t>
  </si>
  <si>
    <t>wx+</t>
  </si>
  <si>
    <t>wx-</t>
  </si>
  <si>
    <t>contoh sampel</t>
  </si>
  <si>
    <t>tf-idf</t>
  </si>
  <si>
    <t>jadi</t>
  </si>
  <si>
    <t>berat</t>
  </si>
  <si>
    <t>SAMPEL</t>
  </si>
  <si>
    <t>jumlah</t>
  </si>
  <si>
    <t>lambda kuadrat</t>
  </si>
  <si>
    <t>Dokumen</t>
  </si>
  <si>
    <t>term</t>
  </si>
  <si>
    <t>Nilai Kernel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</si>
</sst>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000"/>
    <numFmt numFmtId="166" formatCode="0.0000E+00"/>
    <numFmt numFmtId="167" formatCode="0.000E+00"/>
  </numFmts>
  <fonts count="7" x14ac:knownFonts="1">
    <font>
      <sz val="11"/>
      <color theme="1"/>
      <name val="Calibri"/>
      <family val="2"/>
      <scheme val="minor"/>
    </font>
    <font>
      <b/>
      <sz val="11"/>
      <name val="Calibri"/>
    </font>
    <font>
      <sz val="12"/>
      <color theme="1"/>
      <name val="Times New Roman"/>
      <family val="1"/>
    </font>
    <font>
      <sz val="12"/>
      <color rgb="FF000000"/>
      <name val="Times New Roman"/>
      <family val="1"/>
    </font>
    <font>
      <b/>
      <sz val="12"/>
      <color theme="1"/>
      <name val="Times New Roman"/>
      <family val="1"/>
    </font>
    <font>
      <sz val="12"/>
      <color rgb="FF212121"/>
      <name val="Times New Roman"/>
      <family val="1"/>
    </font>
    <font>
      <sz val="12"/>
      <name val="Times New Roman"/>
      <family val="1"/>
    </font>
  </fonts>
  <fills count="6">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FFFF"/>
        <bgColor indexed="64"/>
      </patternFill>
    </fill>
    <fill>
      <patternFill patternType="solid">
        <fgColor theme="3" tint="0.59999389629810485"/>
        <bgColor indexed="64"/>
      </patternFill>
    </fill>
  </fills>
  <borders count="5">
    <border>
      <left/>
      <right/>
      <top/>
      <bottom/>
      <diagonal/>
    </border>
    <border>
      <left style="thin">
        <color auto="1"/>
      </left>
      <right style="thin">
        <color auto="1"/>
      </right>
      <top style="thin">
        <color auto="1"/>
      </top>
      <bottom style="thin">
        <color auto="1"/>
      </bottom>
      <diagonal/>
    </border>
    <border>
      <left/>
      <right/>
      <top style="medium">
        <color indexed="64"/>
      </top>
      <bottom/>
      <diagonal/>
    </border>
    <border>
      <left/>
      <right/>
      <top/>
      <bottom style="medium">
        <color indexed="64"/>
      </bottom>
      <diagonal/>
    </border>
    <border>
      <left/>
      <right style="thin">
        <color auto="1"/>
      </right>
      <top/>
      <bottom/>
      <diagonal/>
    </border>
  </borders>
  <cellStyleXfs count="1">
    <xf numFmtId="0" fontId="0" fillId="0" borderId="0"/>
  </cellStyleXfs>
  <cellXfs count="44">
    <xf numFmtId="0" fontId="0" fillId="0" borderId="0" xfId="0"/>
    <xf numFmtId="0" fontId="1" fillId="0" borderId="1" xfId="0" applyFont="1" applyBorder="1" applyAlignment="1">
      <alignment horizontal="center" vertical="top"/>
    </xf>
    <xf numFmtId="0" fontId="0" fillId="0" borderId="0" xfId="0" applyFill="1"/>
    <xf numFmtId="0" fontId="0" fillId="2" borderId="0" xfId="0" applyFill="1"/>
    <xf numFmtId="0" fontId="0" fillId="3" borderId="0" xfId="0" applyFill="1"/>
    <xf numFmtId="165" fontId="0" fillId="0" borderId="0" xfId="0" applyNumberFormat="1"/>
    <xf numFmtId="0" fontId="5" fillId="4" borderId="0" xfId="0" applyFont="1" applyFill="1" applyBorder="1" applyAlignment="1">
      <alignment horizontal="right" wrapText="1"/>
    </xf>
    <xf numFmtId="0" fontId="0" fillId="0" borderId="0" xfId="0" applyBorder="1"/>
    <xf numFmtId="1" fontId="0" fillId="0" borderId="0" xfId="0" applyNumberFormat="1"/>
    <xf numFmtId="0" fontId="3" fillId="0" borderId="2" xfId="0" applyFont="1" applyBorder="1" applyAlignment="1">
      <alignment horizontal="center" vertical="center" wrapText="1"/>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3" fillId="0" borderId="0" xfId="0" applyFont="1" applyFill="1" applyBorder="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0" fillId="0" borderId="0" xfId="0" applyAlignment="1">
      <alignment wrapText="1"/>
    </xf>
    <xf numFmtId="166" fontId="0" fillId="0" borderId="0" xfId="0" applyNumberFormat="1"/>
    <xf numFmtId="167" fontId="0" fillId="0" borderId="0" xfId="0" applyNumberFormat="1"/>
    <xf numFmtId="46" fontId="4" fillId="0" borderId="0" xfId="0" applyNumberFormat="1" applyFont="1" applyFill="1" applyBorder="1" applyAlignment="1"/>
    <xf numFmtId="0" fontId="2" fillId="0" borderId="0" xfId="0" applyFont="1" applyFill="1" applyBorder="1" applyAlignment="1">
      <alignment wrapText="1"/>
    </xf>
    <xf numFmtId="0" fontId="2" fillId="0" borderId="0" xfId="0" applyFont="1" applyFill="1" applyBorder="1" applyAlignment="1">
      <alignment vertical="center" wrapText="1"/>
    </xf>
    <xf numFmtId="0" fontId="4" fillId="0" borderId="0" xfId="0" applyFont="1" applyFill="1" applyBorder="1" applyAlignment="1">
      <alignment vertical="center" wrapText="1"/>
    </xf>
    <xf numFmtId="0" fontId="5" fillId="0" borderId="0" xfId="0" applyFont="1" applyFill="1" applyBorder="1" applyAlignment="1">
      <alignment horizontal="right" wrapText="1"/>
    </xf>
    <xf numFmtId="0" fontId="2" fillId="0" borderId="1" xfId="0" applyFont="1" applyFill="1" applyBorder="1" applyAlignment="1">
      <alignment wrapText="1"/>
    </xf>
    <xf numFmtId="0" fontId="5" fillId="0" borderId="1" xfId="0" applyFont="1" applyFill="1" applyBorder="1" applyAlignment="1">
      <alignment horizontal="right" wrapText="1"/>
    </xf>
    <xf numFmtId="0" fontId="2" fillId="0" borderId="1" xfId="0" applyFont="1" applyFill="1" applyBorder="1" applyAlignment="1">
      <alignment horizontal="right" wrapText="1"/>
    </xf>
    <xf numFmtId="0" fontId="2" fillId="2" borderId="0" xfId="0" applyFont="1" applyFill="1" applyBorder="1" applyAlignment="1">
      <alignment wrapText="1"/>
    </xf>
    <xf numFmtId="0" fontId="2" fillId="5" borderId="0" xfId="0" applyFont="1" applyFill="1" applyBorder="1" applyAlignment="1">
      <alignment wrapText="1"/>
    </xf>
    <xf numFmtId="0" fontId="6" fillId="2" borderId="0" xfId="0" applyFont="1" applyFill="1" applyBorder="1" applyAlignment="1">
      <alignment wrapText="1"/>
    </xf>
    <xf numFmtId="0" fontId="2" fillId="0" borderId="0" xfId="0" applyFont="1" applyFill="1"/>
    <xf numFmtId="0" fontId="2" fillId="0" borderId="0" xfId="0" applyFont="1" applyFill="1" applyBorder="1"/>
    <xf numFmtId="0" fontId="4" fillId="0" borderId="0" xfId="0" applyFont="1" applyFill="1"/>
    <xf numFmtId="0" fontId="2" fillId="0" borderId="0" xfId="0" applyFont="1"/>
    <xf numFmtId="46" fontId="4" fillId="0" borderId="0" xfId="0" applyNumberFormat="1" applyFont="1" applyFill="1"/>
    <xf numFmtId="165" fontId="0" fillId="2" borderId="0" xfId="0" applyNumberFormat="1" applyFill="1"/>
    <xf numFmtId="0" fontId="2" fillId="2" borderId="0"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2" borderId="0" xfId="0" applyFont="1" applyFill="1" applyBorder="1" applyAlignment="1">
      <alignment vertical="center" wrapText="1"/>
    </xf>
    <xf numFmtId="0" fontId="2" fillId="0" borderId="0" xfId="0" applyFont="1" applyFill="1" applyBorder="1" applyAlignment="1">
      <alignment vertical="center" wrapText="1"/>
    </xf>
    <xf numFmtId="0" fontId="2" fillId="5" borderId="0" xfId="0" applyFont="1" applyFill="1" applyBorder="1" applyAlignment="1">
      <alignment horizontal="center" vertical="center" wrapText="1"/>
    </xf>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[datafinallast.xlsx]grafik sentimen!PivotTable3</c:name>
    <c:fmtId val="0"/>
  </c:pivotSource>
  <c:chart>
    <c:autoTitleDeleted val="1"/>
    <c:pivotFmts>
      <c:pivotFmt>
        <c:idx val="0"/>
        <c:spPr>
          <a:solidFill>
            <a:schemeClr val="tx1">
              <a:lumMod val="85000"/>
              <a:lumOff val="1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lumMod val="50000"/>
              <a:lumOff val="50000"/>
            </a:schemeClr>
          </a:solidFill>
          <a:ln>
            <a:noFill/>
          </a:ln>
          <a:effectLst/>
        </c:spPr>
      </c:pivotFmt>
    </c:pivotFmts>
    <c:plotArea>
      <c:layout/>
      <c:barChart>
        <c:barDir val="col"/>
        <c:grouping val="clustered"/>
        <c:varyColors val="0"/>
        <c:ser>
          <c:idx val="0"/>
          <c:order val="0"/>
          <c:tx>
            <c:strRef>
              <c:f>'grafik sentimen'!$B$3</c:f>
              <c:strCache>
                <c:ptCount val="1"/>
                <c:pt idx="0">
                  <c:v>Total</c:v>
                </c:pt>
              </c:strCache>
            </c:strRef>
          </c:tx>
          <c:spPr>
            <a:solidFill>
              <a:schemeClr val="tx1">
                <a:lumMod val="85000"/>
                <a:lumOff val="15000"/>
              </a:schemeClr>
            </a:solidFill>
            <a:ln>
              <a:noFill/>
            </a:ln>
            <a:effectLst/>
          </c:spPr>
          <c:invertIfNegative val="0"/>
          <c:dPt>
            <c:idx val="1"/>
            <c:invertIfNegative val="0"/>
            <c:bubble3D val="0"/>
            <c:spPr>
              <a:solidFill>
                <a:schemeClr val="tx1">
                  <a:lumMod val="50000"/>
                  <a:lumOff val="50000"/>
                </a:schemeClr>
              </a:solidFill>
              <a:ln>
                <a:noFill/>
              </a:ln>
              <a:effectLst/>
            </c:spPr>
            <c:extLst>
              <c:ext xmlns:c16="http://schemas.microsoft.com/office/drawing/2014/chart" uri="{C3380CC4-5D6E-409C-BE32-E72D297353CC}">
                <c16:uniqueId val="{00000001-5834-48D6-83E6-1E5AAE95ABF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'grafik sentimen'!$A$4:$A$6</c:f>
              <c:strCache>
                <c:ptCount val="2"/>
                <c:pt idx="0">
                  <c:v>Negatif</c:v>
                </c:pt>
                <c:pt idx="1">
                  <c:v>Positif</c:v>
                </c:pt>
              </c:strCache>
            </c:strRef>
          </c:cat>
          <c:val>
            <c:numRef>
              <c:f>'grafik sentimen'!$B$4:$B$6</c:f>
              <c:numCache>
                <c:formatCode>General</c:formatCode>
                <c:ptCount val="2"/>
                <c:pt idx="0">
                  <c:v>966</c:v>
                </c:pt>
                <c:pt idx="1">
                  <c:v>904</c:v>
                </c:pt>
              </c:numCache>
            </c:numRef>
          </c:val>
          <c:extLst>
            <c:ext xmlns:c16="http://schemas.microsoft.com/office/drawing/2014/chart" uri="{C3380CC4-5D6E-409C-BE32-E72D297353CC}">
              <c16:uniqueId val="{00000000-5834-48D6-83E6-1E5AAE95ABFC}"/>
            </c:ext>
          </c:extLst>
        </c:ser>
        <c:dLbls>
          <c:dLblPos val="outEnd"/>
          <c:showLegendKey val="0"/>
          <c:showVal val="1"/>
          <c:showCatName val="0"/>
          <c:showSerName val="0"/>
          <c:showPercent val="0"/>
          <c:showBubbleSize val="0"/>
        </c:dLbls>
        <c:gapWidth val="219"/>
        <c:overlap val="-27"/>
        <c:axId val="419546408"/>
        <c:axId val="419547064"/>
      </c:barChart>
      <c:catAx>
        <c:axId val="419546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47064"/>
        <c:crosses val="autoZero"/>
        <c:auto val="1"/>
        <c:lblAlgn val="ctr"/>
        <c:lblOffset val="100"/>
        <c:noMultiLvlLbl val="0"/>
      </c:catAx>
      <c:valAx>
        <c:axId val="419547064"/>
        <c:scaling>
          <c:orientation val="minMax"/>
          <c:max val="1000"/>
          <c:min val="0"/>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546408"/>
        <c:crosses val="autoZero"/>
        <c:crossBetween val="between"/>
        <c:majorUnit val="20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Akurasi KNN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5400" cap="flat" cmpd="sng" algn="ctr">
              <a:solidFill>
                <a:schemeClr val="dk1"/>
              </a:solidFill>
              <a:prstDash val="solid"/>
              <a:round/>
            </a:ln>
            <a:effectLst/>
          </c:spPr>
          <c:marker>
            <c:symbol val="circle"/>
            <c:size val="5"/>
            <c:spPr>
              <a:solidFill>
                <a:schemeClr val="lt1"/>
              </a:solidFill>
              <a:ln w="25400" cap="flat" cmpd="sng" algn="ctr">
                <a:solidFill>
                  <a:schemeClr val="dk1"/>
                </a:solidFill>
                <a:prstDash val="solid"/>
              </a:ln>
              <a:effectLst/>
            </c:spPr>
          </c:marker>
          <c:val>
            <c:numRef>
              <c:f>'70%  30%'!$C$51:$L$51</c:f>
              <c:numCache>
                <c:formatCode>General</c:formatCode>
                <c:ptCount val="10"/>
                <c:pt idx="0">
                  <c:v>0.64880000000000004</c:v>
                </c:pt>
                <c:pt idx="1">
                  <c:v>0.67920000000000003</c:v>
                </c:pt>
                <c:pt idx="2">
                  <c:v>0.67910000000000004</c:v>
                </c:pt>
                <c:pt idx="3">
                  <c:v>0.70050000000000001</c:v>
                </c:pt>
                <c:pt idx="4">
                  <c:v>0.68810000000000004</c:v>
                </c:pt>
                <c:pt idx="5">
                  <c:v>0.71479999999999999</c:v>
                </c:pt>
                <c:pt idx="6">
                  <c:v>0.68810000000000004</c:v>
                </c:pt>
                <c:pt idx="7">
                  <c:v>0.70050000000000001</c:v>
                </c:pt>
                <c:pt idx="8">
                  <c:v>0.68810000000000004</c:v>
                </c:pt>
                <c:pt idx="9">
                  <c:v>0.68630000000000002</c:v>
                </c:pt>
              </c:numCache>
            </c:numRef>
          </c:val>
          <c:smooth val="0"/>
          <c:extLst>
            <c:ext xmlns:c16="http://schemas.microsoft.com/office/drawing/2014/chart" uri="{C3380CC4-5D6E-409C-BE32-E72D297353CC}">
              <c16:uniqueId val="{00000000-A51E-4305-BDBB-F0C01047DAFA}"/>
            </c:ext>
          </c:extLst>
        </c:ser>
        <c:dLbls>
          <c:showLegendKey val="0"/>
          <c:showVal val="0"/>
          <c:showCatName val="0"/>
          <c:showSerName val="0"/>
          <c:showPercent val="0"/>
          <c:showBubbleSize val="0"/>
        </c:dLbls>
        <c:marker val="1"/>
        <c:smooth val="0"/>
        <c:axId val="419629776"/>
        <c:axId val="419630432"/>
      </c:lineChart>
      <c:catAx>
        <c:axId val="419629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30432"/>
        <c:crosses val="autoZero"/>
        <c:auto val="1"/>
        <c:lblAlgn val="ctr"/>
        <c:lblOffset val="100"/>
        <c:noMultiLvlLbl val="0"/>
      </c:catAx>
      <c:valAx>
        <c:axId val="419630432"/>
        <c:scaling>
          <c:orientation val="minMax"/>
          <c:min val="0.66000000000000014"/>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629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266700</xdr:colOff>
      <xdr:row>2</xdr:row>
      <xdr:rowOff>61912</xdr:rowOff>
    </xdr:from>
    <xdr:to>
      <xdr:col>9</xdr:col>
      <xdr:colOff>571500</xdr:colOff>
      <xdr:row>16</xdr:row>
      <xdr:rowOff>138112</xdr:rowOff>
    </xdr:to>
    <xdr:graphicFrame macro="">
      <xdr:nvGraphicFramePr>
        <xdr:cNvPr id="2" name="Chart 1">
          <a:extLst>
            <a:ext uri="{FF2B5EF4-FFF2-40B4-BE49-F238E27FC236}">
              <a16:creationId xmlns:a16="http://schemas.microsoft.com/office/drawing/2014/main" id="{AB58CF01-BC7B-48D3-B5BA-7858DCF59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85725</xdr:colOff>
      <xdr:row>12</xdr:row>
      <xdr:rowOff>171450</xdr:rowOff>
    </xdr:from>
    <xdr:to>
      <xdr:col>10</xdr:col>
      <xdr:colOff>9525</xdr:colOff>
      <xdr:row>24</xdr:row>
      <xdr:rowOff>185738</xdr:rowOff>
    </xdr:to>
    <xdr:graphicFrame macro="">
      <xdr:nvGraphicFramePr>
        <xdr:cNvPr id="2" name="Chart 1">
          <a:extLst>
            <a:ext uri="{FF2B5EF4-FFF2-40B4-BE49-F238E27FC236}">
              <a16:creationId xmlns:a16="http://schemas.microsoft.com/office/drawing/2014/main" id="{209C7E36-5BC9-45E2-901D-356DBFD42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250.912255324074" createdVersion="6" refreshedVersion="6" minRefreshableVersion="3" recordCount="1871" xr:uid="{497BFB43-624C-412D-9FAF-1EC46690EFEA}">
  <cacheSource type="worksheet">
    <worksheetSource ref="B1:B1048576" sheet="Preprocess"/>
  </cacheSource>
  <cacheFields count="1">
    <cacheField name="sentimen" numFmtId="0">
      <sharedItems containsBlank="1" count="3">
        <s v="Positif"/>
        <s v="Negatif"/>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71">
  <r>
    <x v="0"/>
  </r>
  <r>
    <x v="1"/>
  </r>
  <r>
    <x v="0"/>
  </r>
  <r>
    <x v="0"/>
  </r>
  <r>
    <x v="0"/>
  </r>
  <r>
    <x v="1"/>
  </r>
  <r>
    <x v="0"/>
  </r>
  <r>
    <x v="1"/>
  </r>
  <r>
    <x v="0"/>
  </r>
  <r>
    <x v="1"/>
  </r>
  <r>
    <x v="1"/>
  </r>
  <r>
    <x v="0"/>
  </r>
  <r>
    <x v="1"/>
  </r>
  <r>
    <x v="1"/>
  </r>
  <r>
    <x v="0"/>
  </r>
  <r>
    <x v="1"/>
  </r>
  <r>
    <x v="1"/>
  </r>
  <r>
    <x v="1"/>
  </r>
  <r>
    <x v="1"/>
  </r>
  <r>
    <x v="1"/>
  </r>
  <r>
    <x v="0"/>
  </r>
  <r>
    <x v="1"/>
  </r>
  <r>
    <x v="0"/>
  </r>
  <r>
    <x v="1"/>
  </r>
  <r>
    <x v="1"/>
  </r>
  <r>
    <x v="0"/>
  </r>
  <r>
    <x v="1"/>
  </r>
  <r>
    <x v="1"/>
  </r>
  <r>
    <x v="0"/>
  </r>
  <r>
    <x v="0"/>
  </r>
  <r>
    <x v="1"/>
  </r>
  <r>
    <x v="0"/>
  </r>
  <r>
    <x v="0"/>
  </r>
  <r>
    <x v="0"/>
  </r>
  <r>
    <x v="0"/>
  </r>
  <r>
    <x v="1"/>
  </r>
  <r>
    <x v="0"/>
  </r>
  <r>
    <x v="1"/>
  </r>
  <r>
    <x v="0"/>
  </r>
  <r>
    <x v="1"/>
  </r>
  <r>
    <x v="0"/>
  </r>
  <r>
    <x v="0"/>
  </r>
  <r>
    <x v="0"/>
  </r>
  <r>
    <x v="0"/>
  </r>
  <r>
    <x v="0"/>
  </r>
  <r>
    <x v="0"/>
  </r>
  <r>
    <x v="1"/>
  </r>
  <r>
    <x v="0"/>
  </r>
  <r>
    <x v="0"/>
  </r>
  <r>
    <x v="0"/>
  </r>
  <r>
    <x v="0"/>
  </r>
  <r>
    <x v="0"/>
  </r>
  <r>
    <x v="1"/>
  </r>
  <r>
    <x v="0"/>
  </r>
  <r>
    <x v="0"/>
  </r>
  <r>
    <x v="0"/>
  </r>
  <r>
    <x v="1"/>
  </r>
  <r>
    <x v="0"/>
  </r>
  <r>
    <x v="0"/>
  </r>
  <r>
    <x v="0"/>
  </r>
  <r>
    <x v="0"/>
  </r>
  <r>
    <x v="0"/>
  </r>
  <r>
    <x v="1"/>
  </r>
  <r>
    <x v="0"/>
  </r>
  <r>
    <x v="0"/>
  </r>
  <r>
    <x v="0"/>
  </r>
  <r>
    <x v="0"/>
  </r>
  <r>
    <x v="1"/>
  </r>
  <r>
    <x v="0"/>
  </r>
  <r>
    <x v="0"/>
  </r>
  <r>
    <x v="0"/>
  </r>
  <r>
    <x v="0"/>
  </r>
  <r>
    <x v="0"/>
  </r>
  <r>
    <x v="1"/>
  </r>
  <r>
    <x v="0"/>
  </r>
  <r>
    <x v="0"/>
  </r>
  <r>
    <x v="0"/>
  </r>
  <r>
    <x v="0"/>
  </r>
  <r>
    <x v="0"/>
  </r>
  <r>
    <x v="0"/>
  </r>
  <r>
    <x v="0"/>
  </r>
  <r>
    <x v="1"/>
  </r>
  <r>
    <x v="1"/>
  </r>
  <r>
    <x v="1"/>
  </r>
  <r>
    <x v="0"/>
  </r>
  <r>
    <x v="0"/>
  </r>
  <r>
    <x v="0"/>
  </r>
  <r>
    <x v="0"/>
  </r>
  <r>
    <x v="0"/>
  </r>
  <r>
    <x v="0"/>
  </r>
  <r>
    <x v="0"/>
  </r>
  <r>
    <x v="0"/>
  </r>
  <r>
    <x v="0"/>
  </r>
  <r>
    <x v="0"/>
  </r>
  <r>
    <x v="1"/>
  </r>
  <r>
    <x v="0"/>
  </r>
  <r>
    <x v="0"/>
  </r>
  <r>
    <x v="1"/>
  </r>
  <r>
    <x v="0"/>
  </r>
  <r>
    <x v="1"/>
  </r>
  <r>
    <x v="0"/>
  </r>
  <r>
    <x v="0"/>
  </r>
  <r>
    <x v="1"/>
  </r>
  <r>
    <x v="1"/>
  </r>
  <r>
    <x v="0"/>
  </r>
  <r>
    <x v="0"/>
  </r>
  <r>
    <x v="0"/>
  </r>
  <r>
    <x v="1"/>
  </r>
  <r>
    <x v="1"/>
  </r>
  <r>
    <x v="0"/>
  </r>
  <r>
    <x v="1"/>
  </r>
  <r>
    <x v="1"/>
  </r>
  <r>
    <x v="1"/>
  </r>
  <r>
    <x v="1"/>
  </r>
  <r>
    <x v="0"/>
  </r>
  <r>
    <x v="0"/>
  </r>
  <r>
    <x v="0"/>
  </r>
  <r>
    <x v="0"/>
  </r>
  <r>
    <x v="1"/>
  </r>
  <r>
    <x v="0"/>
  </r>
  <r>
    <x v="0"/>
  </r>
  <r>
    <x v="0"/>
  </r>
  <r>
    <x v="0"/>
  </r>
  <r>
    <x v="1"/>
  </r>
  <r>
    <x v="0"/>
  </r>
  <r>
    <x v="0"/>
  </r>
  <r>
    <x v="1"/>
  </r>
  <r>
    <x v="0"/>
  </r>
  <r>
    <x v="0"/>
  </r>
  <r>
    <x v="0"/>
  </r>
  <r>
    <x v="1"/>
  </r>
  <r>
    <x v="0"/>
  </r>
  <r>
    <x v="0"/>
  </r>
  <r>
    <x v="0"/>
  </r>
  <r>
    <x v="0"/>
  </r>
  <r>
    <x v="1"/>
  </r>
  <r>
    <x v="0"/>
  </r>
  <r>
    <x v="0"/>
  </r>
  <r>
    <x v="1"/>
  </r>
  <r>
    <x v="1"/>
  </r>
  <r>
    <x v="0"/>
  </r>
  <r>
    <x v="0"/>
  </r>
  <r>
    <x v="1"/>
  </r>
  <r>
    <x v="0"/>
  </r>
  <r>
    <x v="0"/>
  </r>
  <r>
    <x v="1"/>
  </r>
  <r>
    <x v="1"/>
  </r>
  <r>
    <x v="0"/>
  </r>
  <r>
    <x v="1"/>
  </r>
  <r>
    <x v="1"/>
  </r>
  <r>
    <x v="0"/>
  </r>
  <r>
    <x v="1"/>
  </r>
  <r>
    <x v="1"/>
  </r>
  <r>
    <x v="1"/>
  </r>
  <r>
    <x v="0"/>
  </r>
  <r>
    <x v="0"/>
  </r>
  <r>
    <x v="0"/>
  </r>
  <r>
    <x v="0"/>
  </r>
  <r>
    <x v="0"/>
  </r>
  <r>
    <x v="0"/>
  </r>
  <r>
    <x v="0"/>
  </r>
  <r>
    <x v="1"/>
  </r>
  <r>
    <x v="0"/>
  </r>
  <r>
    <x v="0"/>
  </r>
  <r>
    <x v="1"/>
  </r>
  <r>
    <x v="0"/>
  </r>
  <r>
    <x v="1"/>
  </r>
  <r>
    <x v="1"/>
  </r>
  <r>
    <x v="1"/>
  </r>
  <r>
    <x v="1"/>
  </r>
  <r>
    <x v="1"/>
  </r>
  <r>
    <x v="1"/>
  </r>
  <r>
    <x v="1"/>
  </r>
  <r>
    <x v="0"/>
  </r>
  <r>
    <x v="1"/>
  </r>
  <r>
    <x v="1"/>
  </r>
  <r>
    <x v="0"/>
  </r>
  <r>
    <x v="1"/>
  </r>
  <r>
    <x v="0"/>
  </r>
  <r>
    <x v="1"/>
  </r>
  <r>
    <x v="1"/>
  </r>
  <r>
    <x v="1"/>
  </r>
  <r>
    <x v="1"/>
  </r>
  <r>
    <x v="0"/>
  </r>
  <r>
    <x v="0"/>
  </r>
  <r>
    <x v="1"/>
  </r>
  <r>
    <x v="1"/>
  </r>
  <r>
    <x v="0"/>
  </r>
  <r>
    <x v="1"/>
  </r>
  <r>
    <x v="1"/>
  </r>
  <r>
    <x v="0"/>
  </r>
  <r>
    <x v="0"/>
  </r>
  <r>
    <x v="1"/>
  </r>
  <r>
    <x v="1"/>
  </r>
  <r>
    <x v="0"/>
  </r>
  <r>
    <x v="0"/>
  </r>
  <r>
    <x v="0"/>
  </r>
  <r>
    <x v="0"/>
  </r>
  <r>
    <x v="1"/>
  </r>
  <r>
    <x v="1"/>
  </r>
  <r>
    <x v="1"/>
  </r>
  <r>
    <x v="1"/>
  </r>
  <r>
    <x v="0"/>
  </r>
  <r>
    <x v="0"/>
  </r>
  <r>
    <x v="0"/>
  </r>
  <r>
    <x v="1"/>
  </r>
  <r>
    <x v="1"/>
  </r>
  <r>
    <x v="1"/>
  </r>
  <r>
    <x v="0"/>
  </r>
  <r>
    <x v="0"/>
  </r>
  <r>
    <x v="1"/>
  </r>
  <r>
    <x v="0"/>
  </r>
  <r>
    <x v="0"/>
  </r>
  <r>
    <x v="0"/>
  </r>
  <r>
    <x v="1"/>
  </r>
  <r>
    <x v="0"/>
  </r>
  <r>
    <x v="1"/>
  </r>
  <r>
    <x v="1"/>
  </r>
  <r>
    <x v="0"/>
  </r>
  <r>
    <x v="1"/>
  </r>
  <r>
    <x v="1"/>
  </r>
  <r>
    <x v="1"/>
  </r>
  <r>
    <x v="1"/>
  </r>
  <r>
    <x v="0"/>
  </r>
  <r>
    <x v="0"/>
  </r>
  <r>
    <x v="1"/>
  </r>
  <r>
    <x v="1"/>
  </r>
  <r>
    <x v="1"/>
  </r>
  <r>
    <x v="1"/>
  </r>
  <r>
    <x v="1"/>
  </r>
  <r>
    <x v="1"/>
  </r>
  <r>
    <x v="1"/>
  </r>
  <r>
    <x v="1"/>
  </r>
  <r>
    <x v="1"/>
  </r>
  <r>
    <x v="1"/>
  </r>
  <r>
    <x v="1"/>
  </r>
  <r>
    <x v="1"/>
  </r>
  <r>
    <x v="1"/>
  </r>
  <r>
    <x v="1"/>
  </r>
  <r>
    <x v="1"/>
  </r>
  <r>
    <x v="1"/>
  </r>
  <r>
    <x v="0"/>
  </r>
  <r>
    <x v="0"/>
  </r>
  <r>
    <x v="1"/>
  </r>
  <r>
    <x v="1"/>
  </r>
  <r>
    <x v="0"/>
  </r>
  <r>
    <x v="1"/>
  </r>
  <r>
    <x v="0"/>
  </r>
  <r>
    <x v="1"/>
  </r>
  <r>
    <x v="1"/>
  </r>
  <r>
    <x v="0"/>
  </r>
  <r>
    <x v="1"/>
  </r>
  <r>
    <x v="1"/>
  </r>
  <r>
    <x v="1"/>
  </r>
  <r>
    <x v="1"/>
  </r>
  <r>
    <x v="1"/>
  </r>
  <r>
    <x v="1"/>
  </r>
  <r>
    <x v="0"/>
  </r>
  <r>
    <x v="0"/>
  </r>
  <r>
    <x v="1"/>
  </r>
  <r>
    <x v="1"/>
  </r>
  <r>
    <x v="0"/>
  </r>
  <r>
    <x v="1"/>
  </r>
  <r>
    <x v="0"/>
  </r>
  <r>
    <x v="0"/>
  </r>
  <r>
    <x v="1"/>
  </r>
  <r>
    <x v="1"/>
  </r>
  <r>
    <x v="0"/>
  </r>
  <r>
    <x v="1"/>
  </r>
  <r>
    <x v="1"/>
  </r>
  <r>
    <x v="1"/>
  </r>
  <r>
    <x v="1"/>
  </r>
  <r>
    <x v="0"/>
  </r>
  <r>
    <x v="0"/>
  </r>
  <r>
    <x v="0"/>
  </r>
  <r>
    <x v="1"/>
  </r>
  <r>
    <x v="1"/>
  </r>
  <r>
    <x v="1"/>
  </r>
  <r>
    <x v="1"/>
  </r>
  <r>
    <x v="1"/>
  </r>
  <r>
    <x v="0"/>
  </r>
  <r>
    <x v="0"/>
  </r>
  <r>
    <x v="1"/>
  </r>
  <r>
    <x v="1"/>
  </r>
  <r>
    <x v="0"/>
  </r>
  <r>
    <x v="1"/>
  </r>
  <r>
    <x v="0"/>
  </r>
  <r>
    <x v="1"/>
  </r>
  <r>
    <x v="0"/>
  </r>
  <r>
    <x v="0"/>
  </r>
  <r>
    <x v="1"/>
  </r>
  <r>
    <x v="1"/>
  </r>
  <r>
    <x v="1"/>
  </r>
  <r>
    <x v="1"/>
  </r>
  <r>
    <x v="0"/>
  </r>
  <r>
    <x v="0"/>
  </r>
  <r>
    <x v="0"/>
  </r>
  <r>
    <x v="0"/>
  </r>
  <r>
    <x v="1"/>
  </r>
  <r>
    <x v="0"/>
  </r>
  <r>
    <x v="1"/>
  </r>
  <r>
    <x v="1"/>
  </r>
  <r>
    <x v="1"/>
  </r>
  <r>
    <x v="1"/>
  </r>
  <r>
    <x v="1"/>
  </r>
  <r>
    <x v="0"/>
  </r>
  <r>
    <x v="1"/>
  </r>
  <r>
    <x v="1"/>
  </r>
  <r>
    <x v="1"/>
  </r>
  <r>
    <x v="0"/>
  </r>
  <r>
    <x v="0"/>
  </r>
  <r>
    <x v="0"/>
  </r>
  <r>
    <x v="0"/>
  </r>
  <r>
    <x v="1"/>
  </r>
  <r>
    <x v="1"/>
  </r>
  <r>
    <x v="1"/>
  </r>
  <r>
    <x v="1"/>
  </r>
  <r>
    <x v="0"/>
  </r>
  <r>
    <x v="0"/>
  </r>
  <r>
    <x v="0"/>
  </r>
  <r>
    <x v="1"/>
  </r>
  <r>
    <x v="1"/>
  </r>
  <r>
    <x v="1"/>
  </r>
  <r>
    <x v="0"/>
  </r>
  <r>
    <x v="0"/>
  </r>
  <r>
    <x v="0"/>
  </r>
  <r>
    <x v="0"/>
  </r>
  <r>
    <x v="0"/>
  </r>
  <r>
    <x v="1"/>
  </r>
  <r>
    <x v="0"/>
  </r>
  <r>
    <x v="1"/>
  </r>
  <r>
    <x v="0"/>
  </r>
  <r>
    <x v="0"/>
  </r>
  <r>
    <x v="1"/>
  </r>
  <r>
    <x v="1"/>
  </r>
  <r>
    <x v="1"/>
  </r>
  <r>
    <x v="1"/>
  </r>
  <r>
    <x v="1"/>
  </r>
  <r>
    <x v="1"/>
  </r>
  <r>
    <x v="0"/>
  </r>
  <r>
    <x v="0"/>
  </r>
  <r>
    <x v="0"/>
  </r>
  <r>
    <x v="1"/>
  </r>
  <r>
    <x v="1"/>
  </r>
  <r>
    <x v="1"/>
  </r>
  <r>
    <x v="1"/>
  </r>
  <r>
    <x v="1"/>
  </r>
  <r>
    <x v="0"/>
  </r>
  <r>
    <x v="1"/>
  </r>
  <r>
    <x v="1"/>
  </r>
  <r>
    <x v="1"/>
  </r>
  <r>
    <x v="1"/>
  </r>
  <r>
    <x v="0"/>
  </r>
  <r>
    <x v="0"/>
  </r>
  <r>
    <x v="1"/>
  </r>
  <r>
    <x v="0"/>
  </r>
  <r>
    <x v="1"/>
  </r>
  <r>
    <x v="0"/>
  </r>
  <r>
    <x v="0"/>
  </r>
  <r>
    <x v="1"/>
  </r>
  <r>
    <x v="0"/>
  </r>
  <r>
    <x v="1"/>
  </r>
  <r>
    <x v="1"/>
  </r>
  <r>
    <x v="1"/>
  </r>
  <r>
    <x v="1"/>
  </r>
  <r>
    <x v="0"/>
  </r>
  <r>
    <x v="1"/>
  </r>
  <r>
    <x v="1"/>
  </r>
  <r>
    <x v="0"/>
  </r>
  <r>
    <x v="1"/>
  </r>
  <r>
    <x v="0"/>
  </r>
  <r>
    <x v="1"/>
  </r>
  <r>
    <x v="0"/>
  </r>
  <r>
    <x v="0"/>
  </r>
  <r>
    <x v="1"/>
  </r>
  <r>
    <x v="1"/>
  </r>
  <r>
    <x v="1"/>
  </r>
  <r>
    <x v="1"/>
  </r>
  <r>
    <x v="1"/>
  </r>
  <r>
    <x v="1"/>
  </r>
  <r>
    <x v="0"/>
  </r>
  <r>
    <x v="0"/>
  </r>
  <r>
    <x v="1"/>
  </r>
  <r>
    <x v="1"/>
  </r>
  <r>
    <x v="1"/>
  </r>
  <r>
    <x v="1"/>
  </r>
  <r>
    <x v="1"/>
  </r>
  <r>
    <x v="1"/>
  </r>
  <r>
    <x v="1"/>
  </r>
  <r>
    <x v="1"/>
  </r>
  <r>
    <x v="0"/>
  </r>
  <r>
    <x v="1"/>
  </r>
  <r>
    <x v="0"/>
  </r>
  <r>
    <x v="0"/>
  </r>
  <r>
    <x v="0"/>
  </r>
  <r>
    <x v="1"/>
  </r>
  <r>
    <x v="1"/>
  </r>
  <r>
    <x v="1"/>
  </r>
  <r>
    <x v="1"/>
  </r>
  <r>
    <x v="1"/>
  </r>
  <r>
    <x v="1"/>
  </r>
  <r>
    <x v="1"/>
  </r>
  <r>
    <x v="1"/>
  </r>
  <r>
    <x v="0"/>
  </r>
  <r>
    <x v="1"/>
  </r>
  <r>
    <x v="0"/>
  </r>
  <r>
    <x v="1"/>
  </r>
  <r>
    <x v="1"/>
  </r>
  <r>
    <x v="1"/>
  </r>
  <r>
    <x v="0"/>
  </r>
  <r>
    <x v="0"/>
  </r>
  <r>
    <x v="1"/>
  </r>
  <r>
    <x v="0"/>
  </r>
  <r>
    <x v="0"/>
  </r>
  <r>
    <x v="0"/>
  </r>
  <r>
    <x v="1"/>
  </r>
  <r>
    <x v="1"/>
  </r>
  <r>
    <x v="1"/>
  </r>
  <r>
    <x v="1"/>
  </r>
  <r>
    <x v="1"/>
  </r>
  <r>
    <x v="1"/>
  </r>
  <r>
    <x v="1"/>
  </r>
  <r>
    <x v="1"/>
  </r>
  <r>
    <x v="1"/>
  </r>
  <r>
    <x v="1"/>
  </r>
  <r>
    <x v="1"/>
  </r>
  <r>
    <x v="1"/>
  </r>
  <r>
    <x v="1"/>
  </r>
  <r>
    <x v="1"/>
  </r>
  <r>
    <x v="0"/>
  </r>
  <r>
    <x v="1"/>
  </r>
  <r>
    <x v="1"/>
  </r>
  <r>
    <x v="0"/>
  </r>
  <r>
    <x v="1"/>
  </r>
  <r>
    <x v="1"/>
  </r>
  <r>
    <x v="0"/>
  </r>
  <r>
    <x v="0"/>
  </r>
  <r>
    <x v="0"/>
  </r>
  <r>
    <x v="0"/>
  </r>
  <r>
    <x v="0"/>
  </r>
  <r>
    <x v="1"/>
  </r>
  <r>
    <x v="0"/>
  </r>
  <r>
    <x v="1"/>
  </r>
  <r>
    <x v="1"/>
  </r>
  <r>
    <x v="1"/>
  </r>
  <r>
    <x v="1"/>
  </r>
  <r>
    <x v="0"/>
  </r>
  <r>
    <x v="1"/>
  </r>
  <r>
    <x v="1"/>
  </r>
  <r>
    <x v="1"/>
  </r>
  <r>
    <x v="0"/>
  </r>
  <r>
    <x v="1"/>
  </r>
  <r>
    <x v="1"/>
  </r>
  <r>
    <x v="1"/>
  </r>
  <r>
    <x v="1"/>
  </r>
  <r>
    <x v="1"/>
  </r>
  <r>
    <x v="1"/>
  </r>
  <r>
    <x v="1"/>
  </r>
  <r>
    <x v="1"/>
  </r>
  <r>
    <x v="0"/>
  </r>
  <r>
    <x v="1"/>
  </r>
  <r>
    <x v="0"/>
  </r>
  <r>
    <x v="0"/>
  </r>
  <r>
    <x v="0"/>
  </r>
  <r>
    <x v="0"/>
  </r>
  <r>
    <x v="0"/>
  </r>
  <r>
    <x v="0"/>
  </r>
  <r>
    <x v="0"/>
  </r>
  <r>
    <x v="1"/>
  </r>
  <r>
    <x v="0"/>
  </r>
  <r>
    <x v="1"/>
  </r>
  <r>
    <x v="0"/>
  </r>
  <r>
    <x v="0"/>
  </r>
  <r>
    <x v="0"/>
  </r>
  <r>
    <x v="1"/>
  </r>
  <r>
    <x v="1"/>
  </r>
  <r>
    <x v="1"/>
  </r>
  <r>
    <x v="0"/>
  </r>
  <r>
    <x v="1"/>
  </r>
  <r>
    <x v="1"/>
  </r>
  <r>
    <x v="0"/>
  </r>
  <r>
    <x v="0"/>
  </r>
  <r>
    <x v="1"/>
  </r>
  <r>
    <x v="0"/>
  </r>
  <r>
    <x v="0"/>
  </r>
  <r>
    <x v="1"/>
  </r>
  <r>
    <x v="1"/>
  </r>
  <r>
    <x v="1"/>
  </r>
  <r>
    <x v="1"/>
  </r>
  <r>
    <x v="0"/>
  </r>
  <r>
    <x v="1"/>
  </r>
  <r>
    <x v="0"/>
  </r>
  <r>
    <x v="1"/>
  </r>
  <r>
    <x v="1"/>
  </r>
  <r>
    <x v="0"/>
  </r>
  <r>
    <x v="1"/>
  </r>
  <r>
    <x v="1"/>
  </r>
  <r>
    <x v="0"/>
  </r>
  <r>
    <x v="0"/>
  </r>
  <r>
    <x v="1"/>
  </r>
  <r>
    <x v="1"/>
  </r>
  <r>
    <x v="0"/>
  </r>
  <r>
    <x v="0"/>
  </r>
  <r>
    <x v="1"/>
  </r>
  <r>
    <x v="1"/>
  </r>
  <r>
    <x v="0"/>
  </r>
  <r>
    <x v="1"/>
  </r>
  <r>
    <x v="0"/>
  </r>
  <r>
    <x v="1"/>
  </r>
  <r>
    <x v="0"/>
  </r>
  <r>
    <x v="0"/>
  </r>
  <r>
    <x v="0"/>
  </r>
  <r>
    <x v="0"/>
  </r>
  <r>
    <x v="0"/>
  </r>
  <r>
    <x v="1"/>
  </r>
  <r>
    <x v="0"/>
  </r>
  <r>
    <x v="1"/>
  </r>
  <r>
    <x v="1"/>
  </r>
  <r>
    <x v="0"/>
  </r>
  <r>
    <x v="1"/>
  </r>
  <r>
    <x v="1"/>
  </r>
  <r>
    <x v="0"/>
  </r>
  <r>
    <x v="0"/>
  </r>
  <r>
    <x v="0"/>
  </r>
  <r>
    <x v="0"/>
  </r>
  <r>
    <x v="0"/>
  </r>
  <r>
    <x v="0"/>
  </r>
  <r>
    <x v="1"/>
  </r>
  <r>
    <x v="0"/>
  </r>
  <r>
    <x v="0"/>
  </r>
  <r>
    <x v="1"/>
  </r>
  <r>
    <x v="1"/>
  </r>
  <r>
    <x v="0"/>
  </r>
  <r>
    <x v="0"/>
  </r>
  <r>
    <x v="0"/>
  </r>
  <r>
    <x v="1"/>
  </r>
  <r>
    <x v="1"/>
  </r>
  <r>
    <x v="0"/>
  </r>
  <r>
    <x v="1"/>
  </r>
  <r>
    <x v="0"/>
  </r>
  <r>
    <x v="0"/>
  </r>
  <r>
    <x v="0"/>
  </r>
  <r>
    <x v="0"/>
  </r>
  <r>
    <x v="0"/>
  </r>
  <r>
    <x v="0"/>
  </r>
  <r>
    <x v="1"/>
  </r>
  <r>
    <x v="1"/>
  </r>
  <r>
    <x v="1"/>
  </r>
  <r>
    <x v="1"/>
  </r>
  <r>
    <x v="0"/>
  </r>
  <r>
    <x v="1"/>
  </r>
  <r>
    <x v="1"/>
  </r>
  <r>
    <x v="0"/>
  </r>
  <r>
    <x v="0"/>
  </r>
  <r>
    <x v="0"/>
  </r>
  <r>
    <x v="1"/>
  </r>
  <r>
    <x v="1"/>
  </r>
  <r>
    <x v="1"/>
  </r>
  <r>
    <x v="0"/>
  </r>
  <r>
    <x v="0"/>
  </r>
  <r>
    <x v="1"/>
  </r>
  <r>
    <x v="1"/>
  </r>
  <r>
    <x v="1"/>
  </r>
  <r>
    <x v="0"/>
  </r>
  <r>
    <x v="1"/>
  </r>
  <r>
    <x v="0"/>
  </r>
  <r>
    <x v="1"/>
  </r>
  <r>
    <x v="1"/>
  </r>
  <r>
    <x v="0"/>
  </r>
  <r>
    <x v="0"/>
  </r>
  <r>
    <x v="1"/>
  </r>
  <r>
    <x v="0"/>
  </r>
  <r>
    <x v="0"/>
  </r>
  <r>
    <x v="0"/>
  </r>
  <r>
    <x v="1"/>
  </r>
  <r>
    <x v="0"/>
  </r>
  <r>
    <x v="0"/>
  </r>
  <r>
    <x v="0"/>
  </r>
  <r>
    <x v="1"/>
  </r>
  <r>
    <x v="1"/>
  </r>
  <r>
    <x v="1"/>
  </r>
  <r>
    <x v="0"/>
  </r>
  <r>
    <x v="0"/>
  </r>
  <r>
    <x v="0"/>
  </r>
  <r>
    <x v="0"/>
  </r>
  <r>
    <x v="0"/>
  </r>
  <r>
    <x v="0"/>
  </r>
  <r>
    <x v="0"/>
  </r>
  <r>
    <x v="0"/>
  </r>
  <r>
    <x v="1"/>
  </r>
  <r>
    <x v="1"/>
  </r>
  <r>
    <x v="0"/>
  </r>
  <r>
    <x v="1"/>
  </r>
  <r>
    <x v="0"/>
  </r>
  <r>
    <x v="1"/>
  </r>
  <r>
    <x v="0"/>
  </r>
  <r>
    <x v="1"/>
  </r>
  <r>
    <x v="0"/>
  </r>
  <r>
    <x v="0"/>
  </r>
  <r>
    <x v="0"/>
  </r>
  <r>
    <x v="0"/>
  </r>
  <r>
    <x v="0"/>
  </r>
  <r>
    <x v="0"/>
  </r>
  <r>
    <x v="0"/>
  </r>
  <r>
    <x v="1"/>
  </r>
  <r>
    <x v="0"/>
  </r>
  <r>
    <x v="1"/>
  </r>
  <r>
    <x v="0"/>
  </r>
  <r>
    <x v="0"/>
  </r>
  <r>
    <x v="0"/>
  </r>
  <r>
    <x v="1"/>
  </r>
  <r>
    <x v="0"/>
  </r>
  <r>
    <x v="1"/>
  </r>
  <r>
    <x v="0"/>
  </r>
  <r>
    <x v="1"/>
  </r>
  <r>
    <x v="0"/>
  </r>
  <r>
    <x v="1"/>
  </r>
  <r>
    <x v="1"/>
  </r>
  <r>
    <x v="0"/>
  </r>
  <r>
    <x v="1"/>
  </r>
  <r>
    <x v="0"/>
  </r>
  <r>
    <x v="0"/>
  </r>
  <r>
    <x v="1"/>
  </r>
  <r>
    <x v="1"/>
  </r>
  <r>
    <x v="1"/>
  </r>
  <r>
    <x v="0"/>
  </r>
  <r>
    <x v="0"/>
  </r>
  <r>
    <x v="0"/>
  </r>
  <r>
    <x v="0"/>
  </r>
  <r>
    <x v="0"/>
  </r>
  <r>
    <x v="0"/>
  </r>
  <r>
    <x v="1"/>
  </r>
  <r>
    <x v="1"/>
  </r>
  <r>
    <x v="1"/>
  </r>
  <r>
    <x v="0"/>
  </r>
  <r>
    <x v="1"/>
  </r>
  <r>
    <x v="0"/>
  </r>
  <r>
    <x v="1"/>
  </r>
  <r>
    <x v="1"/>
  </r>
  <r>
    <x v="0"/>
  </r>
  <r>
    <x v="0"/>
  </r>
  <r>
    <x v="1"/>
  </r>
  <r>
    <x v="0"/>
  </r>
  <r>
    <x v="0"/>
  </r>
  <r>
    <x v="0"/>
  </r>
  <r>
    <x v="0"/>
  </r>
  <r>
    <x v="1"/>
  </r>
  <r>
    <x v="0"/>
  </r>
  <r>
    <x v="1"/>
  </r>
  <r>
    <x v="0"/>
  </r>
  <r>
    <x v="1"/>
  </r>
  <r>
    <x v="1"/>
  </r>
  <r>
    <x v="1"/>
  </r>
  <r>
    <x v="0"/>
  </r>
  <r>
    <x v="0"/>
  </r>
  <r>
    <x v="0"/>
  </r>
  <r>
    <x v="0"/>
  </r>
  <r>
    <x v="0"/>
  </r>
  <r>
    <x v="1"/>
  </r>
  <r>
    <x v="0"/>
  </r>
  <r>
    <x v="1"/>
  </r>
  <r>
    <x v="1"/>
  </r>
  <r>
    <x v="1"/>
  </r>
  <r>
    <x v="0"/>
  </r>
  <r>
    <x v="1"/>
  </r>
  <r>
    <x v="1"/>
  </r>
  <r>
    <x v="1"/>
  </r>
  <r>
    <x v="1"/>
  </r>
  <r>
    <x v="1"/>
  </r>
  <r>
    <x v="0"/>
  </r>
  <r>
    <x v="0"/>
  </r>
  <r>
    <x v="0"/>
  </r>
  <r>
    <x v="0"/>
  </r>
  <r>
    <x v="1"/>
  </r>
  <r>
    <x v="0"/>
  </r>
  <r>
    <x v="0"/>
  </r>
  <r>
    <x v="0"/>
  </r>
  <r>
    <x v="1"/>
  </r>
  <r>
    <x v="1"/>
  </r>
  <r>
    <x v="1"/>
  </r>
  <r>
    <x v="0"/>
  </r>
  <r>
    <x v="1"/>
  </r>
  <r>
    <x v="0"/>
  </r>
  <r>
    <x v="1"/>
  </r>
  <r>
    <x v="1"/>
  </r>
  <r>
    <x v="0"/>
  </r>
  <r>
    <x v="1"/>
  </r>
  <r>
    <x v="1"/>
  </r>
  <r>
    <x v="0"/>
  </r>
  <r>
    <x v="1"/>
  </r>
  <r>
    <x v="1"/>
  </r>
  <r>
    <x v="0"/>
  </r>
  <r>
    <x v="1"/>
  </r>
  <r>
    <x v="0"/>
  </r>
  <r>
    <x v="1"/>
  </r>
  <r>
    <x v="0"/>
  </r>
  <r>
    <x v="1"/>
  </r>
  <r>
    <x v="0"/>
  </r>
  <r>
    <x v="1"/>
  </r>
  <r>
    <x v="1"/>
  </r>
  <r>
    <x v="1"/>
  </r>
  <r>
    <x v="1"/>
  </r>
  <r>
    <x v="0"/>
  </r>
  <r>
    <x v="1"/>
  </r>
  <r>
    <x v="0"/>
  </r>
  <r>
    <x v="1"/>
  </r>
  <r>
    <x v="1"/>
  </r>
  <r>
    <x v="0"/>
  </r>
  <r>
    <x v="1"/>
  </r>
  <r>
    <x v="1"/>
  </r>
  <r>
    <x v="1"/>
  </r>
  <r>
    <x v="1"/>
  </r>
  <r>
    <x v="1"/>
  </r>
  <r>
    <x v="0"/>
  </r>
  <r>
    <x v="0"/>
  </r>
  <r>
    <x v="1"/>
  </r>
  <r>
    <x v="1"/>
  </r>
  <r>
    <x v="0"/>
  </r>
  <r>
    <x v="1"/>
  </r>
  <r>
    <x v="1"/>
  </r>
  <r>
    <x v="0"/>
  </r>
  <r>
    <x v="0"/>
  </r>
  <r>
    <x v="0"/>
  </r>
  <r>
    <x v="0"/>
  </r>
  <r>
    <x v="0"/>
  </r>
  <r>
    <x v="0"/>
  </r>
  <r>
    <x v="1"/>
  </r>
  <r>
    <x v="1"/>
  </r>
  <r>
    <x v="0"/>
  </r>
  <r>
    <x v="1"/>
  </r>
  <r>
    <x v="1"/>
  </r>
  <r>
    <x v="1"/>
  </r>
  <r>
    <x v="1"/>
  </r>
  <r>
    <x v="1"/>
  </r>
  <r>
    <x v="1"/>
  </r>
  <r>
    <x v="1"/>
  </r>
  <r>
    <x v="0"/>
  </r>
  <r>
    <x v="1"/>
  </r>
  <r>
    <x v="1"/>
  </r>
  <r>
    <x v="1"/>
  </r>
  <r>
    <x v="0"/>
  </r>
  <r>
    <x v="1"/>
  </r>
  <r>
    <x v="1"/>
  </r>
  <r>
    <x v="1"/>
  </r>
  <r>
    <x v="0"/>
  </r>
  <r>
    <x v="1"/>
  </r>
  <r>
    <x v="0"/>
  </r>
  <r>
    <x v="1"/>
  </r>
  <r>
    <x v="1"/>
  </r>
  <r>
    <x v="0"/>
  </r>
  <r>
    <x v="0"/>
  </r>
  <r>
    <x v="1"/>
  </r>
  <r>
    <x v="1"/>
  </r>
  <r>
    <x v="1"/>
  </r>
  <r>
    <x v="0"/>
  </r>
  <r>
    <x v="1"/>
  </r>
  <r>
    <x v="0"/>
  </r>
  <r>
    <x v="0"/>
  </r>
  <r>
    <x v="0"/>
  </r>
  <r>
    <x v="1"/>
  </r>
  <r>
    <x v="1"/>
  </r>
  <r>
    <x v="1"/>
  </r>
  <r>
    <x v="1"/>
  </r>
  <r>
    <x v="1"/>
  </r>
  <r>
    <x v="1"/>
  </r>
  <r>
    <x v="1"/>
  </r>
  <r>
    <x v="1"/>
  </r>
  <r>
    <x v="0"/>
  </r>
  <r>
    <x v="1"/>
  </r>
  <r>
    <x v="1"/>
  </r>
  <r>
    <x v="1"/>
  </r>
  <r>
    <x v="1"/>
  </r>
  <r>
    <x v="1"/>
  </r>
  <r>
    <x v="0"/>
  </r>
  <r>
    <x v="0"/>
  </r>
  <r>
    <x v="1"/>
  </r>
  <r>
    <x v="0"/>
  </r>
  <r>
    <x v="1"/>
  </r>
  <r>
    <x v="0"/>
  </r>
  <r>
    <x v="0"/>
  </r>
  <r>
    <x v="1"/>
  </r>
  <r>
    <x v="1"/>
  </r>
  <r>
    <x v="1"/>
  </r>
  <r>
    <x v="1"/>
  </r>
  <r>
    <x v="0"/>
  </r>
  <r>
    <x v="1"/>
  </r>
  <r>
    <x v="0"/>
  </r>
  <r>
    <x v="0"/>
  </r>
  <r>
    <x v="1"/>
  </r>
  <r>
    <x v="1"/>
  </r>
  <r>
    <x v="0"/>
  </r>
  <r>
    <x v="1"/>
  </r>
  <r>
    <x v="0"/>
  </r>
  <r>
    <x v="0"/>
  </r>
  <r>
    <x v="1"/>
  </r>
  <r>
    <x v="1"/>
  </r>
  <r>
    <x v="1"/>
  </r>
  <r>
    <x v="0"/>
  </r>
  <r>
    <x v="1"/>
  </r>
  <r>
    <x v="1"/>
  </r>
  <r>
    <x v="0"/>
  </r>
  <r>
    <x v="1"/>
  </r>
  <r>
    <x v="0"/>
  </r>
  <r>
    <x v="0"/>
  </r>
  <r>
    <x v="0"/>
  </r>
  <r>
    <x v="0"/>
  </r>
  <r>
    <x v="1"/>
  </r>
  <r>
    <x v="1"/>
  </r>
  <r>
    <x v="0"/>
  </r>
  <r>
    <x v="0"/>
  </r>
  <r>
    <x v="1"/>
  </r>
  <r>
    <x v="0"/>
  </r>
  <r>
    <x v="0"/>
  </r>
  <r>
    <x v="0"/>
  </r>
  <r>
    <x v="1"/>
  </r>
  <r>
    <x v="1"/>
  </r>
  <r>
    <x v="1"/>
  </r>
  <r>
    <x v="1"/>
  </r>
  <r>
    <x v="0"/>
  </r>
  <r>
    <x v="0"/>
  </r>
  <r>
    <x v="0"/>
  </r>
  <r>
    <x v="0"/>
  </r>
  <r>
    <x v="1"/>
  </r>
  <r>
    <x v="0"/>
  </r>
  <r>
    <x v="1"/>
  </r>
  <r>
    <x v="1"/>
  </r>
  <r>
    <x v="1"/>
  </r>
  <r>
    <x v="1"/>
  </r>
  <r>
    <x v="1"/>
  </r>
  <r>
    <x v="0"/>
  </r>
  <r>
    <x v="0"/>
  </r>
  <r>
    <x v="1"/>
  </r>
  <r>
    <x v="1"/>
  </r>
  <r>
    <x v="1"/>
  </r>
  <r>
    <x v="1"/>
  </r>
  <r>
    <x v="1"/>
  </r>
  <r>
    <x v="1"/>
  </r>
  <r>
    <x v="1"/>
  </r>
  <r>
    <x v="0"/>
  </r>
  <r>
    <x v="0"/>
  </r>
  <r>
    <x v="1"/>
  </r>
  <r>
    <x v="0"/>
  </r>
  <r>
    <x v="0"/>
  </r>
  <r>
    <x v="0"/>
  </r>
  <r>
    <x v="0"/>
  </r>
  <r>
    <x v="0"/>
  </r>
  <r>
    <x v="0"/>
  </r>
  <r>
    <x v="0"/>
  </r>
  <r>
    <x v="0"/>
  </r>
  <r>
    <x v="0"/>
  </r>
  <r>
    <x v="0"/>
  </r>
  <r>
    <x v="0"/>
  </r>
  <r>
    <x v="0"/>
  </r>
  <r>
    <x v="0"/>
  </r>
  <r>
    <x v="0"/>
  </r>
  <r>
    <x v="0"/>
  </r>
  <r>
    <x v="0"/>
  </r>
  <r>
    <x v="1"/>
  </r>
  <r>
    <x v="0"/>
  </r>
  <r>
    <x v="0"/>
  </r>
  <r>
    <x v="0"/>
  </r>
  <r>
    <x v="0"/>
  </r>
  <r>
    <x v="1"/>
  </r>
  <r>
    <x v="1"/>
  </r>
  <r>
    <x v="1"/>
  </r>
  <r>
    <x v="1"/>
  </r>
  <r>
    <x v="0"/>
  </r>
  <r>
    <x v="1"/>
  </r>
  <r>
    <x v="1"/>
  </r>
  <r>
    <x v="1"/>
  </r>
  <r>
    <x v="1"/>
  </r>
  <r>
    <x v="1"/>
  </r>
  <r>
    <x v="1"/>
  </r>
  <r>
    <x v="0"/>
  </r>
  <r>
    <x v="0"/>
  </r>
  <r>
    <x v="1"/>
  </r>
  <r>
    <x v="0"/>
  </r>
  <r>
    <x v="0"/>
  </r>
  <r>
    <x v="1"/>
  </r>
  <r>
    <x v="1"/>
  </r>
  <r>
    <x v="1"/>
  </r>
  <r>
    <x v="1"/>
  </r>
  <r>
    <x v="0"/>
  </r>
  <r>
    <x v="1"/>
  </r>
  <r>
    <x v="1"/>
  </r>
  <r>
    <x v="1"/>
  </r>
  <r>
    <x v="1"/>
  </r>
  <r>
    <x v="1"/>
  </r>
  <r>
    <x v="1"/>
  </r>
  <r>
    <x v="1"/>
  </r>
  <r>
    <x v="1"/>
  </r>
  <r>
    <x v="1"/>
  </r>
  <r>
    <x v="1"/>
  </r>
  <r>
    <x v="0"/>
  </r>
  <r>
    <x v="1"/>
  </r>
  <r>
    <x v="1"/>
  </r>
  <r>
    <x v="1"/>
  </r>
  <r>
    <x v="1"/>
  </r>
  <r>
    <x v="0"/>
  </r>
  <r>
    <x v="1"/>
  </r>
  <r>
    <x v="0"/>
  </r>
  <r>
    <x v="0"/>
  </r>
  <r>
    <x v="1"/>
  </r>
  <r>
    <x v="0"/>
  </r>
  <r>
    <x v="1"/>
  </r>
  <r>
    <x v="0"/>
  </r>
  <r>
    <x v="0"/>
  </r>
  <r>
    <x v="1"/>
  </r>
  <r>
    <x v="0"/>
  </r>
  <r>
    <x v="0"/>
  </r>
  <r>
    <x v="1"/>
  </r>
  <r>
    <x v="0"/>
  </r>
  <r>
    <x v="0"/>
  </r>
  <r>
    <x v="0"/>
  </r>
  <r>
    <x v="0"/>
  </r>
  <r>
    <x v="1"/>
  </r>
  <r>
    <x v="1"/>
  </r>
  <r>
    <x v="0"/>
  </r>
  <r>
    <x v="1"/>
  </r>
  <r>
    <x v="1"/>
  </r>
  <r>
    <x v="1"/>
  </r>
  <r>
    <x v="0"/>
  </r>
  <r>
    <x v="1"/>
  </r>
  <r>
    <x v="0"/>
  </r>
  <r>
    <x v="0"/>
  </r>
  <r>
    <x v="1"/>
  </r>
  <r>
    <x v="1"/>
  </r>
  <r>
    <x v="1"/>
  </r>
  <r>
    <x v="1"/>
  </r>
  <r>
    <x v="1"/>
  </r>
  <r>
    <x v="1"/>
  </r>
  <r>
    <x v="1"/>
  </r>
  <r>
    <x v="1"/>
  </r>
  <r>
    <x v="1"/>
  </r>
  <r>
    <x v="1"/>
  </r>
  <r>
    <x v="1"/>
  </r>
  <r>
    <x v="1"/>
  </r>
  <r>
    <x v="1"/>
  </r>
  <r>
    <x v="1"/>
  </r>
  <r>
    <x v="1"/>
  </r>
  <r>
    <x v="1"/>
  </r>
  <r>
    <x v="0"/>
  </r>
  <r>
    <x v="1"/>
  </r>
  <r>
    <x v="1"/>
  </r>
  <r>
    <x v="1"/>
  </r>
  <r>
    <x v="0"/>
  </r>
  <r>
    <x v="1"/>
  </r>
  <r>
    <x v="0"/>
  </r>
  <r>
    <x v="0"/>
  </r>
  <r>
    <x v="1"/>
  </r>
  <r>
    <x v="1"/>
  </r>
  <r>
    <x v="1"/>
  </r>
  <r>
    <x v="0"/>
  </r>
  <r>
    <x v="1"/>
  </r>
  <r>
    <x v="1"/>
  </r>
  <r>
    <x v="0"/>
  </r>
  <r>
    <x v="1"/>
  </r>
  <r>
    <x v="0"/>
  </r>
  <r>
    <x v="0"/>
  </r>
  <r>
    <x v="1"/>
  </r>
  <r>
    <x v="0"/>
  </r>
  <r>
    <x v="1"/>
  </r>
  <r>
    <x v="0"/>
  </r>
  <r>
    <x v="1"/>
  </r>
  <r>
    <x v="1"/>
  </r>
  <r>
    <x v="1"/>
  </r>
  <r>
    <x v="0"/>
  </r>
  <r>
    <x v="1"/>
  </r>
  <r>
    <x v="0"/>
  </r>
  <r>
    <x v="0"/>
  </r>
  <r>
    <x v="1"/>
  </r>
  <r>
    <x v="1"/>
  </r>
  <r>
    <x v="1"/>
  </r>
  <r>
    <x v="1"/>
  </r>
  <r>
    <x v="1"/>
  </r>
  <r>
    <x v="0"/>
  </r>
  <r>
    <x v="0"/>
  </r>
  <r>
    <x v="1"/>
  </r>
  <r>
    <x v="0"/>
  </r>
  <r>
    <x v="0"/>
  </r>
  <r>
    <x v="1"/>
  </r>
  <r>
    <x v="1"/>
  </r>
  <r>
    <x v="0"/>
  </r>
  <r>
    <x v="1"/>
  </r>
  <r>
    <x v="1"/>
  </r>
  <r>
    <x v="1"/>
  </r>
  <r>
    <x v="1"/>
  </r>
  <r>
    <x v="1"/>
  </r>
  <r>
    <x v="1"/>
  </r>
  <r>
    <x v="1"/>
  </r>
  <r>
    <x v="1"/>
  </r>
  <r>
    <x v="1"/>
  </r>
  <r>
    <x v="1"/>
  </r>
  <r>
    <x v="0"/>
  </r>
  <r>
    <x v="1"/>
  </r>
  <r>
    <x v="1"/>
  </r>
  <r>
    <x v="1"/>
  </r>
  <r>
    <x v="0"/>
  </r>
  <r>
    <x v="0"/>
  </r>
  <r>
    <x v="1"/>
  </r>
  <r>
    <x v="1"/>
  </r>
  <r>
    <x v="1"/>
  </r>
  <r>
    <x v="1"/>
  </r>
  <r>
    <x v="1"/>
  </r>
  <r>
    <x v="1"/>
  </r>
  <r>
    <x v="1"/>
  </r>
  <r>
    <x v="1"/>
  </r>
  <r>
    <x v="1"/>
  </r>
  <r>
    <x v="1"/>
  </r>
  <r>
    <x v="0"/>
  </r>
  <r>
    <x v="0"/>
  </r>
  <r>
    <x v="1"/>
  </r>
  <r>
    <x v="1"/>
  </r>
  <r>
    <x v="0"/>
  </r>
  <r>
    <x v="1"/>
  </r>
  <r>
    <x v="0"/>
  </r>
  <r>
    <x v="1"/>
  </r>
  <r>
    <x v="1"/>
  </r>
  <r>
    <x v="1"/>
  </r>
  <r>
    <x v="1"/>
  </r>
  <r>
    <x v="0"/>
  </r>
  <r>
    <x v="1"/>
  </r>
  <r>
    <x v="1"/>
  </r>
  <r>
    <x v="1"/>
  </r>
  <r>
    <x v="1"/>
  </r>
  <r>
    <x v="0"/>
  </r>
  <r>
    <x v="1"/>
  </r>
  <r>
    <x v="0"/>
  </r>
  <r>
    <x v="1"/>
  </r>
  <r>
    <x v="0"/>
  </r>
  <r>
    <x v="1"/>
  </r>
  <r>
    <x v="1"/>
  </r>
  <r>
    <x v="0"/>
  </r>
  <r>
    <x v="0"/>
  </r>
  <r>
    <x v="1"/>
  </r>
  <r>
    <x v="1"/>
  </r>
  <r>
    <x v="1"/>
  </r>
  <r>
    <x v="1"/>
  </r>
  <r>
    <x v="0"/>
  </r>
  <r>
    <x v="0"/>
  </r>
  <r>
    <x v="0"/>
  </r>
  <r>
    <x v="0"/>
  </r>
  <r>
    <x v="0"/>
  </r>
  <r>
    <x v="0"/>
  </r>
  <r>
    <x v="0"/>
  </r>
  <r>
    <x v="1"/>
  </r>
  <r>
    <x v="1"/>
  </r>
  <r>
    <x v="1"/>
  </r>
  <r>
    <x v="1"/>
  </r>
  <r>
    <x v="0"/>
  </r>
  <r>
    <x v="0"/>
  </r>
  <r>
    <x v="0"/>
  </r>
  <r>
    <x v="0"/>
  </r>
  <r>
    <x v="0"/>
  </r>
  <r>
    <x v="0"/>
  </r>
  <r>
    <x v="0"/>
  </r>
  <r>
    <x v="0"/>
  </r>
  <r>
    <x v="0"/>
  </r>
  <r>
    <x v="0"/>
  </r>
  <r>
    <x v="1"/>
  </r>
  <r>
    <x v="1"/>
  </r>
  <r>
    <x v="1"/>
  </r>
  <r>
    <x v="0"/>
  </r>
  <r>
    <x v="0"/>
  </r>
  <r>
    <x v="1"/>
  </r>
  <r>
    <x v="1"/>
  </r>
  <r>
    <x v="1"/>
  </r>
  <r>
    <x v="0"/>
  </r>
  <r>
    <x v="1"/>
  </r>
  <r>
    <x v="0"/>
  </r>
  <r>
    <x v="1"/>
  </r>
  <r>
    <x v="1"/>
  </r>
  <r>
    <x v="1"/>
  </r>
  <r>
    <x v="1"/>
  </r>
  <r>
    <x v="1"/>
  </r>
  <r>
    <x v="1"/>
  </r>
  <r>
    <x v="1"/>
  </r>
  <r>
    <x v="1"/>
  </r>
  <r>
    <x v="1"/>
  </r>
  <r>
    <x v="0"/>
  </r>
  <r>
    <x v="0"/>
  </r>
  <r>
    <x v="1"/>
  </r>
  <r>
    <x v="1"/>
  </r>
  <r>
    <x v="1"/>
  </r>
  <r>
    <x v="0"/>
  </r>
  <r>
    <x v="0"/>
  </r>
  <r>
    <x v="0"/>
  </r>
  <r>
    <x v="0"/>
  </r>
  <r>
    <x v="1"/>
  </r>
  <r>
    <x v="1"/>
  </r>
  <r>
    <x v="0"/>
  </r>
  <r>
    <x v="1"/>
  </r>
  <r>
    <x v="1"/>
  </r>
  <r>
    <x v="1"/>
  </r>
  <r>
    <x v="1"/>
  </r>
  <r>
    <x v="1"/>
  </r>
  <r>
    <x v="1"/>
  </r>
  <r>
    <x v="0"/>
  </r>
  <r>
    <x v="1"/>
  </r>
  <r>
    <x v="0"/>
  </r>
  <r>
    <x v="1"/>
  </r>
  <r>
    <x v="1"/>
  </r>
  <r>
    <x v="0"/>
  </r>
  <r>
    <x v="1"/>
  </r>
  <r>
    <x v="1"/>
  </r>
  <r>
    <x v="1"/>
  </r>
  <r>
    <x v="1"/>
  </r>
  <r>
    <x v="1"/>
  </r>
  <r>
    <x v="0"/>
  </r>
  <r>
    <x v="0"/>
  </r>
  <r>
    <x v="0"/>
  </r>
  <r>
    <x v="0"/>
  </r>
  <r>
    <x v="0"/>
  </r>
  <r>
    <x v="0"/>
  </r>
  <r>
    <x v="1"/>
  </r>
  <r>
    <x v="0"/>
  </r>
  <r>
    <x v="0"/>
  </r>
  <r>
    <x v="1"/>
  </r>
  <r>
    <x v="1"/>
  </r>
  <r>
    <x v="1"/>
  </r>
  <r>
    <x v="1"/>
  </r>
  <r>
    <x v="0"/>
  </r>
  <r>
    <x v="1"/>
  </r>
  <r>
    <x v="0"/>
  </r>
  <r>
    <x v="1"/>
  </r>
  <r>
    <x v="1"/>
  </r>
  <r>
    <x v="0"/>
  </r>
  <r>
    <x v="1"/>
  </r>
  <r>
    <x v="1"/>
  </r>
  <r>
    <x v="1"/>
  </r>
  <r>
    <x v="1"/>
  </r>
  <r>
    <x v="1"/>
  </r>
  <r>
    <x v="0"/>
  </r>
  <r>
    <x v="1"/>
  </r>
  <r>
    <x v="0"/>
  </r>
  <r>
    <x v="1"/>
  </r>
  <r>
    <x v="1"/>
  </r>
  <r>
    <x v="0"/>
  </r>
  <r>
    <x v="0"/>
  </r>
  <r>
    <x v="0"/>
  </r>
  <r>
    <x v="0"/>
  </r>
  <r>
    <x v="1"/>
  </r>
  <r>
    <x v="1"/>
  </r>
  <r>
    <x v="1"/>
  </r>
  <r>
    <x v="1"/>
  </r>
  <r>
    <x v="1"/>
  </r>
  <r>
    <x v="1"/>
  </r>
  <r>
    <x v="1"/>
  </r>
  <r>
    <x v="0"/>
  </r>
  <r>
    <x v="0"/>
  </r>
  <r>
    <x v="0"/>
  </r>
  <r>
    <x v="1"/>
  </r>
  <r>
    <x v="1"/>
  </r>
  <r>
    <x v="1"/>
  </r>
  <r>
    <x v="0"/>
  </r>
  <r>
    <x v="1"/>
  </r>
  <r>
    <x v="1"/>
  </r>
  <r>
    <x v="1"/>
  </r>
  <r>
    <x v="1"/>
  </r>
  <r>
    <x v="1"/>
  </r>
  <r>
    <x v="1"/>
  </r>
  <r>
    <x v="0"/>
  </r>
  <r>
    <x v="1"/>
  </r>
  <r>
    <x v="1"/>
  </r>
  <r>
    <x v="0"/>
  </r>
  <r>
    <x v="1"/>
  </r>
  <r>
    <x v="1"/>
  </r>
  <r>
    <x v="1"/>
  </r>
  <r>
    <x v="1"/>
  </r>
  <r>
    <x v="0"/>
  </r>
  <r>
    <x v="0"/>
  </r>
  <r>
    <x v="0"/>
  </r>
  <r>
    <x v="1"/>
  </r>
  <r>
    <x v="0"/>
  </r>
  <r>
    <x v="0"/>
  </r>
  <r>
    <x v="0"/>
  </r>
  <r>
    <x v="0"/>
  </r>
  <r>
    <x v="1"/>
  </r>
  <r>
    <x v="0"/>
  </r>
  <r>
    <x v="0"/>
  </r>
  <r>
    <x v="1"/>
  </r>
  <r>
    <x v="1"/>
  </r>
  <r>
    <x v="0"/>
  </r>
  <r>
    <x v="1"/>
  </r>
  <r>
    <x v="0"/>
  </r>
  <r>
    <x v="1"/>
  </r>
  <r>
    <x v="1"/>
  </r>
  <r>
    <x v="0"/>
  </r>
  <r>
    <x v="0"/>
  </r>
  <r>
    <x v="0"/>
  </r>
  <r>
    <x v="1"/>
  </r>
  <r>
    <x v="1"/>
  </r>
  <r>
    <x v="0"/>
  </r>
  <r>
    <x v="0"/>
  </r>
  <r>
    <x v="1"/>
  </r>
  <r>
    <x v="1"/>
  </r>
  <r>
    <x v="1"/>
  </r>
  <r>
    <x v="1"/>
  </r>
  <r>
    <x v="0"/>
  </r>
  <r>
    <x v="0"/>
  </r>
  <r>
    <x v="1"/>
  </r>
  <r>
    <x v="0"/>
  </r>
  <r>
    <x v="1"/>
  </r>
  <r>
    <x v="1"/>
  </r>
  <r>
    <x v="0"/>
  </r>
  <r>
    <x v="0"/>
  </r>
  <r>
    <x v="0"/>
  </r>
  <r>
    <x v="0"/>
  </r>
  <r>
    <x v="1"/>
  </r>
  <r>
    <x v="1"/>
  </r>
  <r>
    <x v="0"/>
  </r>
  <r>
    <x v="0"/>
  </r>
  <r>
    <x v="0"/>
  </r>
  <r>
    <x v="0"/>
  </r>
  <r>
    <x v="1"/>
  </r>
  <r>
    <x v="0"/>
  </r>
  <r>
    <x v="0"/>
  </r>
  <r>
    <x v="1"/>
  </r>
  <r>
    <x v="1"/>
  </r>
  <r>
    <x v="0"/>
  </r>
  <r>
    <x v="0"/>
  </r>
  <r>
    <x v="0"/>
  </r>
  <r>
    <x v="0"/>
  </r>
  <r>
    <x v="0"/>
  </r>
  <r>
    <x v="0"/>
  </r>
  <r>
    <x v="1"/>
  </r>
  <r>
    <x v="0"/>
  </r>
  <r>
    <x v="0"/>
  </r>
  <r>
    <x v="0"/>
  </r>
  <r>
    <x v="1"/>
  </r>
  <r>
    <x v="1"/>
  </r>
  <r>
    <x v="1"/>
  </r>
  <r>
    <x v="1"/>
  </r>
  <r>
    <x v="0"/>
  </r>
  <r>
    <x v="0"/>
  </r>
  <r>
    <x v="0"/>
  </r>
  <r>
    <x v="0"/>
  </r>
  <r>
    <x v="1"/>
  </r>
  <r>
    <x v="1"/>
  </r>
  <r>
    <x v="0"/>
  </r>
  <r>
    <x v="1"/>
  </r>
  <r>
    <x v="0"/>
  </r>
  <r>
    <x v="1"/>
  </r>
  <r>
    <x v="1"/>
  </r>
  <r>
    <x v="1"/>
  </r>
  <r>
    <x v="0"/>
  </r>
  <r>
    <x v="0"/>
  </r>
  <r>
    <x v="1"/>
  </r>
  <r>
    <x v="1"/>
  </r>
  <r>
    <x v="1"/>
  </r>
  <r>
    <x v="0"/>
  </r>
  <r>
    <x v="1"/>
  </r>
  <r>
    <x v="1"/>
  </r>
  <r>
    <x v="1"/>
  </r>
  <r>
    <x v="0"/>
  </r>
  <r>
    <x v="0"/>
  </r>
  <r>
    <x v="1"/>
  </r>
  <r>
    <x v="1"/>
  </r>
  <r>
    <x v="0"/>
  </r>
  <r>
    <x v="0"/>
  </r>
  <r>
    <x v="1"/>
  </r>
  <r>
    <x v="0"/>
  </r>
  <r>
    <x v="1"/>
  </r>
  <r>
    <x v="1"/>
  </r>
  <r>
    <x v="1"/>
  </r>
  <r>
    <x v="1"/>
  </r>
  <r>
    <x v="1"/>
  </r>
  <r>
    <x v="1"/>
  </r>
  <r>
    <x v="0"/>
  </r>
  <r>
    <x v="1"/>
  </r>
  <r>
    <x v="0"/>
  </r>
  <r>
    <x v="1"/>
  </r>
  <r>
    <x v="1"/>
  </r>
  <r>
    <x v="0"/>
  </r>
  <r>
    <x v="0"/>
  </r>
  <r>
    <x v="0"/>
  </r>
  <r>
    <x v="0"/>
  </r>
  <r>
    <x v="0"/>
  </r>
  <r>
    <x v="0"/>
  </r>
  <r>
    <x v="1"/>
  </r>
  <r>
    <x v="0"/>
  </r>
  <r>
    <x v="0"/>
  </r>
  <r>
    <x v="0"/>
  </r>
  <r>
    <x v="1"/>
  </r>
  <r>
    <x v="0"/>
  </r>
  <r>
    <x v="0"/>
  </r>
  <r>
    <x v="0"/>
  </r>
  <r>
    <x v="1"/>
  </r>
  <r>
    <x v="0"/>
  </r>
  <r>
    <x v="1"/>
  </r>
  <r>
    <x v="1"/>
  </r>
  <r>
    <x v="0"/>
  </r>
  <r>
    <x v="0"/>
  </r>
  <r>
    <x v="0"/>
  </r>
  <r>
    <x v="0"/>
  </r>
  <r>
    <x v="1"/>
  </r>
  <r>
    <x v="1"/>
  </r>
  <r>
    <x v="0"/>
  </r>
  <r>
    <x v="1"/>
  </r>
  <r>
    <x v="0"/>
  </r>
  <r>
    <x v="1"/>
  </r>
  <r>
    <x v="1"/>
  </r>
  <r>
    <x v="1"/>
  </r>
  <r>
    <x v="1"/>
  </r>
  <r>
    <x v="1"/>
  </r>
  <r>
    <x v="1"/>
  </r>
  <r>
    <x v="1"/>
  </r>
  <r>
    <x v="1"/>
  </r>
  <r>
    <x v="1"/>
  </r>
  <r>
    <x v="1"/>
  </r>
  <r>
    <x v="1"/>
  </r>
  <r>
    <x v="1"/>
  </r>
  <r>
    <x v="0"/>
  </r>
  <r>
    <x v="1"/>
  </r>
  <r>
    <x v="0"/>
  </r>
  <r>
    <x v="0"/>
  </r>
  <r>
    <x v="0"/>
  </r>
  <r>
    <x v="0"/>
  </r>
  <r>
    <x v="1"/>
  </r>
  <r>
    <x v="0"/>
  </r>
  <r>
    <x v="0"/>
  </r>
  <r>
    <x v="0"/>
  </r>
  <r>
    <x v="0"/>
  </r>
  <r>
    <x v="1"/>
  </r>
  <r>
    <x v="0"/>
  </r>
  <r>
    <x v="1"/>
  </r>
  <r>
    <x v="1"/>
  </r>
  <r>
    <x v="1"/>
  </r>
  <r>
    <x v="1"/>
  </r>
  <r>
    <x v="0"/>
  </r>
  <r>
    <x v="1"/>
  </r>
  <r>
    <x v="0"/>
  </r>
  <r>
    <x v="1"/>
  </r>
  <r>
    <x v="1"/>
  </r>
  <r>
    <x v="0"/>
  </r>
  <r>
    <x v="1"/>
  </r>
  <r>
    <x v="1"/>
  </r>
  <r>
    <x v="0"/>
  </r>
  <r>
    <x v="1"/>
  </r>
  <r>
    <x v="1"/>
  </r>
  <r>
    <x v="0"/>
  </r>
  <r>
    <x v="1"/>
  </r>
  <r>
    <x v="1"/>
  </r>
  <r>
    <x v="1"/>
  </r>
  <r>
    <x v="1"/>
  </r>
  <r>
    <x v="1"/>
  </r>
  <r>
    <x v="1"/>
  </r>
  <r>
    <x v="1"/>
  </r>
  <r>
    <x v="1"/>
  </r>
  <r>
    <x v="1"/>
  </r>
  <r>
    <x v="0"/>
  </r>
  <r>
    <x v="0"/>
  </r>
  <r>
    <x v="0"/>
  </r>
  <r>
    <x v="1"/>
  </r>
  <r>
    <x v="0"/>
  </r>
  <r>
    <x v="0"/>
  </r>
  <r>
    <x v="1"/>
  </r>
  <r>
    <x v="0"/>
  </r>
  <r>
    <x v="0"/>
  </r>
  <r>
    <x v="0"/>
  </r>
  <r>
    <x v="1"/>
  </r>
  <r>
    <x v="0"/>
  </r>
  <r>
    <x v="1"/>
  </r>
  <r>
    <x v="0"/>
  </r>
  <r>
    <x v="0"/>
  </r>
  <r>
    <x v="0"/>
  </r>
  <r>
    <x v="1"/>
  </r>
  <r>
    <x v="1"/>
  </r>
  <r>
    <x v="0"/>
  </r>
  <r>
    <x v="0"/>
  </r>
  <r>
    <x v="1"/>
  </r>
  <r>
    <x v="0"/>
  </r>
  <r>
    <x v="0"/>
  </r>
  <r>
    <x v="0"/>
  </r>
  <r>
    <x v="1"/>
  </r>
  <r>
    <x v="0"/>
  </r>
  <r>
    <x v="0"/>
  </r>
  <r>
    <x v="0"/>
  </r>
  <r>
    <x v="0"/>
  </r>
  <r>
    <x v="0"/>
  </r>
  <r>
    <x v="0"/>
  </r>
  <r>
    <x v="1"/>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0"/>
  </r>
  <r>
    <x v="1"/>
  </r>
  <r>
    <x v="1"/>
  </r>
  <r>
    <x v="1"/>
  </r>
  <r>
    <x v="0"/>
  </r>
  <r>
    <x v="0"/>
  </r>
  <r>
    <x v="0"/>
  </r>
  <r>
    <x v="0"/>
  </r>
  <r>
    <x v="0"/>
  </r>
  <r>
    <x v="0"/>
  </r>
  <r>
    <x v="0"/>
  </r>
  <r>
    <x v="0"/>
  </r>
  <r>
    <x v="0"/>
  </r>
  <r>
    <x v="0"/>
  </r>
  <r>
    <x v="0"/>
  </r>
  <r>
    <x v="0"/>
  </r>
  <r>
    <x v="0"/>
  </r>
  <r>
    <x v="0"/>
  </r>
  <r>
    <x v="0"/>
  </r>
  <r>
    <x v="0"/>
  </r>
  <r>
    <x v="0"/>
  </r>
  <r>
    <x v="0"/>
  </r>
  <r>
    <x v="0"/>
  </r>
  <r>
    <x v="0"/>
  </r>
  <r>
    <x v="0"/>
  </r>
  <r>
    <x v="0"/>
  </r>
  <r>
    <x v="0"/>
  </r>
  <r>
    <x v="0"/>
  </r>
  <r>
    <x v="0"/>
  </r>
  <r>
    <x v="0"/>
  </r>
  <r>
    <x v="1"/>
  </r>
  <r>
    <x v="0"/>
  </r>
  <r>
    <x v="0"/>
  </r>
  <r>
    <x v="0"/>
  </r>
  <r>
    <x v="1"/>
  </r>
  <r>
    <x v="1"/>
  </r>
  <r>
    <x v="0"/>
  </r>
  <r>
    <x v="0"/>
  </r>
  <r>
    <x v="1"/>
  </r>
  <r>
    <x v="1"/>
  </r>
  <r>
    <x v="0"/>
  </r>
  <r>
    <x v="1"/>
  </r>
  <r>
    <x v="1"/>
  </r>
  <r>
    <x v="1"/>
  </r>
  <r>
    <x v="1"/>
  </r>
  <r>
    <x v="0"/>
  </r>
  <r>
    <x v="0"/>
  </r>
  <r>
    <x v="1"/>
  </r>
  <r>
    <x v="1"/>
  </r>
  <r>
    <x v="1"/>
  </r>
  <r>
    <x v="1"/>
  </r>
  <r>
    <x v="1"/>
  </r>
  <r>
    <x v="0"/>
  </r>
  <r>
    <x v="0"/>
  </r>
  <r>
    <x v="0"/>
  </r>
  <r>
    <x v="0"/>
  </r>
  <r>
    <x v="1"/>
  </r>
  <r>
    <x v="0"/>
  </r>
  <r>
    <x v="1"/>
  </r>
  <r>
    <x v="0"/>
  </r>
  <r>
    <x v="0"/>
  </r>
  <r>
    <x v="0"/>
  </r>
  <r>
    <x v="1"/>
  </r>
  <r>
    <x v="0"/>
  </r>
  <r>
    <x v="1"/>
  </r>
  <r>
    <x v="1"/>
  </r>
  <r>
    <x v="1"/>
  </r>
  <r>
    <x v="1"/>
  </r>
  <r>
    <x v="0"/>
  </r>
  <r>
    <x v="0"/>
  </r>
  <r>
    <x v="0"/>
  </r>
  <r>
    <x v="0"/>
  </r>
  <r>
    <x v="1"/>
  </r>
  <r>
    <x v="1"/>
  </r>
  <r>
    <x v="1"/>
  </r>
  <r>
    <x v="1"/>
  </r>
  <r>
    <x v="1"/>
  </r>
  <r>
    <x v="1"/>
  </r>
  <r>
    <x v="1"/>
  </r>
  <r>
    <x v="0"/>
  </r>
  <r>
    <x v="0"/>
  </r>
  <r>
    <x v="0"/>
  </r>
  <r>
    <x v="1"/>
  </r>
  <r>
    <x v="0"/>
  </r>
  <r>
    <x v="1"/>
  </r>
  <r>
    <x v="0"/>
  </r>
  <r>
    <x v="1"/>
  </r>
  <r>
    <x v="1"/>
  </r>
  <r>
    <x v="1"/>
  </r>
  <r>
    <x v="1"/>
  </r>
  <r>
    <x v="1"/>
  </r>
  <r>
    <x v="0"/>
  </r>
  <r>
    <x v="0"/>
  </r>
  <r>
    <x v="0"/>
  </r>
  <r>
    <x v="0"/>
  </r>
  <r>
    <x v="0"/>
  </r>
  <r>
    <x v="0"/>
  </r>
  <r>
    <x v="0"/>
  </r>
  <r>
    <x v="0"/>
  </r>
  <r>
    <x v="0"/>
  </r>
  <r>
    <x v="0"/>
  </r>
  <r>
    <x v="1"/>
  </r>
  <r>
    <x v="1"/>
  </r>
  <r>
    <x v="0"/>
  </r>
  <r>
    <x v="1"/>
  </r>
  <r>
    <x v="1"/>
  </r>
  <r>
    <x v="1"/>
  </r>
  <r>
    <x v="0"/>
  </r>
  <r>
    <x v="0"/>
  </r>
  <r>
    <x v="0"/>
  </r>
  <r>
    <x v="1"/>
  </r>
  <r>
    <x v="0"/>
  </r>
  <r>
    <x v="1"/>
  </r>
  <r>
    <x v="0"/>
  </r>
  <r>
    <x v="0"/>
  </r>
  <r>
    <x v="1"/>
  </r>
  <r>
    <x v="0"/>
  </r>
  <r>
    <x v="0"/>
  </r>
  <r>
    <x v="0"/>
  </r>
  <r>
    <x v="0"/>
  </r>
  <r>
    <x v="0"/>
  </r>
  <r>
    <x v="1"/>
  </r>
  <r>
    <x v="0"/>
  </r>
  <r>
    <x v="1"/>
  </r>
  <r>
    <x v="1"/>
  </r>
  <r>
    <x v="1"/>
  </r>
  <r>
    <x v="1"/>
  </r>
  <r>
    <x v="1"/>
  </r>
  <r>
    <x v="0"/>
  </r>
  <r>
    <x v="1"/>
  </r>
  <r>
    <x v="0"/>
  </r>
  <r>
    <x v="0"/>
  </r>
  <r>
    <x v="0"/>
  </r>
  <r>
    <x v="1"/>
  </r>
  <r>
    <x v="0"/>
  </r>
  <r>
    <x v="0"/>
  </r>
  <r>
    <x v="1"/>
  </r>
  <r>
    <x v="1"/>
  </r>
  <r>
    <x v="1"/>
  </r>
  <r>
    <x v="0"/>
  </r>
  <r>
    <x v="0"/>
  </r>
  <r>
    <x v="0"/>
  </r>
  <r>
    <x v="1"/>
  </r>
  <r>
    <x v="0"/>
  </r>
  <r>
    <x v="1"/>
  </r>
  <r>
    <x v="1"/>
  </r>
  <r>
    <x v="1"/>
  </r>
  <r>
    <x v="1"/>
  </r>
  <r>
    <x v="1"/>
  </r>
  <r>
    <x v="0"/>
  </r>
  <r>
    <x v="1"/>
  </r>
  <r>
    <x v="0"/>
  </r>
  <r>
    <x v="1"/>
  </r>
  <r>
    <x v="1"/>
  </r>
  <r>
    <x v="0"/>
  </r>
  <r>
    <x v="1"/>
  </r>
  <r>
    <x v="1"/>
  </r>
  <r>
    <x v="1"/>
  </r>
  <r>
    <x v="0"/>
  </r>
  <r>
    <x v="1"/>
  </r>
  <r>
    <x v="0"/>
  </r>
  <r>
    <x v="0"/>
  </r>
  <r>
    <x v="0"/>
  </r>
  <r>
    <x v="0"/>
  </r>
  <r>
    <x v="0"/>
  </r>
  <r>
    <x v="0"/>
  </r>
  <r>
    <x v="0"/>
  </r>
  <r>
    <x v="0"/>
  </r>
  <r>
    <x v="0"/>
  </r>
  <r>
    <x v="0"/>
  </r>
  <r>
    <x v="0"/>
  </r>
  <r>
    <x v="0"/>
  </r>
  <r>
    <x v="0"/>
  </r>
  <r>
    <x v="0"/>
  </r>
  <r>
    <x v="0"/>
  </r>
  <r>
    <x v="0"/>
  </r>
  <r>
    <x v="0"/>
  </r>
  <r>
    <x v="0"/>
  </r>
  <r>
    <x v="0"/>
  </r>
  <r>
    <x v="0"/>
  </r>
  <r>
    <x v="1"/>
  </r>
  <r>
    <x v="1"/>
  </r>
  <r>
    <x v="1"/>
  </r>
  <r>
    <x v="1"/>
  </r>
  <r>
    <x v="0"/>
  </r>
  <r>
    <x v="0"/>
  </r>
  <r>
    <x v="0"/>
  </r>
  <r>
    <x v="1"/>
  </r>
  <r>
    <x v="0"/>
  </r>
  <r>
    <x v="1"/>
  </r>
  <r>
    <x v="0"/>
  </r>
  <r>
    <x v="0"/>
  </r>
  <r>
    <x v="1"/>
  </r>
  <r>
    <x v="1"/>
  </r>
  <r>
    <x v="1"/>
  </r>
  <r>
    <x v="1"/>
  </r>
  <r>
    <x v="1"/>
  </r>
  <r>
    <x v="1"/>
  </r>
  <r>
    <x v="1"/>
  </r>
  <r>
    <x v="1"/>
  </r>
  <r>
    <x v="1"/>
  </r>
  <r>
    <x v="0"/>
  </r>
  <r>
    <x v="0"/>
  </r>
  <r>
    <x v="0"/>
  </r>
  <r>
    <x v="0"/>
  </r>
  <r>
    <x v="0"/>
  </r>
  <r>
    <x v="1"/>
  </r>
  <r>
    <x v="1"/>
  </r>
  <r>
    <x v="0"/>
  </r>
  <r>
    <x v="0"/>
  </r>
  <r>
    <x v="1"/>
  </r>
  <r>
    <x v="1"/>
  </r>
  <r>
    <x v="0"/>
  </r>
  <r>
    <x v="0"/>
  </r>
  <r>
    <x v="0"/>
  </r>
  <r>
    <x v="1"/>
  </r>
  <r>
    <x v="1"/>
  </r>
  <r>
    <x v="0"/>
  </r>
  <r>
    <x v="1"/>
  </r>
  <r>
    <x v="1"/>
  </r>
  <r>
    <x v="0"/>
  </r>
  <r>
    <x v="0"/>
  </r>
  <r>
    <x v="1"/>
  </r>
  <r>
    <x v="0"/>
  </r>
  <r>
    <x v="0"/>
  </r>
  <r>
    <x v="0"/>
  </r>
  <r>
    <x v="0"/>
  </r>
  <r>
    <x v="0"/>
  </r>
  <r>
    <x v="0"/>
  </r>
  <r>
    <x v="0"/>
  </r>
  <r>
    <x v="0"/>
  </r>
  <r>
    <x v="1"/>
  </r>
  <r>
    <x v="0"/>
  </r>
  <r>
    <x v="1"/>
  </r>
  <r>
    <x v="0"/>
  </r>
  <r>
    <x v="1"/>
  </r>
  <r>
    <x v="1"/>
  </r>
  <r>
    <x v="0"/>
  </r>
  <r>
    <x v="1"/>
  </r>
  <r>
    <x v="0"/>
  </r>
  <r>
    <x v="0"/>
  </r>
  <r>
    <x v="0"/>
  </r>
  <r>
    <x v="1"/>
  </r>
  <r>
    <x v="0"/>
  </r>
  <r>
    <x v="1"/>
  </r>
  <r>
    <x v="1"/>
  </r>
  <r>
    <x v="1"/>
  </r>
  <r>
    <x v="1"/>
  </r>
  <r>
    <x v="1"/>
  </r>
  <r>
    <x v="0"/>
  </r>
  <r>
    <x v="1"/>
  </r>
  <r>
    <x v="1"/>
  </r>
  <r>
    <x v="0"/>
  </r>
  <r>
    <x v="1"/>
  </r>
  <r>
    <x v="1"/>
  </r>
  <r>
    <x v="1"/>
  </r>
  <r>
    <x v="1"/>
  </r>
  <r>
    <x v="0"/>
  </r>
  <r>
    <x v="0"/>
  </r>
  <r>
    <x v="0"/>
  </r>
  <r>
    <x v="0"/>
  </r>
  <r>
    <x v="1"/>
  </r>
  <r>
    <x v="0"/>
  </r>
  <r>
    <x v="0"/>
  </r>
  <r>
    <x v="0"/>
  </r>
  <r>
    <x v="1"/>
  </r>
  <r>
    <x v="0"/>
  </r>
  <r>
    <x v="0"/>
  </r>
  <r>
    <x v="1"/>
  </r>
  <r>
    <x v="0"/>
  </r>
  <r>
    <x v="0"/>
  </r>
  <r>
    <x v="1"/>
  </r>
  <r>
    <x v="0"/>
  </r>
  <r>
    <x v="0"/>
  </r>
  <r>
    <x v="0"/>
  </r>
  <r>
    <x v="0"/>
  </r>
  <r>
    <x v="0"/>
  </r>
  <r>
    <x v="1"/>
  </r>
  <r>
    <x v="1"/>
  </r>
  <r>
    <x v="0"/>
  </r>
  <r>
    <x v="0"/>
  </r>
  <r>
    <x v="1"/>
  </r>
  <r>
    <x v="1"/>
  </r>
  <r>
    <x v="1"/>
  </r>
  <r>
    <x v="0"/>
  </r>
  <r>
    <x v="0"/>
  </r>
  <r>
    <x v="0"/>
  </r>
  <r>
    <x v="1"/>
  </r>
  <r>
    <x v="1"/>
  </r>
  <r>
    <x v="0"/>
  </r>
  <r>
    <x v="0"/>
  </r>
  <r>
    <x v="0"/>
  </r>
  <r>
    <x v="0"/>
  </r>
  <r>
    <x v="1"/>
  </r>
  <r>
    <x v="0"/>
  </r>
  <r>
    <x v="0"/>
  </r>
  <r>
    <x v="0"/>
  </r>
  <r>
    <x v="0"/>
  </r>
  <r>
    <x v="1"/>
  </r>
  <r>
    <x v="1"/>
  </r>
  <r>
    <x v="1"/>
  </r>
  <r>
    <x v="1"/>
  </r>
  <r>
    <x v="1"/>
  </r>
  <r>
    <x v="1"/>
  </r>
  <r>
    <x v="1"/>
  </r>
  <r>
    <x v="1"/>
  </r>
  <r>
    <x v="0"/>
  </r>
  <r>
    <x v="1"/>
  </r>
  <r>
    <x v="1"/>
  </r>
  <r>
    <x v="1"/>
  </r>
  <r>
    <x v="1"/>
  </r>
  <r>
    <x v="0"/>
  </r>
  <r>
    <x v="0"/>
  </r>
  <r>
    <x v="1"/>
  </r>
  <r>
    <x v="0"/>
  </r>
  <r>
    <x v="1"/>
  </r>
  <r>
    <x v="0"/>
  </r>
  <r>
    <x v="1"/>
  </r>
  <r>
    <x v="1"/>
  </r>
  <r>
    <x v="1"/>
  </r>
  <r>
    <x v="1"/>
  </r>
  <r>
    <x v="1"/>
  </r>
  <r>
    <x v="1"/>
  </r>
  <r>
    <x v="1"/>
  </r>
  <r>
    <x v="0"/>
  </r>
  <r>
    <x v="1"/>
  </r>
  <r>
    <x v="1"/>
  </r>
  <r>
    <x v="1"/>
  </r>
  <r>
    <x v="0"/>
  </r>
  <r>
    <x v="1"/>
  </r>
  <r>
    <x v="1"/>
  </r>
  <r>
    <x v="1"/>
  </r>
  <r>
    <x v="1"/>
  </r>
  <r>
    <x v="1"/>
  </r>
  <r>
    <x v="1"/>
  </r>
  <r>
    <x v="0"/>
  </r>
  <r>
    <x v="1"/>
  </r>
  <r>
    <x v="0"/>
  </r>
  <r>
    <x v="1"/>
  </r>
  <r>
    <x v="0"/>
  </r>
  <r>
    <x v="1"/>
  </r>
  <r>
    <x v="0"/>
  </r>
  <r>
    <x v="1"/>
  </r>
  <r>
    <x v="1"/>
  </r>
  <r>
    <x v="0"/>
  </r>
  <r>
    <x v="1"/>
  </r>
  <r>
    <x v="1"/>
  </r>
  <r>
    <x v="0"/>
  </r>
  <r>
    <x v="1"/>
  </r>
  <r>
    <x v="1"/>
  </r>
  <r>
    <x v="0"/>
  </r>
  <r>
    <x v="1"/>
  </r>
  <r>
    <x v="1"/>
  </r>
  <r>
    <x v="0"/>
  </r>
  <r>
    <x v="1"/>
  </r>
  <r>
    <x v="0"/>
  </r>
  <r>
    <x v="0"/>
  </r>
  <r>
    <x v="1"/>
  </r>
  <r>
    <x v="1"/>
  </r>
  <r>
    <x v="0"/>
  </r>
  <r>
    <x v="0"/>
  </r>
  <r>
    <x v="0"/>
  </r>
  <r>
    <x v="0"/>
  </r>
  <r>
    <x v="0"/>
  </r>
  <r>
    <x v="0"/>
  </r>
  <r>
    <x v="0"/>
  </r>
  <r>
    <x v="0"/>
  </r>
  <r>
    <x v="0"/>
  </r>
  <r>
    <x v="1"/>
  </r>
  <r>
    <x v="0"/>
  </r>
  <r>
    <x v="1"/>
  </r>
  <r>
    <x v="0"/>
  </r>
  <r>
    <x v="1"/>
  </r>
  <r>
    <x v="1"/>
  </r>
  <r>
    <x v="0"/>
  </r>
  <r>
    <x v="0"/>
  </r>
  <r>
    <x v="0"/>
  </r>
  <r>
    <x v="1"/>
  </r>
  <r>
    <x v="1"/>
  </r>
  <r>
    <x v="1"/>
  </r>
  <r>
    <x v="1"/>
  </r>
  <r>
    <x v="1"/>
  </r>
  <r>
    <x v="1"/>
  </r>
  <r>
    <x v="1"/>
  </r>
  <r>
    <x v="1"/>
  </r>
  <r>
    <x v="1"/>
  </r>
  <r>
    <x v="0"/>
  </r>
  <r>
    <x v="1"/>
  </r>
  <r>
    <x v="1"/>
  </r>
  <r>
    <x v="0"/>
  </r>
  <r>
    <x v="1"/>
  </r>
  <r>
    <x v="1"/>
  </r>
  <r>
    <x v="0"/>
  </r>
  <r>
    <x v="1"/>
  </r>
  <r>
    <x v="1"/>
  </r>
  <r>
    <x v="1"/>
  </r>
  <r>
    <x v="0"/>
  </r>
  <r>
    <x v="1"/>
  </r>
  <r>
    <x v="1"/>
  </r>
  <r>
    <x v="1"/>
  </r>
  <r>
    <x v="0"/>
  </r>
  <r>
    <x v="1"/>
  </r>
  <r>
    <x v="1"/>
  </r>
  <r>
    <x v="1"/>
  </r>
  <r>
    <x v="0"/>
  </r>
  <r>
    <x v="1"/>
  </r>
  <r>
    <x v="1"/>
  </r>
  <r>
    <x v="0"/>
  </r>
  <r>
    <x v="1"/>
  </r>
  <r>
    <x v="0"/>
  </r>
  <r>
    <x v="1"/>
  </r>
  <r>
    <x v="1"/>
  </r>
  <r>
    <x v="0"/>
  </r>
  <r>
    <x v="0"/>
  </r>
  <r>
    <x v="1"/>
  </r>
  <r>
    <x v="1"/>
  </r>
  <r>
    <x v="1"/>
  </r>
  <r>
    <x v="1"/>
  </r>
  <r>
    <x v="1"/>
  </r>
  <r>
    <x v="0"/>
  </r>
  <r>
    <x v="0"/>
  </r>
  <r>
    <x v="0"/>
  </r>
  <r>
    <x v="0"/>
  </r>
  <r>
    <x v="0"/>
  </r>
  <r>
    <x v="0"/>
  </r>
  <r>
    <x v="0"/>
  </r>
  <r>
    <x v="0"/>
  </r>
  <r>
    <x v="1"/>
  </r>
  <r>
    <x v="0"/>
  </r>
  <r>
    <x v="1"/>
  </r>
  <r>
    <x v="1"/>
  </r>
  <r>
    <x v="1"/>
  </r>
  <r>
    <x v="1"/>
  </r>
  <r>
    <x v="1"/>
  </r>
  <r>
    <x v="1"/>
  </r>
  <r>
    <x v="1"/>
  </r>
  <r>
    <x v="0"/>
  </r>
  <r>
    <x v="0"/>
  </r>
  <r>
    <x v="1"/>
  </r>
  <r>
    <x v="0"/>
  </r>
  <r>
    <x v="0"/>
  </r>
  <r>
    <x v="1"/>
  </r>
  <r>
    <x v="1"/>
  </r>
  <r>
    <x v="1"/>
  </r>
  <r>
    <x v="1"/>
  </r>
  <r>
    <x v="1"/>
  </r>
  <r>
    <x v="0"/>
  </r>
  <r>
    <x v="1"/>
  </r>
  <r>
    <x v="0"/>
  </r>
  <r>
    <x v="1"/>
  </r>
  <r>
    <x v="1"/>
  </r>
  <r>
    <x v="1"/>
  </r>
  <r>
    <x v="0"/>
  </r>
  <r>
    <x v="1"/>
  </r>
  <r>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6B4E455-62BA-434D-A9D6-CD778859F339}"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6" firstHeaderRow="1" firstDataRow="1" firstDataCol="1"/>
  <pivotFields count="1">
    <pivotField axis="axisRow" dataField="1" showAll="0">
      <items count="4">
        <item x="1"/>
        <item x="0"/>
        <item h="1" x="2"/>
        <item t="default"/>
      </items>
    </pivotField>
  </pivotFields>
  <rowFields count="1">
    <field x="0"/>
  </rowFields>
  <rowItems count="3">
    <i>
      <x/>
    </i>
    <i>
      <x v="1"/>
    </i>
    <i t="grand">
      <x/>
    </i>
  </rowItems>
  <colItems count="1">
    <i/>
  </colItems>
  <dataFields count="1">
    <dataField name="Count of sentimen" fld="0" subtotal="count" baseField="0" baseItem="0"/>
  </dataFields>
  <chartFormats count="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871"/>
  <sheetViews>
    <sheetView topLeftCell="A1274" zoomScaleNormal="100" workbookViewId="0">
      <selection activeCell="M1670" sqref="M1670"/>
    </sheetView>
  </sheetViews>
  <sheetFormatPr defaultRowHeight="15" x14ac:dyDescent="0.25"/>
  <sheetData>
    <row r="1" spans="1:7" x14ac:dyDescent="0.25">
      <c r="A1" s="1" t="s">
        <v>0</v>
      </c>
      <c r="B1" s="1" t="s">
        <v>1</v>
      </c>
      <c r="C1" s="1" t="s">
        <v>2</v>
      </c>
      <c r="D1" s="1" t="s">
        <v>3</v>
      </c>
      <c r="E1" s="1" t="s">
        <v>4</v>
      </c>
      <c r="F1" s="1" t="s">
        <v>5</v>
      </c>
      <c r="G1" s="1" t="s">
        <v>6</v>
      </c>
    </row>
    <row r="2" spans="1:7" x14ac:dyDescent="0.25">
      <c r="A2" t="s">
        <v>7</v>
      </c>
      <c r="B2" t="s">
        <v>10565</v>
      </c>
      <c r="C2" t="s">
        <v>8</v>
      </c>
      <c r="D2" t="s">
        <v>9</v>
      </c>
      <c r="E2" t="s">
        <v>10</v>
      </c>
      <c r="F2" t="s">
        <v>8853</v>
      </c>
      <c r="G2" t="s">
        <v>8854</v>
      </c>
    </row>
    <row r="3" spans="1:7" s="4" customFormat="1" x14ac:dyDescent="0.25">
      <c r="A3" s="4" t="s">
        <v>12</v>
      </c>
      <c r="B3" s="4" t="s">
        <v>10564</v>
      </c>
      <c r="C3" s="4" t="s">
        <v>13</v>
      </c>
      <c r="D3" s="4" t="s">
        <v>14</v>
      </c>
      <c r="E3" s="4" t="s">
        <v>15</v>
      </c>
      <c r="F3" s="4" t="s">
        <v>8855</v>
      </c>
      <c r="G3" s="4" t="s">
        <v>8856</v>
      </c>
    </row>
    <row r="4" spans="1:7" x14ac:dyDescent="0.25">
      <c r="A4" t="s">
        <v>16</v>
      </c>
      <c r="B4" t="s">
        <v>10565</v>
      </c>
      <c r="C4" t="s">
        <v>17</v>
      </c>
      <c r="D4" t="s">
        <v>18</v>
      </c>
      <c r="E4" t="s">
        <v>19</v>
      </c>
      <c r="F4" t="s">
        <v>8857</v>
      </c>
      <c r="G4" t="s">
        <v>8858</v>
      </c>
    </row>
    <row r="5" spans="1:7" x14ac:dyDescent="0.25">
      <c r="A5" t="s">
        <v>20</v>
      </c>
      <c r="B5" t="s">
        <v>10565</v>
      </c>
      <c r="C5" t="s">
        <v>21</v>
      </c>
      <c r="D5" t="s">
        <v>22</v>
      </c>
      <c r="E5" t="s">
        <v>23</v>
      </c>
      <c r="F5" t="s">
        <v>8859</v>
      </c>
      <c r="G5" t="s">
        <v>8860</v>
      </c>
    </row>
    <row r="6" spans="1:7" x14ac:dyDescent="0.25">
      <c r="A6" t="s">
        <v>24</v>
      </c>
      <c r="B6" t="s">
        <v>10565</v>
      </c>
      <c r="C6" t="s">
        <v>25</v>
      </c>
      <c r="D6" t="s">
        <v>26</v>
      </c>
      <c r="E6" t="s">
        <v>27</v>
      </c>
      <c r="F6" t="s">
        <v>28</v>
      </c>
      <c r="G6" t="s">
        <v>29</v>
      </c>
    </row>
    <row r="7" spans="1:7" s="3" customFormat="1" x14ac:dyDescent="0.25">
      <c r="A7" s="3" t="s">
        <v>8947</v>
      </c>
      <c r="B7" s="3" t="s">
        <v>10564</v>
      </c>
      <c r="C7" s="3" t="s">
        <v>30</v>
      </c>
      <c r="D7" s="3" t="s">
        <v>31</v>
      </c>
      <c r="E7" s="3" t="s">
        <v>32</v>
      </c>
      <c r="F7" s="3" t="s">
        <v>8861</v>
      </c>
      <c r="G7" s="3" t="s">
        <v>8862</v>
      </c>
    </row>
    <row r="8" spans="1:7" x14ac:dyDescent="0.25">
      <c r="A8" t="s">
        <v>33</v>
      </c>
      <c r="B8" t="s">
        <v>10565</v>
      </c>
      <c r="C8" t="s">
        <v>34</v>
      </c>
      <c r="D8" t="s">
        <v>35</v>
      </c>
      <c r="E8" t="s">
        <v>36</v>
      </c>
      <c r="F8" t="s">
        <v>8863</v>
      </c>
      <c r="G8" t="s">
        <v>471</v>
      </c>
    </row>
    <row r="9" spans="1:7" x14ac:dyDescent="0.25">
      <c r="A9" t="s">
        <v>38</v>
      </c>
      <c r="B9" t="s">
        <v>10564</v>
      </c>
      <c r="C9" t="s">
        <v>39</v>
      </c>
      <c r="D9" t="s">
        <v>40</v>
      </c>
      <c r="E9" t="s">
        <v>41</v>
      </c>
      <c r="F9" t="s">
        <v>8864</v>
      </c>
      <c r="G9" t="s">
        <v>8865</v>
      </c>
    </row>
    <row r="10" spans="1:7" x14ac:dyDescent="0.25">
      <c r="A10" t="s">
        <v>42</v>
      </c>
      <c r="B10" t="s">
        <v>10565</v>
      </c>
      <c r="C10" t="s">
        <v>43</v>
      </c>
      <c r="D10" t="s">
        <v>44</v>
      </c>
      <c r="E10" t="s">
        <v>45</v>
      </c>
      <c r="F10" t="s">
        <v>8866</v>
      </c>
      <c r="G10" t="s">
        <v>8867</v>
      </c>
    </row>
    <row r="11" spans="1:7" x14ac:dyDescent="0.25">
      <c r="A11" t="s">
        <v>46</v>
      </c>
      <c r="B11" t="s">
        <v>10564</v>
      </c>
      <c r="C11" t="s">
        <v>47</v>
      </c>
      <c r="D11" t="s">
        <v>48</v>
      </c>
      <c r="E11" t="s">
        <v>49</v>
      </c>
      <c r="F11" t="s">
        <v>50</v>
      </c>
      <c r="G11" t="s">
        <v>8868</v>
      </c>
    </row>
    <row r="12" spans="1:7" x14ac:dyDescent="0.25">
      <c r="A12" t="s">
        <v>51</v>
      </c>
      <c r="B12" t="s">
        <v>10564</v>
      </c>
      <c r="C12" t="s">
        <v>52</v>
      </c>
      <c r="D12" t="s">
        <v>53</v>
      </c>
      <c r="E12" t="s">
        <v>54</v>
      </c>
      <c r="F12" t="s">
        <v>55</v>
      </c>
      <c r="G12" t="s">
        <v>8869</v>
      </c>
    </row>
    <row r="13" spans="1:7" x14ac:dyDescent="0.25">
      <c r="A13" t="s">
        <v>56</v>
      </c>
      <c r="B13" t="s">
        <v>10565</v>
      </c>
      <c r="C13" t="s">
        <v>57</v>
      </c>
      <c r="D13" t="s">
        <v>58</v>
      </c>
      <c r="E13" t="s">
        <v>59</v>
      </c>
      <c r="F13" t="s">
        <v>60</v>
      </c>
      <c r="G13" t="s">
        <v>8870</v>
      </c>
    </row>
    <row r="14" spans="1:7" x14ac:dyDescent="0.25">
      <c r="A14" t="s">
        <v>61</v>
      </c>
      <c r="B14" t="s">
        <v>10564</v>
      </c>
      <c r="C14" t="s">
        <v>62</v>
      </c>
      <c r="D14" t="s">
        <v>63</v>
      </c>
      <c r="E14" t="s">
        <v>64</v>
      </c>
      <c r="F14" t="s">
        <v>65</v>
      </c>
      <c r="G14" t="s">
        <v>8871</v>
      </c>
    </row>
    <row r="15" spans="1:7" x14ac:dyDescent="0.25">
      <c r="A15" t="s">
        <v>66</v>
      </c>
      <c r="B15" t="s">
        <v>10564</v>
      </c>
      <c r="C15" t="s">
        <v>67</v>
      </c>
      <c r="D15" t="s">
        <v>68</v>
      </c>
      <c r="E15" t="s">
        <v>69</v>
      </c>
      <c r="F15" t="s">
        <v>70</v>
      </c>
      <c r="G15" t="s">
        <v>8872</v>
      </c>
    </row>
    <row r="16" spans="1:7" x14ac:dyDescent="0.25">
      <c r="A16" t="s">
        <v>71</v>
      </c>
      <c r="B16" t="s">
        <v>10565</v>
      </c>
      <c r="C16" t="s">
        <v>72</v>
      </c>
      <c r="D16" t="s">
        <v>73</v>
      </c>
      <c r="E16" t="s">
        <v>74</v>
      </c>
      <c r="F16" t="s">
        <v>75</v>
      </c>
      <c r="G16" t="s">
        <v>8873</v>
      </c>
    </row>
    <row r="17" spans="1:7" x14ac:dyDescent="0.25">
      <c r="A17" t="s">
        <v>76</v>
      </c>
      <c r="B17" t="s">
        <v>10564</v>
      </c>
      <c r="C17" t="s">
        <v>77</v>
      </c>
      <c r="D17" t="s">
        <v>78</v>
      </c>
      <c r="E17" t="s">
        <v>79</v>
      </c>
      <c r="F17" t="s">
        <v>80</v>
      </c>
      <c r="G17" t="s">
        <v>8874</v>
      </c>
    </row>
    <row r="18" spans="1:7" x14ac:dyDescent="0.25">
      <c r="A18" t="s">
        <v>81</v>
      </c>
      <c r="B18" t="s">
        <v>10564</v>
      </c>
      <c r="C18" t="s">
        <v>82</v>
      </c>
      <c r="D18" t="s">
        <v>83</v>
      </c>
      <c r="E18" t="s">
        <v>84</v>
      </c>
      <c r="F18" t="s">
        <v>85</v>
      </c>
      <c r="G18" t="s">
        <v>8875</v>
      </c>
    </row>
    <row r="19" spans="1:7" x14ac:dyDescent="0.25">
      <c r="A19" t="s">
        <v>86</v>
      </c>
      <c r="B19" t="s">
        <v>10564</v>
      </c>
      <c r="C19" t="s">
        <v>87</v>
      </c>
      <c r="D19" t="s">
        <v>88</v>
      </c>
      <c r="E19" t="s">
        <v>89</v>
      </c>
      <c r="F19" t="s">
        <v>90</v>
      </c>
      <c r="G19" t="s">
        <v>8876</v>
      </c>
    </row>
    <row r="20" spans="1:7" x14ac:dyDescent="0.25">
      <c r="A20" t="s">
        <v>91</v>
      </c>
      <c r="B20" t="s">
        <v>10564</v>
      </c>
      <c r="C20" t="s">
        <v>92</v>
      </c>
      <c r="D20" t="s">
        <v>93</v>
      </c>
      <c r="E20" t="s">
        <v>94</v>
      </c>
      <c r="F20" t="s">
        <v>95</v>
      </c>
      <c r="G20" t="s">
        <v>8877</v>
      </c>
    </row>
    <row r="21" spans="1:7" x14ac:dyDescent="0.25">
      <c r="A21" t="s">
        <v>96</v>
      </c>
      <c r="B21" t="s">
        <v>10564</v>
      </c>
      <c r="C21" t="s">
        <v>97</v>
      </c>
      <c r="D21" t="s">
        <v>98</v>
      </c>
      <c r="E21" t="s">
        <v>99</v>
      </c>
      <c r="F21" t="s">
        <v>100</v>
      </c>
      <c r="G21" t="s">
        <v>8878</v>
      </c>
    </row>
    <row r="22" spans="1:7" x14ac:dyDescent="0.25">
      <c r="A22" t="s">
        <v>101</v>
      </c>
      <c r="B22" t="s">
        <v>10565</v>
      </c>
      <c r="C22" t="s">
        <v>102</v>
      </c>
      <c r="D22" t="s">
        <v>103</v>
      </c>
      <c r="E22" t="s">
        <v>104</v>
      </c>
      <c r="F22" t="s">
        <v>105</v>
      </c>
      <c r="G22" t="s">
        <v>8879</v>
      </c>
    </row>
    <row r="23" spans="1:7" x14ac:dyDescent="0.25">
      <c r="A23" t="s">
        <v>106</v>
      </c>
      <c r="B23" t="s">
        <v>10564</v>
      </c>
      <c r="C23" t="s">
        <v>107</v>
      </c>
      <c r="D23" t="s">
        <v>108</v>
      </c>
      <c r="E23" t="s">
        <v>109</v>
      </c>
      <c r="F23" t="s">
        <v>110</v>
      </c>
      <c r="G23" t="s">
        <v>8880</v>
      </c>
    </row>
    <row r="24" spans="1:7" x14ac:dyDescent="0.25">
      <c r="A24" t="s">
        <v>111</v>
      </c>
      <c r="B24" t="s">
        <v>10565</v>
      </c>
      <c r="C24" t="s">
        <v>112</v>
      </c>
      <c r="D24" t="s">
        <v>113</v>
      </c>
      <c r="E24" t="s">
        <v>114</v>
      </c>
      <c r="F24" t="s">
        <v>115</v>
      </c>
      <c r="G24" t="s">
        <v>8881</v>
      </c>
    </row>
    <row r="25" spans="1:7" x14ac:dyDescent="0.25">
      <c r="A25" t="s">
        <v>116</v>
      </c>
      <c r="B25" t="s">
        <v>10564</v>
      </c>
      <c r="C25" t="s">
        <v>117</v>
      </c>
      <c r="D25" t="s">
        <v>118</v>
      </c>
      <c r="E25" t="s">
        <v>119</v>
      </c>
      <c r="F25" t="s">
        <v>120</v>
      </c>
      <c r="G25" t="s">
        <v>8882</v>
      </c>
    </row>
    <row r="26" spans="1:7" x14ac:dyDescent="0.25">
      <c r="A26" t="s">
        <v>121</v>
      </c>
      <c r="B26" t="s">
        <v>10564</v>
      </c>
      <c r="C26" t="s">
        <v>122</v>
      </c>
      <c r="D26" t="s">
        <v>123</v>
      </c>
      <c r="E26" t="s">
        <v>124</v>
      </c>
      <c r="F26" t="s">
        <v>125</v>
      </c>
      <c r="G26" t="s">
        <v>8883</v>
      </c>
    </row>
    <row r="27" spans="1:7" x14ac:dyDescent="0.25">
      <c r="A27" t="s">
        <v>126</v>
      </c>
      <c r="B27" t="s">
        <v>10565</v>
      </c>
      <c r="C27" t="s">
        <v>127</v>
      </c>
      <c r="D27" t="s">
        <v>128</v>
      </c>
      <c r="E27" t="s">
        <v>129</v>
      </c>
      <c r="F27" t="s">
        <v>130</v>
      </c>
      <c r="G27" t="s">
        <v>8884</v>
      </c>
    </row>
    <row r="28" spans="1:7" x14ac:dyDescent="0.25">
      <c r="A28" t="s">
        <v>131</v>
      </c>
      <c r="B28" t="s">
        <v>10564</v>
      </c>
      <c r="C28" t="s">
        <v>132</v>
      </c>
      <c r="D28" t="s">
        <v>133</v>
      </c>
      <c r="E28" t="s">
        <v>134</v>
      </c>
      <c r="F28" t="s">
        <v>135</v>
      </c>
      <c r="G28" t="s">
        <v>8885</v>
      </c>
    </row>
    <row r="29" spans="1:7" x14ac:dyDescent="0.25">
      <c r="A29" t="s">
        <v>136</v>
      </c>
      <c r="B29" t="s">
        <v>10564</v>
      </c>
      <c r="C29" t="s">
        <v>137</v>
      </c>
      <c r="D29" t="s">
        <v>138</v>
      </c>
      <c r="E29" t="s">
        <v>139</v>
      </c>
      <c r="F29" t="s">
        <v>140</v>
      </c>
      <c r="G29" t="s">
        <v>8886</v>
      </c>
    </row>
    <row r="30" spans="1:7" x14ac:dyDescent="0.25">
      <c r="A30" t="s">
        <v>141</v>
      </c>
      <c r="B30" t="s">
        <v>10565</v>
      </c>
      <c r="C30" t="s">
        <v>142</v>
      </c>
      <c r="D30" t="s">
        <v>143</v>
      </c>
      <c r="E30" t="s">
        <v>143</v>
      </c>
      <c r="F30" t="s">
        <v>144</v>
      </c>
      <c r="G30" t="s">
        <v>8887</v>
      </c>
    </row>
    <row r="31" spans="1:7" x14ac:dyDescent="0.25">
      <c r="A31" t="s">
        <v>145</v>
      </c>
      <c r="B31" t="s">
        <v>10565</v>
      </c>
      <c r="C31" t="s">
        <v>146</v>
      </c>
      <c r="D31" t="s">
        <v>147</v>
      </c>
      <c r="E31" t="s">
        <v>148</v>
      </c>
      <c r="F31" t="s">
        <v>149</v>
      </c>
      <c r="G31" t="s">
        <v>8888</v>
      </c>
    </row>
    <row r="32" spans="1:7" s="3" customFormat="1" x14ac:dyDescent="0.25">
      <c r="A32" s="3" t="s">
        <v>150</v>
      </c>
      <c r="B32" s="3" t="s">
        <v>10564</v>
      </c>
      <c r="C32" s="3" t="s">
        <v>151</v>
      </c>
      <c r="D32" s="3" t="s">
        <v>152</v>
      </c>
      <c r="E32" s="3" t="s">
        <v>153</v>
      </c>
      <c r="F32" s="3" t="s">
        <v>154</v>
      </c>
      <c r="G32" s="3" t="s">
        <v>8889</v>
      </c>
    </row>
    <row r="33" spans="1:7" x14ac:dyDescent="0.25">
      <c r="A33" t="s">
        <v>155</v>
      </c>
      <c r="B33" t="s">
        <v>10565</v>
      </c>
      <c r="C33" t="s">
        <v>156</v>
      </c>
      <c r="D33" t="s">
        <v>157</v>
      </c>
      <c r="E33" t="s">
        <v>158</v>
      </c>
      <c r="F33" t="s">
        <v>159</v>
      </c>
      <c r="G33" t="s">
        <v>8890</v>
      </c>
    </row>
    <row r="34" spans="1:7" x14ac:dyDescent="0.25">
      <c r="A34" t="s">
        <v>160</v>
      </c>
      <c r="B34" t="s">
        <v>10565</v>
      </c>
      <c r="C34" t="s">
        <v>161</v>
      </c>
      <c r="D34" t="s">
        <v>162</v>
      </c>
      <c r="E34" t="s">
        <v>162</v>
      </c>
      <c r="F34" t="s">
        <v>163</v>
      </c>
      <c r="G34" t="s">
        <v>8891</v>
      </c>
    </row>
    <row r="35" spans="1:7" x14ac:dyDescent="0.25">
      <c r="A35" t="s">
        <v>164</v>
      </c>
      <c r="B35" t="s">
        <v>10565</v>
      </c>
      <c r="C35" t="s">
        <v>165</v>
      </c>
      <c r="D35" t="s">
        <v>166</v>
      </c>
      <c r="E35" t="s">
        <v>167</v>
      </c>
      <c r="F35" t="s">
        <v>168</v>
      </c>
      <c r="G35" t="s">
        <v>8892</v>
      </c>
    </row>
    <row r="36" spans="1:7" x14ac:dyDescent="0.25">
      <c r="A36" t="s">
        <v>169</v>
      </c>
      <c r="B36" t="s">
        <v>10565</v>
      </c>
      <c r="C36" t="s">
        <v>170</v>
      </c>
      <c r="D36" t="s">
        <v>171</v>
      </c>
      <c r="E36" t="s">
        <v>172</v>
      </c>
      <c r="F36" t="s">
        <v>173</v>
      </c>
      <c r="G36" t="s">
        <v>8893</v>
      </c>
    </row>
    <row r="37" spans="1:7" x14ac:dyDescent="0.25">
      <c r="A37" t="s">
        <v>174</v>
      </c>
      <c r="B37" t="s">
        <v>10564</v>
      </c>
      <c r="C37" t="s">
        <v>175</v>
      </c>
      <c r="D37" t="s">
        <v>176</v>
      </c>
      <c r="E37" t="s">
        <v>176</v>
      </c>
      <c r="F37" t="s">
        <v>177</v>
      </c>
      <c r="G37" t="s">
        <v>178</v>
      </c>
    </row>
    <row r="38" spans="1:7" x14ac:dyDescent="0.25">
      <c r="A38" t="s">
        <v>179</v>
      </c>
      <c r="B38" t="s">
        <v>10565</v>
      </c>
      <c r="C38" t="s">
        <v>180</v>
      </c>
      <c r="D38" t="s">
        <v>181</v>
      </c>
      <c r="E38" t="s">
        <v>182</v>
      </c>
      <c r="F38" t="s">
        <v>183</v>
      </c>
      <c r="G38" t="s">
        <v>8894</v>
      </c>
    </row>
    <row r="39" spans="1:7" x14ac:dyDescent="0.25">
      <c r="A39" t="s">
        <v>184</v>
      </c>
      <c r="B39" t="s">
        <v>10564</v>
      </c>
      <c r="C39" t="s">
        <v>185</v>
      </c>
      <c r="D39" t="s">
        <v>186</v>
      </c>
      <c r="E39" t="s">
        <v>186</v>
      </c>
      <c r="F39" t="s">
        <v>187</v>
      </c>
      <c r="G39" t="s">
        <v>8895</v>
      </c>
    </row>
    <row r="40" spans="1:7" x14ac:dyDescent="0.25">
      <c r="A40" t="s">
        <v>188</v>
      </c>
      <c r="B40" t="s">
        <v>10565</v>
      </c>
      <c r="C40" t="s">
        <v>189</v>
      </c>
      <c r="D40" t="s">
        <v>190</v>
      </c>
      <c r="E40" t="s">
        <v>191</v>
      </c>
      <c r="F40" t="s">
        <v>192</v>
      </c>
      <c r="G40" t="s">
        <v>8896</v>
      </c>
    </row>
    <row r="41" spans="1:7" x14ac:dyDescent="0.25">
      <c r="A41" t="s">
        <v>193</v>
      </c>
      <c r="B41" t="s">
        <v>10564</v>
      </c>
      <c r="C41" t="s">
        <v>194</v>
      </c>
      <c r="D41" t="s">
        <v>195</v>
      </c>
      <c r="E41" t="s">
        <v>196</v>
      </c>
      <c r="F41" t="s">
        <v>197</v>
      </c>
      <c r="G41" t="s">
        <v>8897</v>
      </c>
    </row>
    <row r="42" spans="1:7" x14ac:dyDescent="0.25">
      <c r="A42" t="s">
        <v>198</v>
      </c>
      <c r="B42" t="s">
        <v>10565</v>
      </c>
      <c r="C42" t="s">
        <v>199</v>
      </c>
      <c r="D42" t="s">
        <v>200</v>
      </c>
      <c r="E42" t="s">
        <v>201</v>
      </c>
      <c r="F42" t="s">
        <v>202</v>
      </c>
      <c r="G42" t="s">
        <v>8898</v>
      </c>
    </row>
    <row r="43" spans="1:7" x14ac:dyDescent="0.25">
      <c r="A43" t="s">
        <v>203</v>
      </c>
      <c r="B43" t="s">
        <v>10565</v>
      </c>
      <c r="C43" t="s">
        <v>204</v>
      </c>
      <c r="D43" t="s">
        <v>205</v>
      </c>
      <c r="E43" t="s">
        <v>206</v>
      </c>
      <c r="F43" t="s">
        <v>207</v>
      </c>
      <c r="G43" t="s">
        <v>8899</v>
      </c>
    </row>
    <row r="44" spans="1:7" x14ac:dyDescent="0.25">
      <c r="A44" t="s">
        <v>208</v>
      </c>
      <c r="B44" t="s">
        <v>10565</v>
      </c>
      <c r="C44" t="s">
        <v>209</v>
      </c>
      <c r="D44" t="s">
        <v>210</v>
      </c>
      <c r="E44" t="s">
        <v>211</v>
      </c>
      <c r="F44" t="s">
        <v>212</v>
      </c>
      <c r="G44" t="s">
        <v>8900</v>
      </c>
    </row>
    <row r="45" spans="1:7" x14ac:dyDescent="0.25">
      <c r="A45" t="s">
        <v>213</v>
      </c>
      <c r="B45" t="s">
        <v>10565</v>
      </c>
      <c r="C45" t="s">
        <v>214</v>
      </c>
      <c r="D45" t="s">
        <v>215</v>
      </c>
      <c r="E45" t="s">
        <v>216</v>
      </c>
      <c r="F45" t="s">
        <v>217</v>
      </c>
      <c r="G45" t="s">
        <v>8901</v>
      </c>
    </row>
    <row r="46" spans="1:7" x14ac:dyDescent="0.25">
      <c r="A46" t="s">
        <v>218</v>
      </c>
      <c r="B46" t="s">
        <v>10565</v>
      </c>
      <c r="C46" t="s">
        <v>219</v>
      </c>
      <c r="D46" t="s">
        <v>220</v>
      </c>
      <c r="E46" t="s">
        <v>221</v>
      </c>
      <c r="F46" t="s">
        <v>222</v>
      </c>
      <c r="G46" t="s">
        <v>8902</v>
      </c>
    </row>
    <row r="47" spans="1:7" x14ac:dyDescent="0.25">
      <c r="A47" t="s">
        <v>223</v>
      </c>
      <c r="B47" t="s">
        <v>10565</v>
      </c>
      <c r="C47" t="s">
        <v>8</v>
      </c>
      <c r="D47" t="s">
        <v>9</v>
      </c>
      <c r="E47" t="s">
        <v>10</v>
      </c>
      <c r="F47" t="s">
        <v>11</v>
      </c>
      <c r="G47" t="s">
        <v>8854</v>
      </c>
    </row>
    <row r="48" spans="1:7" x14ac:dyDescent="0.25">
      <c r="A48" t="s">
        <v>224</v>
      </c>
      <c r="B48" t="s">
        <v>10564</v>
      </c>
      <c r="C48" t="s">
        <v>225</v>
      </c>
      <c r="D48" t="s">
        <v>226</v>
      </c>
      <c r="E48" t="s">
        <v>227</v>
      </c>
      <c r="F48" t="s">
        <v>228</v>
      </c>
      <c r="G48" t="s">
        <v>8903</v>
      </c>
    </row>
    <row r="49" spans="1:7" x14ac:dyDescent="0.25">
      <c r="A49" t="s">
        <v>229</v>
      </c>
      <c r="B49" t="s">
        <v>10565</v>
      </c>
      <c r="C49" t="s">
        <v>230</v>
      </c>
      <c r="D49" t="s">
        <v>231</v>
      </c>
      <c r="E49" t="s">
        <v>232</v>
      </c>
      <c r="F49" t="s">
        <v>233</v>
      </c>
      <c r="G49" t="s">
        <v>8904</v>
      </c>
    </row>
    <row r="50" spans="1:7" x14ac:dyDescent="0.25">
      <c r="A50" t="s">
        <v>234</v>
      </c>
      <c r="B50" t="s">
        <v>10565</v>
      </c>
      <c r="C50" t="s">
        <v>235</v>
      </c>
      <c r="D50" t="s">
        <v>236</v>
      </c>
      <c r="E50" t="s">
        <v>237</v>
      </c>
      <c r="F50" t="s">
        <v>238</v>
      </c>
      <c r="G50" t="s">
        <v>8905</v>
      </c>
    </row>
    <row r="51" spans="1:7" x14ac:dyDescent="0.25">
      <c r="A51" t="s">
        <v>239</v>
      </c>
      <c r="B51" t="s">
        <v>10565</v>
      </c>
      <c r="C51" t="s">
        <v>240</v>
      </c>
      <c r="D51" t="s">
        <v>241</v>
      </c>
      <c r="E51" t="s">
        <v>242</v>
      </c>
      <c r="F51" t="s">
        <v>243</v>
      </c>
      <c r="G51" t="s">
        <v>8906</v>
      </c>
    </row>
    <row r="52" spans="1:7" x14ac:dyDescent="0.25">
      <c r="A52" t="s">
        <v>244</v>
      </c>
      <c r="B52" t="s">
        <v>10565</v>
      </c>
      <c r="C52" t="s">
        <v>245</v>
      </c>
      <c r="D52" t="s">
        <v>246</v>
      </c>
      <c r="E52" t="s">
        <v>247</v>
      </c>
      <c r="F52" t="s">
        <v>248</v>
      </c>
      <c r="G52" t="s">
        <v>8907</v>
      </c>
    </row>
    <row r="53" spans="1:7" x14ac:dyDescent="0.25">
      <c r="A53" t="s">
        <v>249</v>
      </c>
      <c r="B53" t="s">
        <v>10565</v>
      </c>
      <c r="C53" t="s">
        <v>250</v>
      </c>
      <c r="D53" t="s">
        <v>251</v>
      </c>
      <c r="E53" t="s">
        <v>252</v>
      </c>
      <c r="F53" t="s">
        <v>253</v>
      </c>
      <c r="G53" t="s">
        <v>8908</v>
      </c>
    </row>
    <row r="54" spans="1:7" x14ac:dyDescent="0.25">
      <c r="A54" t="s">
        <v>254</v>
      </c>
      <c r="B54" t="s">
        <v>10564</v>
      </c>
      <c r="C54" t="s">
        <v>255</v>
      </c>
      <c r="D54" t="s">
        <v>256</v>
      </c>
      <c r="E54" t="s">
        <v>257</v>
      </c>
      <c r="F54" t="s">
        <v>258</v>
      </c>
      <c r="G54" t="s">
        <v>8909</v>
      </c>
    </row>
    <row r="55" spans="1:7" x14ac:dyDescent="0.25">
      <c r="A55" t="s">
        <v>259</v>
      </c>
      <c r="B55" t="s">
        <v>10565</v>
      </c>
      <c r="C55" t="s">
        <v>260</v>
      </c>
      <c r="D55" t="s">
        <v>261</v>
      </c>
      <c r="E55" t="s">
        <v>262</v>
      </c>
      <c r="F55" t="s">
        <v>263</v>
      </c>
      <c r="G55" t="s">
        <v>8910</v>
      </c>
    </row>
    <row r="56" spans="1:7" x14ac:dyDescent="0.25">
      <c r="A56" t="s">
        <v>264</v>
      </c>
      <c r="B56" t="s">
        <v>10565</v>
      </c>
      <c r="C56" t="s">
        <v>265</v>
      </c>
      <c r="D56" t="s">
        <v>266</v>
      </c>
      <c r="E56" t="s">
        <v>267</v>
      </c>
      <c r="F56" t="s">
        <v>268</v>
      </c>
      <c r="G56" t="s">
        <v>8911</v>
      </c>
    </row>
    <row r="57" spans="1:7" x14ac:dyDescent="0.25">
      <c r="A57" t="s">
        <v>269</v>
      </c>
      <c r="B57" t="s">
        <v>10565</v>
      </c>
      <c r="C57" t="s">
        <v>270</v>
      </c>
      <c r="D57" t="s">
        <v>271</v>
      </c>
      <c r="E57" t="s">
        <v>272</v>
      </c>
      <c r="F57" t="s">
        <v>273</v>
      </c>
      <c r="G57" t="s">
        <v>8912</v>
      </c>
    </row>
    <row r="58" spans="1:7" x14ac:dyDescent="0.25">
      <c r="A58" t="s">
        <v>274</v>
      </c>
      <c r="B58" t="s">
        <v>10564</v>
      </c>
      <c r="C58" t="s">
        <v>275</v>
      </c>
      <c r="D58" t="s">
        <v>276</v>
      </c>
      <c r="E58" t="s">
        <v>277</v>
      </c>
      <c r="F58" t="s">
        <v>278</v>
      </c>
      <c r="G58" t="s">
        <v>8913</v>
      </c>
    </row>
    <row r="59" spans="1:7" x14ac:dyDescent="0.25">
      <c r="A59" t="s">
        <v>279</v>
      </c>
      <c r="B59" t="s">
        <v>10565</v>
      </c>
      <c r="C59" t="s">
        <v>280</v>
      </c>
      <c r="D59" t="s">
        <v>281</v>
      </c>
      <c r="E59" t="s">
        <v>282</v>
      </c>
      <c r="F59" t="s">
        <v>283</v>
      </c>
      <c r="G59" t="s">
        <v>8914</v>
      </c>
    </row>
    <row r="60" spans="1:7" x14ac:dyDescent="0.25">
      <c r="A60" t="s">
        <v>284</v>
      </c>
      <c r="B60" t="s">
        <v>10565</v>
      </c>
      <c r="C60" t="s">
        <v>285</v>
      </c>
      <c r="D60" t="s">
        <v>286</v>
      </c>
      <c r="E60" t="s">
        <v>287</v>
      </c>
      <c r="F60" t="s">
        <v>288</v>
      </c>
      <c r="G60" t="s">
        <v>8915</v>
      </c>
    </row>
    <row r="61" spans="1:7" x14ac:dyDescent="0.25">
      <c r="A61" t="s">
        <v>289</v>
      </c>
      <c r="B61" t="s">
        <v>10565</v>
      </c>
      <c r="C61" t="s">
        <v>290</v>
      </c>
      <c r="D61" t="s">
        <v>291</v>
      </c>
      <c r="E61" t="s">
        <v>292</v>
      </c>
      <c r="F61" t="s">
        <v>293</v>
      </c>
      <c r="G61" t="s">
        <v>8916</v>
      </c>
    </row>
    <row r="62" spans="1:7" x14ac:dyDescent="0.25">
      <c r="A62" t="s">
        <v>294</v>
      </c>
      <c r="B62" t="s">
        <v>10565</v>
      </c>
      <c r="C62" t="s">
        <v>295</v>
      </c>
      <c r="D62" t="s">
        <v>296</v>
      </c>
      <c r="E62" t="s">
        <v>297</v>
      </c>
      <c r="F62" t="s">
        <v>298</v>
      </c>
      <c r="G62" t="s">
        <v>299</v>
      </c>
    </row>
    <row r="63" spans="1:7" x14ac:dyDescent="0.25">
      <c r="A63" t="s">
        <v>300</v>
      </c>
      <c r="B63" t="s">
        <v>10565</v>
      </c>
      <c r="C63" t="s">
        <v>301</v>
      </c>
      <c r="D63" t="s">
        <v>302</v>
      </c>
      <c r="E63" t="s">
        <v>303</v>
      </c>
      <c r="F63" t="s">
        <v>304</v>
      </c>
      <c r="G63" t="s">
        <v>8917</v>
      </c>
    </row>
    <row r="64" spans="1:7" x14ac:dyDescent="0.25">
      <c r="A64" t="s">
        <v>305</v>
      </c>
      <c r="B64" t="s">
        <v>10564</v>
      </c>
      <c r="C64" t="s">
        <v>306</v>
      </c>
      <c r="D64" t="s">
        <v>307</v>
      </c>
      <c r="E64" t="s">
        <v>308</v>
      </c>
      <c r="F64" t="s">
        <v>309</v>
      </c>
      <c r="G64" t="s">
        <v>8918</v>
      </c>
    </row>
    <row r="65" spans="1:7" x14ac:dyDescent="0.25">
      <c r="A65" t="s">
        <v>310</v>
      </c>
      <c r="B65" t="s">
        <v>10565</v>
      </c>
      <c r="C65" t="s">
        <v>311</v>
      </c>
      <c r="D65" t="s">
        <v>312</v>
      </c>
      <c r="E65" t="s">
        <v>313</v>
      </c>
      <c r="F65" t="s">
        <v>314</v>
      </c>
      <c r="G65" t="s">
        <v>8919</v>
      </c>
    </row>
    <row r="66" spans="1:7" x14ac:dyDescent="0.25">
      <c r="A66" t="s">
        <v>315</v>
      </c>
      <c r="B66" t="s">
        <v>10565</v>
      </c>
      <c r="C66" t="s">
        <v>316</v>
      </c>
      <c r="D66" t="s">
        <v>317</v>
      </c>
      <c r="E66" t="s">
        <v>318</v>
      </c>
      <c r="F66" t="s">
        <v>319</v>
      </c>
      <c r="G66" t="s">
        <v>8920</v>
      </c>
    </row>
    <row r="67" spans="1:7" x14ac:dyDescent="0.25">
      <c r="A67" t="s">
        <v>320</v>
      </c>
      <c r="B67" t="s">
        <v>10565</v>
      </c>
      <c r="C67" t="s">
        <v>321</v>
      </c>
      <c r="D67" t="s">
        <v>322</v>
      </c>
      <c r="E67" t="s">
        <v>323</v>
      </c>
      <c r="F67" t="s">
        <v>324</v>
      </c>
      <c r="G67" t="s">
        <v>8921</v>
      </c>
    </row>
    <row r="68" spans="1:7" x14ac:dyDescent="0.25">
      <c r="A68" t="s">
        <v>325</v>
      </c>
      <c r="B68" t="s">
        <v>10565</v>
      </c>
      <c r="C68" t="s">
        <v>326</v>
      </c>
      <c r="D68" t="s">
        <v>327</v>
      </c>
      <c r="E68" t="s">
        <v>328</v>
      </c>
      <c r="F68" t="s">
        <v>329</v>
      </c>
      <c r="G68" t="s">
        <v>8922</v>
      </c>
    </row>
    <row r="69" spans="1:7" x14ac:dyDescent="0.25">
      <c r="A69" t="s">
        <v>330</v>
      </c>
      <c r="B69" t="s">
        <v>10564</v>
      </c>
      <c r="C69" t="s">
        <v>331</v>
      </c>
      <c r="D69" t="s">
        <v>332</v>
      </c>
      <c r="E69" t="s">
        <v>333</v>
      </c>
      <c r="F69" t="s">
        <v>334</v>
      </c>
      <c r="G69" t="s">
        <v>8923</v>
      </c>
    </row>
    <row r="70" spans="1:7" x14ac:dyDescent="0.25">
      <c r="A70" t="s">
        <v>335</v>
      </c>
      <c r="B70" t="s">
        <v>10565</v>
      </c>
      <c r="C70" t="s">
        <v>336</v>
      </c>
      <c r="D70" t="s">
        <v>337</v>
      </c>
      <c r="E70" t="s">
        <v>338</v>
      </c>
      <c r="F70" t="s">
        <v>339</v>
      </c>
      <c r="G70" t="s">
        <v>8924</v>
      </c>
    </row>
    <row r="71" spans="1:7" x14ac:dyDescent="0.25">
      <c r="A71" t="s">
        <v>340</v>
      </c>
      <c r="B71" t="s">
        <v>10565</v>
      </c>
      <c r="C71" t="s">
        <v>341</v>
      </c>
      <c r="D71" t="s">
        <v>342</v>
      </c>
      <c r="E71" t="s">
        <v>343</v>
      </c>
      <c r="F71" t="s">
        <v>344</v>
      </c>
      <c r="G71" t="s">
        <v>8925</v>
      </c>
    </row>
    <row r="72" spans="1:7" x14ac:dyDescent="0.25">
      <c r="A72" t="s">
        <v>345</v>
      </c>
      <c r="B72" t="s">
        <v>10565</v>
      </c>
      <c r="C72" t="s">
        <v>346</v>
      </c>
      <c r="D72" t="s">
        <v>347</v>
      </c>
      <c r="E72" t="s">
        <v>347</v>
      </c>
      <c r="F72" t="s">
        <v>348</v>
      </c>
      <c r="G72" t="s">
        <v>346</v>
      </c>
    </row>
    <row r="73" spans="1:7" x14ac:dyDescent="0.25">
      <c r="A73" t="s">
        <v>349</v>
      </c>
      <c r="B73" t="s">
        <v>10565</v>
      </c>
      <c r="C73" t="s">
        <v>350</v>
      </c>
      <c r="D73" t="s">
        <v>351</v>
      </c>
      <c r="E73" t="s">
        <v>352</v>
      </c>
      <c r="F73" t="s">
        <v>353</v>
      </c>
      <c r="G73" t="s">
        <v>8926</v>
      </c>
    </row>
    <row r="74" spans="1:7" x14ac:dyDescent="0.25">
      <c r="A74" t="s">
        <v>354</v>
      </c>
      <c r="B74" t="s">
        <v>10565</v>
      </c>
      <c r="C74" t="s">
        <v>355</v>
      </c>
      <c r="D74" t="s">
        <v>356</v>
      </c>
      <c r="E74" t="s">
        <v>357</v>
      </c>
      <c r="F74" t="s">
        <v>358</v>
      </c>
      <c r="G74" t="s">
        <v>8927</v>
      </c>
    </row>
    <row r="75" spans="1:7" x14ac:dyDescent="0.25">
      <c r="A75" t="s">
        <v>359</v>
      </c>
      <c r="B75" t="s">
        <v>10564</v>
      </c>
      <c r="C75" t="s">
        <v>360</v>
      </c>
      <c r="D75" t="s">
        <v>361</v>
      </c>
      <c r="E75" t="s">
        <v>362</v>
      </c>
      <c r="F75" t="s">
        <v>363</v>
      </c>
      <c r="G75" t="s">
        <v>8928</v>
      </c>
    </row>
    <row r="76" spans="1:7" x14ac:dyDescent="0.25">
      <c r="A76" t="s">
        <v>364</v>
      </c>
      <c r="B76" t="s">
        <v>10565</v>
      </c>
      <c r="C76" t="s">
        <v>365</v>
      </c>
      <c r="D76" t="s">
        <v>366</v>
      </c>
      <c r="E76" t="s">
        <v>272</v>
      </c>
      <c r="F76" t="s">
        <v>273</v>
      </c>
      <c r="G76" t="s">
        <v>8912</v>
      </c>
    </row>
    <row r="77" spans="1:7" x14ac:dyDescent="0.25">
      <c r="A77" t="s">
        <v>367</v>
      </c>
      <c r="B77" t="s">
        <v>10565</v>
      </c>
      <c r="C77" t="s">
        <v>368</v>
      </c>
      <c r="D77" t="s">
        <v>369</v>
      </c>
      <c r="E77" t="s">
        <v>370</v>
      </c>
      <c r="F77" t="s">
        <v>371</v>
      </c>
      <c r="G77" t="s">
        <v>8929</v>
      </c>
    </row>
    <row r="78" spans="1:7" x14ac:dyDescent="0.25">
      <c r="A78" t="s">
        <v>372</v>
      </c>
      <c r="B78" t="s">
        <v>10565</v>
      </c>
      <c r="C78" t="s">
        <v>365</v>
      </c>
      <c r="D78" t="s">
        <v>366</v>
      </c>
      <c r="E78" t="s">
        <v>272</v>
      </c>
      <c r="F78" t="s">
        <v>273</v>
      </c>
      <c r="G78" t="s">
        <v>8912</v>
      </c>
    </row>
    <row r="79" spans="1:7" x14ac:dyDescent="0.25">
      <c r="A79" t="s">
        <v>373</v>
      </c>
      <c r="B79" t="s">
        <v>10565</v>
      </c>
      <c r="C79" t="s">
        <v>374</v>
      </c>
      <c r="D79" t="s">
        <v>375</v>
      </c>
      <c r="E79" t="s">
        <v>376</v>
      </c>
      <c r="F79" t="s">
        <v>377</v>
      </c>
      <c r="G79" t="s">
        <v>8930</v>
      </c>
    </row>
    <row r="80" spans="1:7" x14ac:dyDescent="0.25">
      <c r="A80" t="s">
        <v>378</v>
      </c>
      <c r="B80" t="s">
        <v>10565</v>
      </c>
      <c r="C80" t="s">
        <v>379</v>
      </c>
      <c r="D80" t="s">
        <v>380</v>
      </c>
      <c r="E80" t="s">
        <v>381</v>
      </c>
      <c r="F80" t="s">
        <v>382</v>
      </c>
      <c r="G80" t="s">
        <v>8931</v>
      </c>
    </row>
    <row r="81" spans="1:7" x14ac:dyDescent="0.25">
      <c r="A81" t="s">
        <v>383</v>
      </c>
      <c r="B81" t="s">
        <v>10565</v>
      </c>
      <c r="C81" t="s">
        <v>384</v>
      </c>
      <c r="D81" t="s">
        <v>385</v>
      </c>
      <c r="E81" t="s">
        <v>386</v>
      </c>
      <c r="F81" t="s">
        <v>387</v>
      </c>
      <c r="G81" t="s">
        <v>8932</v>
      </c>
    </row>
    <row r="82" spans="1:7" x14ac:dyDescent="0.25">
      <c r="A82" t="s">
        <v>388</v>
      </c>
      <c r="B82" t="s">
        <v>10565</v>
      </c>
      <c r="C82" t="s">
        <v>389</v>
      </c>
      <c r="D82" t="s">
        <v>390</v>
      </c>
      <c r="E82" t="s">
        <v>391</v>
      </c>
      <c r="F82" t="s">
        <v>392</v>
      </c>
      <c r="G82" t="s">
        <v>8933</v>
      </c>
    </row>
    <row r="83" spans="1:7" x14ac:dyDescent="0.25">
      <c r="A83" t="s">
        <v>393</v>
      </c>
      <c r="B83" t="s">
        <v>10564</v>
      </c>
      <c r="C83" t="s">
        <v>394</v>
      </c>
      <c r="D83" t="s">
        <v>395</v>
      </c>
      <c r="E83" t="s">
        <v>396</v>
      </c>
      <c r="F83" t="s">
        <v>397</v>
      </c>
      <c r="G83" t="s">
        <v>8934</v>
      </c>
    </row>
    <row r="84" spans="1:7" s="2" customFormat="1" x14ac:dyDescent="0.25">
      <c r="A84" s="2" t="s">
        <v>398</v>
      </c>
      <c r="B84" s="2" t="s">
        <v>10564</v>
      </c>
      <c r="C84" s="2" t="s">
        <v>399</v>
      </c>
      <c r="D84" s="2" t="s">
        <v>400</v>
      </c>
      <c r="E84" s="2" t="s">
        <v>401</v>
      </c>
      <c r="F84" s="2" t="s">
        <v>402</v>
      </c>
      <c r="G84" s="2" t="s">
        <v>8948</v>
      </c>
    </row>
    <row r="85" spans="1:7" x14ac:dyDescent="0.25">
      <c r="A85" t="s">
        <v>403</v>
      </c>
      <c r="B85" t="s">
        <v>10564</v>
      </c>
      <c r="C85" t="s">
        <v>404</v>
      </c>
      <c r="D85" t="s">
        <v>405</v>
      </c>
      <c r="E85" t="s">
        <v>406</v>
      </c>
      <c r="F85" t="s">
        <v>37</v>
      </c>
      <c r="G85" t="s">
        <v>471</v>
      </c>
    </row>
    <row r="86" spans="1:7" x14ac:dyDescent="0.25">
      <c r="A86" t="s">
        <v>407</v>
      </c>
      <c r="B86" t="s">
        <v>10565</v>
      </c>
      <c r="C86" t="s">
        <v>408</v>
      </c>
      <c r="D86" t="s">
        <v>409</v>
      </c>
      <c r="E86" t="s">
        <v>410</v>
      </c>
      <c r="F86" t="s">
        <v>115</v>
      </c>
      <c r="G86" t="s">
        <v>8881</v>
      </c>
    </row>
    <row r="87" spans="1:7" x14ac:dyDescent="0.25">
      <c r="A87" t="s">
        <v>411</v>
      </c>
      <c r="B87" t="s">
        <v>10565</v>
      </c>
      <c r="C87" t="s">
        <v>412</v>
      </c>
      <c r="D87" t="s">
        <v>413</v>
      </c>
      <c r="E87" t="s">
        <v>414</v>
      </c>
      <c r="F87" t="s">
        <v>314</v>
      </c>
      <c r="G87" t="s">
        <v>8919</v>
      </c>
    </row>
    <row r="88" spans="1:7" x14ac:dyDescent="0.25">
      <c r="A88" t="s">
        <v>415</v>
      </c>
      <c r="B88" t="s">
        <v>10565</v>
      </c>
      <c r="C88" t="s">
        <v>416</v>
      </c>
      <c r="D88" t="s">
        <v>417</v>
      </c>
      <c r="E88" t="s">
        <v>417</v>
      </c>
      <c r="F88" t="s">
        <v>418</v>
      </c>
      <c r="G88" t="s">
        <v>8939</v>
      </c>
    </row>
    <row r="89" spans="1:7" x14ac:dyDescent="0.25">
      <c r="A89" t="s">
        <v>419</v>
      </c>
      <c r="B89" t="s">
        <v>10565</v>
      </c>
      <c r="C89" t="s">
        <v>420</v>
      </c>
      <c r="D89" t="s">
        <v>421</v>
      </c>
      <c r="E89" t="s">
        <v>422</v>
      </c>
      <c r="F89" t="s">
        <v>423</v>
      </c>
      <c r="G89" t="s">
        <v>8940</v>
      </c>
    </row>
    <row r="90" spans="1:7" x14ac:dyDescent="0.25">
      <c r="A90" t="s">
        <v>424</v>
      </c>
      <c r="B90" t="s">
        <v>10565</v>
      </c>
      <c r="C90" t="s">
        <v>425</v>
      </c>
      <c r="D90" t="s">
        <v>426</v>
      </c>
      <c r="E90" t="s">
        <v>427</v>
      </c>
      <c r="F90" t="s">
        <v>428</v>
      </c>
      <c r="G90" t="s">
        <v>8941</v>
      </c>
    </row>
    <row r="91" spans="1:7" x14ac:dyDescent="0.25">
      <c r="A91" t="s">
        <v>429</v>
      </c>
      <c r="B91" t="s">
        <v>10565</v>
      </c>
      <c r="C91" t="s">
        <v>430</v>
      </c>
      <c r="D91" t="s">
        <v>431</v>
      </c>
      <c r="E91" t="s">
        <v>432</v>
      </c>
      <c r="F91" t="s">
        <v>433</v>
      </c>
      <c r="G91" t="s">
        <v>8942</v>
      </c>
    </row>
    <row r="92" spans="1:7" x14ac:dyDescent="0.25">
      <c r="A92" t="s">
        <v>434</v>
      </c>
      <c r="B92" t="s">
        <v>10565</v>
      </c>
      <c r="C92" t="s">
        <v>435</v>
      </c>
      <c r="D92" t="s">
        <v>436</v>
      </c>
      <c r="E92" t="s">
        <v>437</v>
      </c>
      <c r="F92" t="s">
        <v>438</v>
      </c>
      <c r="G92" t="s">
        <v>8943</v>
      </c>
    </row>
    <row r="93" spans="1:7" x14ac:dyDescent="0.25">
      <c r="A93" t="s">
        <v>439</v>
      </c>
      <c r="B93" t="s">
        <v>10565</v>
      </c>
      <c r="C93" t="s">
        <v>440</v>
      </c>
      <c r="D93" t="s">
        <v>441</v>
      </c>
      <c r="E93" t="s">
        <v>441</v>
      </c>
      <c r="F93" t="s">
        <v>442</v>
      </c>
      <c r="G93" t="s">
        <v>440</v>
      </c>
    </row>
    <row r="94" spans="1:7" x14ac:dyDescent="0.25">
      <c r="A94" t="s">
        <v>443</v>
      </c>
      <c r="B94" t="s">
        <v>10565</v>
      </c>
      <c r="C94" t="s">
        <v>444</v>
      </c>
      <c r="D94" t="s">
        <v>445</v>
      </c>
      <c r="E94" t="s">
        <v>446</v>
      </c>
      <c r="F94" t="s">
        <v>447</v>
      </c>
      <c r="G94" t="s">
        <v>8944</v>
      </c>
    </row>
    <row r="95" spans="1:7" x14ac:dyDescent="0.25">
      <c r="A95" t="s">
        <v>448</v>
      </c>
      <c r="B95" t="s">
        <v>10565</v>
      </c>
      <c r="C95" t="s">
        <v>449</v>
      </c>
      <c r="D95" t="s">
        <v>450</v>
      </c>
      <c r="E95" t="s">
        <v>451</v>
      </c>
      <c r="F95" t="s">
        <v>452</v>
      </c>
      <c r="G95" t="s">
        <v>8949</v>
      </c>
    </row>
    <row r="96" spans="1:7" x14ac:dyDescent="0.25">
      <c r="A96" t="s">
        <v>453</v>
      </c>
      <c r="B96" t="s">
        <v>10564</v>
      </c>
      <c r="C96" t="s">
        <v>454</v>
      </c>
      <c r="D96" t="s">
        <v>455</v>
      </c>
      <c r="E96" t="s">
        <v>456</v>
      </c>
      <c r="F96" t="s">
        <v>457</v>
      </c>
      <c r="G96" t="s">
        <v>8945</v>
      </c>
    </row>
    <row r="97" spans="1:7" x14ac:dyDescent="0.25">
      <c r="A97" t="s">
        <v>458</v>
      </c>
      <c r="B97" t="s">
        <v>10565</v>
      </c>
      <c r="C97" t="s">
        <v>459</v>
      </c>
      <c r="D97" t="s">
        <v>413</v>
      </c>
      <c r="E97" t="s">
        <v>414</v>
      </c>
      <c r="F97" t="s">
        <v>314</v>
      </c>
      <c r="G97" t="s">
        <v>8919</v>
      </c>
    </row>
    <row r="98" spans="1:7" x14ac:dyDescent="0.25">
      <c r="A98" t="s">
        <v>460</v>
      </c>
      <c r="B98" t="s">
        <v>10565</v>
      </c>
      <c r="C98" t="s">
        <v>461</v>
      </c>
      <c r="D98" t="s">
        <v>462</v>
      </c>
      <c r="E98" t="s">
        <v>463</v>
      </c>
      <c r="F98" t="s">
        <v>464</v>
      </c>
      <c r="G98" t="s">
        <v>8946</v>
      </c>
    </row>
    <row r="99" spans="1:7" x14ac:dyDescent="0.25">
      <c r="A99" t="s">
        <v>465</v>
      </c>
      <c r="B99" t="s">
        <v>10564</v>
      </c>
      <c r="C99" t="s">
        <v>466</v>
      </c>
      <c r="D99" t="s">
        <v>467</v>
      </c>
      <c r="E99" t="s">
        <v>467</v>
      </c>
      <c r="F99" t="s">
        <v>468</v>
      </c>
      <c r="G99" t="s">
        <v>469</v>
      </c>
    </row>
    <row r="100" spans="1:7" x14ac:dyDescent="0.25">
      <c r="A100" t="s">
        <v>470</v>
      </c>
      <c r="B100" t="s">
        <v>10565</v>
      </c>
      <c r="C100" t="s">
        <v>471</v>
      </c>
      <c r="D100" t="s">
        <v>472</v>
      </c>
      <c r="E100" t="s">
        <v>472</v>
      </c>
      <c r="F100" t="s">
        <v>473</v>
      </c>
      <c r="G100" t="s">
        <v>471</v>
      </c>
    </row>
    <row r="101" spans="1:7" s="3" customFormat="1" x14ac:dyDescent="0.25">
      <c r="A101" s="3" t="s">
        <v>474</v>
      </c>
      <c r="B101" s="3" t="s">
        <v>10564</v>
      </c>
      <c r="C101" s="3" t="s">
        <v>475</v>
      </c>
      <c r="D101" s="3" t="s">
        <v>476</v>
      </c>
      <c r="E101" s="3" t="s">
        <v>476</v>
      </c>
      <c r="F101" s="3" t="s">
        <v>477</v>
      </c>
      <c r="G101" s="3" t="s">
        <v>8950</v>
      </c>
    </row>
    <row r="102" spans="1:7" x14ac:dyDescent="0.25">
      <c r="A102" t="s">
        <v>478</v>
      </c>
      <c r="B102" t="s">
        <v>10565</v>
      </c>
      <c r="C102" t="s">
        <v>479</v>
      </c>
      <c r="D102" t="s">
        <v>480</v>
      </c>
      <c r="E102" t="s">
        <v>481</v>
      </c>
      <c r="F102" t="s">
        <v>482</v>
      </c>
      <c r="G102" t="s">
        <v>8951</v>
      </c>
    </row>
    <row r="103" spans="1:7" x14ac:dyDescent="0.25">
      <c r="A103" t="s">
        <v>483</v>
      </c>
      <c r="B103" t="s">
        <v>10565</v>
      </c>
      <c r="C103" t="s">
        <v>484</v>
      </c>
      <c r="D103" t="s">
        <v>485</v>
      </c>
      <c r="E103" t="s">
        <v>486</v>
      </c>
      <c r="F103" t="s">
        <v>487</v>
      </c>
      <c r="G103" t="s">
        <v>8952</v>
      </c>
    </row>
    <row r="104" spans="1:7" x14ac:dyDescent="0.25">
      <c r="A104" t="s">
        <v>488</v>
      </c>
      <c r="B104" t="s">
        <v>10564</v>
      </c>
      <c r="C104" t="s">
        <v>489</v>
      </c>
      <c r="D104" t="s">
        <v>490</v>
      </c>
      <c r="E104" t="s">
        <v>491</v>
      </c>
      <c r="F104" t="s">
        <v>492</v>
      </c>
      <c r="G104" t="s">
        <v>8953</v>
      </c>
    </row>
    <row r="105" spans="1:7" x14ac:dyDescent="0.25">
      <c r="A105" t="s">
        <v>493</v>
      </c>
      <c r="B105" t="s">
        <v>10564</v>
      </c>
      <c r="C105" t="s">
        <v>494</v>
      </c>
      <c r="D105" t="s">
        <v>495</v>
      </c>
      <c r="E105" t="s">
        <v>496</v>
      </c>
      <c r="F105" t="s">
        <v>497</v>
      </c>
      <c r="G105" t="s">
        <v>8954</v>
      </c>
    </row>
    <row r="106" spans="1:7" x14ac:dyDescent="0.25">
      <c r="A106" t="s">
        <v>498</v>
      </c>
      <c r="B106" t="s">
        <v>10565</v>
      </c>
      <c r="C106" t="s">
        <v>499</v>
      </c>
      <c r="D106" t="s">
        <v>500</v>
      </c>
      <c r="E106" t="s">
        <v>501</v>
      </c>
      <c r="F106" t="s">
        <v>502</v>
      </c>
      <c r="G106" t="s">
        <v>8955</v>
      </c>
    </row>
    <row r="107" spans="1:7" x14ac:dyDescent="0.25">
      <c r="A107" t="s">
        <v>503</v>
      </c>
      <c r="B107" t="s">
        <v>10565</v>
      </c>
      <c r="C107" t="s">
        <v>504</v>
      </c>
      <c r="D107" t="s">
        <v>505</v>
      </c>
      <c r="E107" t="s">
        <v>506</v>
      </c>
      <c r="F107" t="s">
        <v>507</v>
      </c>
      <c r="G107" t="s">
        <v>8956</v>
      </c>
    </row>
    <row r="108" spans="1:7" x14ac:dyDescent="0.25">
      <c r="A108" t="s">
        <v>508</v>
      </c>
      <c r="B108" t="s">
        <v>10565</v>
      </c>
      <c r="C108" t="s">
        <v>509</v>
      </c>
      <c r="D108" t="s">
        <v>510</v>
      </c>
      <c r="E108" t="s">
        <v>511</v>
      </c>
      <c r="F108" t="s">
        <v>512</v>
      </c>
      <c r="G108" t="s">
        <v>8957</v>
      </c>
    </row>
    <row r="109" spans="1:7" x14ac:dyDescent="0.25">
      <c r="A109" t="s">
        <v>513</v>
      </c>
      <c r="B109" t="s">
        <v>10564</v>
      </c>
      <c r="C109" t="s">
        <v>514</v>
      </c>
      <c r="D109" t="s">
        <v>515</v>
      </c>
      <c r="E109" t="s">
        <v>516</v>
      </c>
      <c r="F109" t="s">
        <v>517</v>
      </c>
      <c r="G109" t="s">
        <v>8958</v>
      </c>
    </row>
    <row r="110" spans="1:7" x14ac:dyDescent="0.25">
      <c r="A110" t="s">
        <v>518</v>
      </c>
      <c r="B110" t="s">
        <v>10564</v>
      </c>
      <c r="C110" t="s">
        <v>519</v>
      </c>
      <c r="D110" t="s">
        <v>520</v>
      </c>
      <c r="E110" t="s">
        <v>520</v>
      </c>
      <c r="F110" t="s">
        <v>521</v>
      </c>
      <c r="G110" t="s">
        <v>8959</v>
      </c>
    </row>
    <row r="111" spans="1:7" x14ac:dyDescent="0.25">
      <c r="A111" t="s">
        <v>522</v>
      </c>
      <c r="B111" t="s">
        <v>10565</v>
      </c>
      <c r="C111" t="s">
        <v>523</v>
      </c>
      <c r="D111" t="s">
        <v>524</v>
      </c>
      <c r="E111" t="s">
        <v>525</v>
      </c>
      <c r="F111" t="s">
        <v>526</v>
      </c>
      <c r="G111" t="s">
        <v>8960</v>
      </c>
    </row>
    <row r="112" spans="1:7" x14ac:dyDescent="0.25">
      <c r="A112" t="s">
        <v>527</v>
      </c>
      <c r="B112" t="s">
        <v>10564</v>
      </c>
      <c r="C112" t="s">
        <v>528</v>
      </c>
      <c r="D112" t="s">
        <v>529</v>
      </c>
      <c r="E112" t="s">
        <v>530</v>
      </c>
      <c r="F112" t="s">
        <v>531</v>
      </c>
      <c r="G112" t="s">
        <v>8961</v>
      </c>
    </row>
    <row r="113" spans="1:7" x14ac:dyDescent="0.25">
      <c r="A113" t="s">
        <v>532</v>
      </c>
      <c r="B113" t="s">
        <v>10564</v>
      </c>
      <c r="C113" t="s">
        <v>533</v>
      </c>
      <c r="D113" t="s">
        <v>534</v>
      </c>
      <c r="E113" t="s">
        <v>535</v>
      </c>
      <c r="F113" t="s">
        <v>536</v>
      </c>
      <c r="G113" t="s">
        <v>8962</v>
      </c>
    </row>
    <row r="114" spans="1:7" x14ac:dyDescent="0.25">
      <c r="A114" t="s">
        <v>537</v>
      </c>
      <c r="B114" t="s">
        <v>10564</v>
      </c>
      <c r="C114" t="s">
        <v>538</v>
      </c>
      <c r="D114" t="s">
        <v>539</v>
      </c>
      <c r="E114" t="s">
        <v>540</v>
      </c>
      <c r="F114" t="s">
        <v>541</v>
      </c>
      <c r="G114" t="s">
        <v>8963</v>
      </c>
    </row>
    <row r="115" spans="1:7" x14ac:dyDescent="0.25">
      <c r="A115" t="s">
        <v>542</v>
      </c>
      <c r="B115" t="s">
        <v>10564</v>
      </c>
      <c r="C115" t="s">
        <v>543</v>
      </c>
      <c r="D115" t="s">
        <v>544</v>
      </c>
      <c r="E115" t="s">
        <v>545</v>
      </c>
      <c r="F115" t="s">
        <v>546</v>
      </c>
      <c r="G115" t="s">
        <v>8964</v>
      </c>
    </row>
    <row r="116" spans="1:7" x14ac:dyDescent="0.25">
      <c r="A116" t="s">
        <v>547</v>
      </c>
      <c r="B116" t="s">
        <v>10565</v>
      </c>
      <c r="C116" t="s">
        <v>548</v>
      </c>
      <c r="D116" t="s">
        <v>549</v>
      </c>
      <c r="E116" t="s">
        <v>550</v>
      </c>
      <c r="F116" t="s">
        <v>551</v>
      </c>
      <c r="G116" t="s">
        <v>8965</v>
      </c>
    </row>
    <row r="117" spans="1:7" x14ac:dyDescent="0.25">
      <c r="A117" t="s">
        <v>552</v>
      </c>
      <c r="B117" t="s">
        <v>10565</v>
      </c>
      <c r="C117" t="s">
        <v>553</v>
      </c>
      <c r="D117" t="s">
        <v>554</v>
      </c>
      <c r="E117" t="s">
        <v>555</v>
      </c>
      <c r="F117" t="s">
        <v>556</v>
      </c>
      <c r="G117" t="s">
        <v>8966</v>
      </c>
    </row>
    <row r="118" spans="1:7" x14ac:dyDescent="0.25">
      <c r="A118" t="s">
        <v>557</v>
      </c>
      <c r="B118" t="s">
        <v>10565</v>
      </c>
      <c r="C118" t="s">
        <v>558</v>
      </c>
      <c r="D118" t="s">
        <v>559</v>
      </c>
      <c r="E118" t="s">
        <v>560</v>
      </c>
      <c r="F118" t="s">
        <v>561</v>
      </c>
      <c r="G118" t="s">
        <v>8967</v>
      </c>
    </row>
    <row r="119" spans="1:7" x14ac:dyDescent="0.25">
      <c r="A119" t="s">
        <v>562</v>
      </c>
      <c r="B119" t="s">
        <v>10565</v>
      </c>
      <c r="C119" t="s">
        <v>250</v>
      </c>
      <c r="D119" t="s">
        <v>251</v>
      </c>
      <c r="E119" t="s">
        <v>252</v>
      </c>
      <c r="F119" t="s">
        <v>253</v>
      </c>
      <c r="G119" t="s">
        <v>8908</v>
      </c>
    </row>
    <row r="120" spans="1:7" x14ac:dyDescent="0.25">
      <c r="A120" t="s">
        <v>563</v>
      </c>
      <c r="B120" t="s">
        <v>10564</v>
      </c>
      <c r="C120" t="s">
        <v>564</v>
      </c>
      <c r="D120" t="s">
        <v>565</v>
      </c>
      <c r="E120" t="s">
        <v>566</v>
      </c>
      <c r="F120" t="s">
        <v>567</v>
      </c>
      <c r="G120" t="s">
        <v>8968</v>
      </c>
    </row>
    <row r="121" spans="1:7" x14ac:dyDescent="0.25">
      <c r="A121" t="s">
        <v>568</v>
      </c>
      <c r="B121" t="s">
        <v>10565</v>
      </c>
      <c r="C121" t="s">
        <v>569</v>
      </c>
      <c r="D121" t="s">
        <v>570</v>
      </c>
      <c r="E121" t="s">
        <v>571</v>
      </c>
      <c r="F121" t="s">
        <v>572</v>
      </c>
      <c r="G121" t="s">
        <v>8969</v>
      </c>
    </row>
    <row r="122" spans="1:7" x14ac:dyDescent="0.25">
      <c r="A122" t="s">
        <v>573</v>
      </c>
      <c r="B122" t="s">
        <v>10565</v>
      </c>
      <c r="C122" t="s">
        <v>574</v>
      </c>
      <c r="D122" t="s">
        <v>575</v>
      </c>
      <c r="E122" t="s">
        <v>576</v>
      </c>
      <c r="F122" t="s">
        <v>433</v>
      </c>
      <c r="G122" t="s">
        <v>8942</v>
      </c>
    </row>
    <row r="123" spans="1:7" x14ac:dyDescent="0.25">
      <c r="A123" t="s">
        <v>577</v>
      </c>
      <c r="B123" t="s">
        <v>10565</v>
      </c>
      <c r="C123" t="s">
        <v>578</v>
      </c>
      <c r="D123" t="s">
        <v>579</v>
      </c>
      <c r="E123" t="s">
        <v>580</v>
      </c>
      <c r="F123" t="s">
        <v>581</v>
      </c>
      <c r="G123" t="s">
        <v>8970</v>
      </c>
    </row>
    <row r="124" spans="1:7" x14ac:dyDescent="0.25">
      <c r="A124" t="s">
        <v>582</v>
      </c>
      <c r="B124" t="s">
        <v>10565</v>
      </c>
      <c r="C124" t="s">
        <v>583</v>
      </c>
      <c r="D124" t="s">
        <v>584</v>
      </c>
      <c r="E124" t="s">
        <v>585</v>
      </c>
      <c r="F124" t="s">
        <v>586</v>
      </c>
      <c r="G124" t="s">
        <v>8971</v>
      </c>
    </row>
    <row r="125" spans="1:7" x14ac:dyDescent="0.25">
      <c r="A125" t="s">
        <v>587</v>
      </c>
      <c r="B125" t="s">
        <v>10564</v>
      </c>
      <c r="C125" t="s">
        <v>588</v>
      </c>
      <c r="D125" t="s">
        <v>589</v>
      </c>
      <c r="E125" t="s">
        <v>590</v>
      </c>
      <c r="F125" t="s">
        <v>591</v>
      </c>
      <c r="G125" t="s">
        <v>8972</v>
      </c>
    </row>
    <row r="126" spans="1:7" x14ac:dyDescent="0.25">
      <c r="A126" t="s">
        <v>592</v>
      </c>
      <c r="B126" t="s">
        <v>10565</v>
      </c>
      <c r="C126" t="s">
        <v>593</v>
      </c>
      <c r="D126" t="s">
        <v>594</v>
      </c>
      <c r="E126" t="s">
        <v>595</v>
      </c>
      <c r="F126" t="s">
        <v>596</v>
      </c>
      <c r="G126" t="s">
        <v>8973</v>
      </c>
    </row>
    <row r="127" spans="1:7" x14ac:dyDescent="0.25">
      <c r="A127" t="s">
        <v>597</v>
      </c>
      <c r="B127" t="s">
        <v>10565</v>
      </c>
      <c r="C127" t="s">
        <v>598</v>
      </c>
      <c r="D127" t="s">
        <v>599</v>
      </c>
      <c r="E127" t="s">
        <v>599</v>
      </c>
      <c r="F127" t="s">
        <v>600</v>
      </c>
      <c r="G127" t="s">
        <v>8974</v>
      </c>
    </row>
    <row r="128" spans="1:7" x14ac:dyDescent="0.25">
      <c r="A128" t="s">
        <v>601</v>
      </c>
      <c r="B128" t="s">
        <v>10564</v>
      </c>
      <c r="C128" t="s">
        <v>602</v>
      </c>
      <c r="D128" t="s">
        <v>603</v>
      </c>
      <c r="E128" t="s">
        <v>604</v>
      </c>
      <c r="F128" t="s">
        <v>605</v>
      </c>
      <c r="G128" t="s">
        <v>8975</v>
      </c>
    </row>
    <row r="129" spans="1:7" x14ac:dyDescent="0.25">
      <c r="A129" t="s">
        <v>606</v>
      </c>
      <c r="B129" t="s">
        <v>10565</v>
      </c>
      <c r="C129" t="s">
        <v>384</v>
      </c>
      <c r="D129" t="s">
        <v>385</v>
      </c>
      <c r="E129" t="s">
        <v>386</v>
      </c>
      <c r="F129" t="s">
        <v>387</v>
      </c>
      <c r="G129" t="s">
        <v>8932</v>
      </c>
    </row>
    <row r="130" spans="1:7" x14ac:dyDescent="0.25">
      <c r="A130" t="s">
        <v>607</v>
      </c>
      <c r="B130" t="s">
        <v>10565</v>
      </c>
      <c r="C130" t="s">
        <v>608</v>
      </c>
      <c r="D130" t="s">
        <v>609</v>
      </c>
      <c r="E130" t="s">
        <v>610</v>
      </c>
      <c r="F130" t="s">
        <v>611</v>
      </c>
      <c r="G130" t="s">
        <v>8976</v>
      </c>
    </row>
    <row r="131" spans="1:7" x14ac:dyDescent="0.25">
      <c r="A131" t="s">
        <v>612</v>
      </c>
      <c r="B131" t="s">
        <v>10565</v>
      </c>
      <c r="C131" t="s">
        <v>613</v>
      </c>
      <c r="D131" t="s">
        <v>614</v>
      </c>
      <c r="E131" t="s">
        <v>615</v>
      </c>
      <c r="F131" t="s">
        <v>616</v>
      </c>
      <c r="G131" t="s">
        <v>8977</v>
      </c>
    </row>
    <row r="132" spans="1:7" x14ac:dyDescent="0.25">
      <c r="A132" t="s">
        <v>617</v>
      </c>
      <c r="B132" t="s">
        <v>10564</v>
      </c>
      <c r="C132" t="s">
        <v>618</v>
      </c>
      <c r="D132" t="s">
        <v>619</v>
      </c>
      <c r="E132" t="s">
        <v>619</v>
      </c>
      <c r="F132" t="s">
        <v>620</v>
      </c>
      <c r="G132" t="s">
        <v>621</v>
      </c>
    </row>
    <row r="133" spans="1:7" x14ac:dyDescent="0.25">
      <c r="A133" t="s">
        <v>622</v>
      </c>
      <c r="B133" t="s">
        <v>10565</v>
      </c>
      <c r="C133" t="s">
        <v>623</v>
      </c>
      <c r="D133" t="s">
        <v>624</v>
      </c>
      <c r="E133" t="s">
        <v>625</v>
      </c>
      <c r="F133" t="s">
        <v>626</v>
      </c>
      <c r="G133" t="s">
        <v>8978</v>
      </c>
    </row>
    <row r="134" spans="1:7" x14ac:dyDescent="0.25">
      <c r="A134" t="s">
        <v>627</v>
      </c>
      <c r="B134" t="s">
        <v>10565</v>
      </c>
      <c r="C134" t="s">
        <v>628</v>
      </c>
      <c r="D134" t="s">
        <v>629</v>
      </c>
      <c r="E134" t="s">
        <v>630</v>
      </c>
      <c r="F134" t="s">
        <v>631</v>
      </c>
      <c r="G134" t="s">
        <v>8979</v>
      </c>
    </row>
    <row r="135" spans="1:7" x14ac:dyDescent="0.25">
      <c r="A135" t="s">
        <v>632</v>
      </c>
      <c r="B135" t="s">
        <v>10565</v>
      </c>
      <c r="C135" t="s">
        <v>633</v>
      </c>
      <c r="D135" t="s">
        <v>634</v>
      </c>
      <c r="E135" t="s">
        <v>635</v>
      </c>
      <c r="F135" t="s">
        <v>636</v>
      </c>
      <c r="G135" t="s">
        <v>8980</v>
      </c>
    </row>
    <row r="136" spans="1:7" x14ac:dyDescent="0.25">
      <c r="A136" t="s">
        <v>637</v>
      </c>
      <c r="B136" t="s">
        <v>10565</v>
      </c>
      <c r="C136" t="s">
        <v>638</v>
      </c>
      <c r="D136" t="s">
        <v>639</v>
      </c>
      <c r="E136" t="s">
        <v>640</v>
      </c>
      <c r="F136" t="s">
        <v>641</v>
      </c>
      <c r="G136" t="s">
        <v>8981</v>
      </c>
    </row>
    <row r="137" spans="1:7" x14ac:dyDescent="0.25">
      <c r="A137" t="s">
        <v>642</v>
      </c>
      <c r="B137" t="s">
        <v>10564</v>
      </c>
      <c r="C137" t="s">
        <v>643</v>
      </c>
      <c r="D137" t="s">
        <v>644</v>
      </c>
      <c r="E137" t="s">
        <v>645</v>
      </c>
      <c r="F137" t="s">
        <v>646</v>
      </c>
      <c r="G137" t="s">
        <v>8982</v>
      </c>
    </row>
    <row r="138" spans="1:7" x14ac:dyDescent="0.25">
      <c r="A138" t="s">
        <v>647</v>
      </c>
      <c r="B138" t="s">
        <v>10565</v>
      </c>
      <c r="C138" t="s">
        <v>648</v>
      </c>
      <c r="D138" t="s">
        <v>649</v>
      </c>
      <c r="E138" t="s">
        <v>649</v>
      </c>
      <c r="F138" t="s">
        <v>650</v>
      </c>
      <c r="G138" t="s">
        <v>651</v>
      </c>
    </row>
    <row r="139" spans="1:7" x14ac:dyDescent="0.25">
      <c r="A139" t="s">
        <v>652</v>
      </c>
      <c r="B139" t="s">
        <v>10565</v>
      </c>
      <c r="C139" t="s">
        <v>430</v>
      </c>
      <c r="D139" t="s">
        <v>431</v>
      </c>
      <c r="E139" t="s">
        <v>432</v>
      </c>
      <c r="F139" t="s">
        <v>433</v>
      </c>
      <c r="G139" t="s">
        <v>8942</v>
      </c>
    </row>
    <row r="140" spans="1:7" x14ac:dyDescent="0.25">
      <c r="A140" t="s">
        <v>653</v>
      </c>
      <c r="B140" t="s">
        <v>10564</v>
      </c>
      <c r="C140" t="s">
        <v>654</v>
      </c>
      <c r="D140" t="s">
        <v>655</v>
      </c>
      <c r="E140" t="s">
        <v>656</v>
      </c>
      <c r="F140" t="s">
        <v>657</v>
      </c>
      <c r="G140" t="s">
        <v>8983</v>
      </c>
    </row>
    <row r="141" spans="1:7" x14ac:dyDescent="0.25">
      <c r="A141" t="s">
        <v>658</v>
      </c>
      <c r="B141" t="s">
        <v>10564</v>
      </c>
      <c r="C141" t="s">
        <v>659</v>
      </c>
      <c r="D141" t="s">
        <v>660</v>
      </c>
      <c r="E141" t="s">
        <v>661</v>
      </c>
      <c r="F141" t="s">
        <v>662</v>
      </c>
      <c r="G141" t="s">
        <v>8984</v>
      </c>
    </row>
    <row r="142" spans="1:7" x14ac:dyDescent="0.25">
      <c r="A142" t="s">
        <v>663</v>
      </c>
      <c r="B142" t="s">
        <v>10565</v>
      </c>
      <c r="C142" t="s">
        <v>664</v>
      </c>
      <c r="D142" t="s">
        <v>665</v>
      </c>
      <c r="E142" t="s">
        <v>666</v>
      </c>
      <c r="F142" t="s">
        <v>667</v>
      </c>
      <c r="G142" t="s">
        <v>8985</v>
      </c>
    </row>
    <row r="143" spans="1:7" x14ac:dyDescent="0.25">
      <c r="A143" t="s">
        <v>668</v>
      </c>
      <c r="B143" t="s">
        <v>10565</v>
      </c>
      <c r="C143" t="s">
        <v>669</v>
      </c>
      <c r="D143" t="s">
        <v>670</v>
      </c>
      <c r="E143" t="s">
        <v>671</v>
      </c>
      <c r="F143" t="s">
        <v>672</v>
      </c>
      <c r="G143" t="s">
        <v>8986</v>
      </c>
    </row>
    <row r="144" spans="1:7" x14ac:dyDescent="0.25">
      <c r="A144" t="s">
        <v>673</v>
      </c>
      <c r="B144" t="s">
        <v>10564</v>
      </c>
      <c r="C144" t="s">
        <v>674</v>
      </c>
      <c r="D144" t="s">
        <v>675</v>
      </c>
      <c r="E144" t="s">
        <v>676</v>
      </c>
      <c r="F144" t="s">
        <v>677</v>
      </c>
      <c r="G144" t="s">
        <v>8987</v>
      </c>
    </row>
    <row r="145" spans="1:7" x14ac:dyDescent="0.25">
      <c r="A145" t="s">
        <v>678</v>
      </c>
      <c r="B145" t="s">
        <v>10565</v>
      </c>
      <c r="C145" t="s">
        <v>389</v>
      </c>
      <c r="D145" t="s">
        <v>390</v>
      </c>
      <c r="E145" t="s">
        <v>391</v>
      </c>
      <c r="F145" t="s">
        <v>392</v>
      </c>
      <c r="G145" t="s">
        <v>8933</v>
      </c>
    </row>
    <row r="146" spans="1:7" x14ac:dyDescent="0.25">
      <c r="A146" t="s">
        <v>679</v>
      </c>
      <c r="B146" t="s">
        <v>10565</v>
      </c>
      <c r="C146" t="s">
        <v>680</v>
      </c>
      <c r="D146" t="s">
        <v>681</v>
      </c>
      <c r="E146" t="s">
        <v>682</v>
      </c>
      <c r="F146" t="s">
        <v>683</v>
      </c>
      <c r="G146" t="s">
        <v>8988</v>
      </c>
    </row>
    <row r="147" spans="1:7" x14ac:dyDescent="0.25">
      <c r="A147" t="s">
        <v>684</v>
      </c>
      <c r="B147" t="s">
        <v>10564</v>
      </c>
      <c r="C147" t="s">
        <v>685</v>
      </c>
      <c r="D147" t="s">
        <v>686</v>
      </c>
      <c r="E147" t="s">
        <v>687</v>
      </c>
      <c r="F147" t="s">
        <v>688</v>
      </c>
      <c r="G147" t="s">
        <v>8989</v>
      </c>
    </row>
    <row r="148" spans="1:7" x14ac:dyDescent="0.25">
      <c r="A148" t="s">
        <v>689</v>
      </c>
      <c r="B148" t="s">
        <v>10564</v>
      </c>
      <c r="C148" t="s">
        <v>690</v>
      </c>
      <c r="D148" t="s">
        <v>691</v>
      </c>
      <c r="E148" t="s">
        <v>692</v>
      </c>
      <c r="F148" t="s">
        <v>693</v>
      </c>
      <c r="G148" t="s">
        <v>8990</v>
      </c>
    </row>
    <row r="149" spans="1:7" x14ac:dyDescent="0.25">
      <c r="A149" t="s">
        <v>694</v>
      </c>
      <c r="B149" t="s">
        <v>10565</v>
      </c>
      <c r="C149" t="s">
        <v>695</v>
      </c>
      <c r="D149" t="s">
        <v>696</v>
      </c>
      <c r="E149" t="s">
        <v>697</v>
      </c>
      <c r="F149" t="s">
        <v>698</v>
      </c>
      <c r="G149" t="s">
        <v>8991</v>
      </c>
    </row>
    <row r="150" spans="1:7" x14ac:dyDescent="0.25">
      <c r="A150" t="s">
        <v>699</v>
      </c>
      <c r="B150" t="s">
        <v>10564</v>
      </c>
      <c r="C150" t="s">
        <v>700</v>
      </c>
      <c r="D150" t="s">
        <v>701</v>
      </c>
      <c r="E150" t="s">
        <v>702</v>
      </c>
      <c r="F150" t="s">
        <v>703</v>
      </c>
      <c r="G150" t="s">
        <v>8992</v>
      </c>
    </row>
    <row r="151" spans="1:7" x14ac:dyDescent="0.25">
      <c r="A151" t="s">
        <v>704</v>
      </c>
      <c r="B151" t="s">
        <v>10564</v>
      </c>
      <c r="C151" t="s">
        <v>705</v>
      </c>
      <c r="D151" t="s">
        <v>706</v>
      </c>
      <c r="E151" t="s">
        <v>707</v>
      </c>
      <c r="F151" t="s">
        <v>708</v>
      </c>
      <c r="G151" t="s">
        <v>8993</v>
      </c>
    </row>
    <row r="152" spans="1:7" x14ac:dyDescent="0.25">
      <c r="A152" t="s">
        <v>709</v>
      </c>
      <c r="B152" t="s">
        <v>10565</v>
      </c>
      <c r="C152" t="s">
        <v>710</v>
      </c>
      <c r="D152" t="s">
        <v>711</v>
      </c>
      <c r="E152" t="s">
        <v>712</v>
      </c>
      <c r="F152" t="s">
        <v>713</v>
      </c>
      <c r="G152" t="s">
        <v>8994</v>
      </c>
    </row>
    <row r="153" spans="1:7" x14ac:dyDescent="0.25">
      <c r="A153" t="s">
        <v>714</v>
      </c>
      <c r="B153" t="s">
        <v>10564</v>
      </c>
      <c r="C153" t="s">
        <v>715</v>
      </c>
      <c r="D153" t="s">
        <v>716</v>
      </c>
      <c r="E153" t="s">
        <v>717</v>
      </c>
      <c r="F153" t="s">
        <v>718</v>
      </c>
      <c r="G153" t="s">
        <v>8995</v>
      </c>
    </row>
    <row r="154" spans="1:7" x14ac:dyDescent="0.25">
      <c r="A154" t="s">
        <v>719</v>
      </c>
      <c r="B154" t="s">
        <v>10564</v>
      </c>
      <c r="C154" t="s">
        <v>720</v>
      </c>
      <c r="D154" t="s">
        <v>721</v>
      </c>
      <c r="E154" t="s">
        <v>722</v>
      </c>
      <c r="F154" t="s">
        <v>723</v>
      </c>
      <c r="G154" t="s">
        <v>8996</v>
      </c>
    </row>
    <row r="155" spans="1:7" x14ac:dyDescent="0.25">
      <c r="A155" t="s">
        <v>724</v>
      </c>
      <c r="B155" t="s">
        <v>10564</v>
      </c>
      <c r="C155" t="s">
        <v>725</v>
      </c>
      <c r="D155" t="s">
        <v>726</v>
      </c>
      <c r="E155" t="s">
        <v>727</v>
      </c>
      <c r="F155" t="s">
        <v>728</v>
      </c>
      <c r="G155" t="s">
        <v>8997</v>
      </c>
    </row>
    <row r="156" spans="1:7" x14ac:dyDescent="0.25">
      <c r="A156" t="s">
        <v>729</v>
      </c>
      <c r="B156" t="s">
        <v>10565</v>
      </c>
      <c r="C156" t="s">
        <v>730</v>
      </c>
      <c r="D156" t="s">
        <v>731</v>
      </c>
      <c r="E156" t="s">
        <v>732</v>
      </c>
      <c r="F156" t="s">
        <v>683</v>
      </c>
      <c r="G156" t="s">
        <v>8988</v>
      </c>
    </row>
    <row r="157" spans="1:7" x14ac:dyDescent="0.25">
      <c r="A157" t="s">
        <v>733</v>
      </c>
      <c r="B157" t="s">
        <v>10565</v>
      </c>
      <c r="C157" t="s">
        <v>734</v>
      </c>
      <c r="D157" t="s">
        <v>735</v>
      </c>
      <c r="E157" t="s">
        <v>736</v>
      </c>
      <c r="F157" t="s">
        <v>737</v>
      </c>
      <c r="G157" t="s">
        <v>8998</v>
      </c>
    </row>
    <row r="158" spans="1:7" x14ac:dyDescent="0.25">
      <c r="A158" t="s">
        <v>738</v>
      </c>
      <c r="B158" t="s">
        <v>10565</v>
      </c>
      <c r="C158" t="s">
        <v>739</v>
      </c>
      <c r="D158" t="s">
        <v>740</v>
      </c>
      <c r="E158" t="s">
        <v>741</v>
      </c>
      <c r="F158" t="s">
        <v>742</v>
      </c>
      <c r="G158" t="s">
        <v>8999</v>
      </c>
    </row>
    <row r="159" spans="1:7" x14ac:dyDescent="0.25">
      <c r="A159" t="s">
        <v>743</v>
      </c>
      <c r="B159" t="s">
        <v>10565</v>
      </c>
      <c r="C159" t="s">
        <v>744</v>
      </c>
      <c r="D159" t="s">
        <v>745</v>
      </c>
      <c r="E159" t="s">
        <v>745</v>
      </c>
      <c r="F159" t="s">
        <v>746</v>
      </c>
      <c r="G159" t="s">
        <v>9000</v>
      </c>
    </row>
    <row r="160" spans="1:7" x14ac:dyDescent="0.25">
      <c r="A160" t="s">
        <v>747</v>
      </c>
      <c r="B160" t="s">
        <v>10565</v>
      </c>
      <c r="C160" t="s">
        <v>748</v>
      </c>
      <c r="D160" t="s">
        <v>749</v>
      </c>
      <c r="E160" t="s">
        <v>750</v>
      </c>
      <c r="F160" t="s">
        <v>751</v>
      </c>
      <c r="G160" t="s">
        <v>9001</v>
      </c>
    </row>
    <row r="161" spans="1:7" x14ac:dyDescent="0.25">
      <c r="A161" t="s">
        <v>752</v>
      </c>
      <c r="B161" t="s">
        <v>10565</v>
      </c>
      <c r="C161" t="s">
        <v>753</v>
      </c>
      <c r="D161" t="s">
        <v>754</v>
      </c>
      <c r="E161" t="s">
        <v>755</v>
      </c>
      <c r="F161" t="s">
        <v>756</v>
      </c>
      <c r="G161" t="s">
        <v>9002</v>
      </c>
    </row>
    <row r="162" spans="1:7" x14ac:dyDescent="0.25">
      <c r="A162" t="s">
        <v>757</v>
      </c>
      <c r="B162" t="s">
        <v>10565</v>
      </c>
      <c r="C162" t="s">
        <v>758</v>
      </c>
      <c r="D162" t="s">
        <v>759</v>
      </c>
      <c r="E162" t="s">
        <v>760</v>
      </c>
      <c r="F162" t="s">
        <v>761</v>
      </c>
      <c r="G162" t="s">
        <v>9003</v>
      </c>
    </row>
    <row r="163" spans="1:7" x14ac:dyDescent="0.25">
      <c r="A163" t="s">
        <v>762</v>
      </c>
      <c r="B163" t="s">
        <v>10564</v>
      </c>
      <c r="C163" t="s">
        <v>763</v>
      </c>
      <c r="D163" t="s">
        <v>764</v>
      </c>
      <c r="E163" t="s">
        <v>765</v>
      </c>
      <c r="F163" t="s">
        <v>766</v>
      </c>
      <c r="G163" t="s">
        <v>9004</v>
      </c>
    </row>
    <row r="164" spans="1:7" x14ac:dyDescent="0.25">
      <c r="A164" t="s">
        <v>767</v>
      </c>
      <c r="B164" t="s">
        <v>10565</v>
      </c>
      <c r="C164" t="s">
        <v>768</v>
      </c>
      <c r="D164" t="s">
        <v>769</v>
      </c>
      <c r="E164" t="s">
        <v>770</v>
      </c>
      <c r="F164" t="s">
        <v>771</v>
      </c>
      <c r="G164" t="s">
        <v>9005</v>
      </c>
    </row>
    <row r="165" spans="1:7" x14ac:dyDescent="0.25">
      <c r="A165" t="s">
        <v>772</v>
      </c>
      <c r="B165" t="s">
        <v>10565</v>
      </c>
      <c r="C165" t="s">
        <v>773</v>
      </c>
      <c r="D165" t="s">
        <v>774</v>
      </c>
      <c r="E165" t="s">
        <v>775</v>
      </c>
      <c r="F165" t="s">
        <v>776</v>
      </c>
      <c r="G165" t="s">
        <v>9006</v>
      </c>
    </row>
    <row r="166" spans="1:7" x14ac:dyDescent="0.25">
      <c r="A166" t="s">
        <v>777</v>
      </c>
      <c r="B166" t="s">
        <v>10564</v>
      </c>
      <c r="C166" t="s">
        <v>778</v>
      </c>
      <c r="D166" t="s">
        <v>779</v>
      </c>
      <c r="E166" t="s">
        <v>780</v>
      </c>
      <c r="F166" t="s">
        <v>781</v>
      </c>
      <c r="G166" t="s">
        <v>9007</v>
      </c>
    </row>
    <row r="167" spans="1:7" x14ac:dyDescent="0.25">
      <c r="A167" t="s">
        <v>782</v>
      </c>
      <c r="B167" t="s">
        <v>10565</v>
      </c>
      <c r="C167" t="s">
        <v>783</v>
      </c>
      <c r="D167" t="s">
        <v>784</v>
      </c>
      <c r="E167" t="s">
        <v>785</v>
      </c>
      <c r="F167" t="s">
        <v>786</v>
      </c>
      <c r="G167" t="s">
        <v>9008</v>
      </c>
    </row>
    <row r="168" spans="1:7" x14ac:dyDescent="0.25">
      <c r="A168" t="s">
        <v>787</v>
      </c>
      <c r="B168" t="s">
        <v>10564</v>
      </c>
      <c r="C168" t="s">
        <v>788</v>
      </c>
      <c r="D168" t="s">
        <v>789</v>
      </c>
      <c r="E168" t="s">
        <v>790</v>
      </c>
      <c r="F168" t="s">
        <v>791</v>
      </c>
      <c r="G168" t="s">
        <v>9009</v>
      </c>
    </row>
    <row r="169" spans="1:7" x14ac:dyDescent="0.25">
      <c r="A169" t="s">
        <v>792</v>
      </c>
      <c r="B169" t="s">
        <v>10564</v>
      </c>
      <c r="C169" t="s">
        <v>793</v>
      </c>
      <c r="D169" t="s">
        <v>794</v>
      </c>
      <c r="E169" t="s">
        <v>795</v>
      </c>
      <c r="F169" t="s">
        <v>796</v>
      </c>
      <c r="G169" t="s">
        <v>9010</v>
      </c>
    </row>
    <row r="170" spans="1:7" s="3" customFormat="1" x14ac:dyDescent="0.25">
      <c r="A170" s="3" t="s">
        <v>797</v>
      </c>
      <c r="B170" s="3" t="s">
        <v>10564</v>
      </c>
      <c r="C170" s="3" t="s">
        <v>798</v>
      </c>
      <c r="D170" s="3" t="s">
        <v>799</v>
      </c>
      <c r="E170" s="3" t="s">
        <v>799</v>
      </c>
      <c r="F170" s="3" t="s">
        <v>800</v>
      </c>
      <c r="G170" s="3" t="s">
        <v>798</v>
      </c>
    </row>
    <row r="171" spans="1:7" x14ac:dyDescent="0.25">
      <c r="A171" t="s">
        <v>801</v>
      </c>
      <c r="B171" t="s">
        <v>10564</v>
      </c>
      <c r="C171" t="s">
        <v>802</v>
      </c>
      <c r="D171" t="s">
        <v>803</v>
      </c>
      <c r="E171" t="s">
        <v>804</v>
      </c>
      <c r="F171" t="s">
        <v>805</v>
      </c>
      <c r="G171" t="s">
        <v>9011</v>
      </c>
    </row>
    <row r="172" spans="1:7" x14ac:dyDescent="0.25">
      <c r="A172" t="s">
        <v>806</v>
      </c>
      <c r="B172" t="s">
        <v>10564</v>
      </c>
      <c r="C172" t="s">
        <v>807</v>
      </c>
      <c r="D172" t="s">
        <v>808</v>
      </c>
      <c r="E172" t="s">
        <v>809</v>
      </c>
      <c r="F172" t="s">
        <v>810</v>
      </c>
      <c r="G172" t="s">
        <v>9012</v>
      </c>
    </row>
    <row r="173" spans="1:7" x14ac:dyDescent="0.25">
      <c r="A173" t="s">
        <v>811</v>
      </c>
      <c r="B173" t="s">
        <v>10564</v>
      </c>
      <c r="C173" t="s">
        <v>783</v>
      </c>
      <c r="D173" t="s">
        <v>784</v>
      </c>
      <c r="E173" t="s">
        <v>785</v>
      </c>
      <c r="F173" t="s">
        <v>786</v>
      </c>
      <c r="G173" t="s">
        <v>9008</v>
      </c>
    </row>
    <row r="174" spans="1:7" x14ac:dyDescent="0.25">
      <c r="A174" t="s">
        <v>812</v>
      </c>
      <c r="B174" t="s">
        <v>10564</v>
      </c>
      <c r="C174" t="s">
        <v>813</v>
      </c>
      <c r="D174" t="s">
        <v>814</v>
      </c>
      <c r="E174" t="s">
        <v>815</v>
      </c>
      <c r="F174" t="s">
        <v>816</v>
      </c>
      <c r="G174" t="s">
        <v>817</v>
      </c>
    </row>
    <row r="175" spans="1:7" x14ac:dyDescent="0.25">
      <c r="A175" t="s">
        <v>818</v>
      </c>
      <c r="B175" t="s">
        <v>10565</v>
      </c>
      <c r="C175" t="s">
        <v>819</v>
      </c>
      <c r="D175" t="s">
        <v>820</v>
      </c>
      <c r="E175" t="s">
        <v>821</v>
      </c>
      <c r="F175" t="s">
        <v>822</v>
      </c>
      <c r="G175" t="s">
        <v>9013</v>
      </c>
    </row>
    <row r="176" spans="1:7" x14ac:dyDescent="0.25">
      <c r="A176" t="s">
        <v>823</v>
      </c>
      <c r="B176" t="s">
        <v>10564</v>
      </c>
      <c r="C176" t="s">
        <v>824</v>
      </c>
      <c r="D176" t="s">
        <v>825</v>
      </c>
      <c r="E176" t="s">
        <v>826</v>
      </c>
      <c r="F176" t="s">
        <v>827</v>
      </c>
      <c r="G176" t="s">
        <v>9014</v>
      </c>
    </row>
    <row r="177" spans="1:7" x14ac:dyDescent="0.25">
      <c r="A177" t="s">
        <v>828</v>
      </c>
      <c r="B177" t="s">
        <v>10564</v>
      </c>
      <c r="C177" t="s">
        <v>829</v>
      </c>
      <c r="D177" t="s">
        <v>830</v>
      </c>
      <c r="E177" t="s">
        <v>831</v>
      </c>
      <c r="F177" t="s">
        <v>832</v>
      </c>
      <c r="G177" t="s">
        <v>9015</v>
      </c>
    </row>
    <row r="178" spans="1:7" x14ac:dyDescent="0.25">
      <c r="A178" t="s">
        <v>833</v>
      </c>
      <c r="B178" t="s">
        <v>10565</v>
      </c>
      <c r="C178" t="s">
        <v>834</v>
      </c>
      <c r="D178" t="s">
        <v>835</v>
      </c>
      <c r="E178" t="s">
        <v>836</v>
      </c>
      <c r="F178" t="s">
        <v>837</v>
      </c>
      <c r="G178" t="s">
        <v>9016</v>
      </c>
    </row>
    <row r="179" spans="1:7" x14ac:dyDescent="0.25">
      <c r="A179" t="s">
        <v>838</v>
      </c>
      <c r="B179" t="s">
        <v>10564</v>
      </c>
      <c r="C179" t="s">
        <v>839</v>
      </c>
      <c r="D179" t="s">
        <v>840</v>
      </c>
      <c r="E179" t="s">
        <v>841</v>
      </c>
      <c r="F179" t="s">
        <v>842</v>
      </c>
      <c r="G179" t="s">
        <v>9017</v>
      </c>
    </row>
    <row r="180" spans="1:7" x14ac:dyDescent="0.25">
      <c r="A180" t="s">
        <v>843</v>
      </c>
      <c r="B180" t="s">
        <v>10565</v>
      </c>
      <c r="C180" t="s">
        <v>844</v>
      </c>
      <c r="D180" t="s">
        <v>845</v>
      </c>
      <c r="E180" t="s">
        <v>846</v>
      </c>
      <c r="F180" t="s">
        <v>847</v>
      </c>
      <c r="G180" t="s">
        <v>9018</v>
      </c>
    </row>
    <row r="181" spans="1:7" x14ac:dyDescent="0.25">
      <c r="A181" t="s">
        <v>848</v>
      </c>
      <c r="B181" t="s">
        <v>10564</v>
      </c>
      <c r="C181" t="s">
        <v>849</v>
      </c>
      <c r="D181" t="s">
        <v>850</v>
      </c>
      <c r="E181" t="s">
        <v>850</v>
      </c>
      <c r="F181" t="s">
        <v>851</v>
      </c>
      <c r="G181" t="s">
        <v>849</v>
      </c>
    </row>
    <row r="182" spans="1:7" x14ac:dyDescent="0.25">
      <c r="A182" t="s">
        <v>852</v>
      </c>
      <c r="B182" t="s">
        <v>10564</v>
      </c>
      <c r="C182" t="s">
        <v>853</v>
      </c>
      <c r="D182" t="s">
        <v>854</v>
      </c>
      <c r="E182" t="s">
        <v>855</v>
      </c>
      <c r="F182" t="s">
        <v>856</v>
      </c>
      <c r="G182" t="s">
        <v>9019</v>
      </c>
    </row>
    <row r="183" spans="1:7" x14ac:dyDescent="0.25">
      <c r="A183" t="s">
        <v>857</v>
      </c>
      <c r="B183" t="s">
        <v>10564</v>
      </c>
      <c r="C183" t="s">
        <v>858</v>
      </c>
      <c r="D183" t="s">
        <v>859</v>
      </c>
      <c r="E183" t="s">
        <v>859</v>
      </c>
      <c r="F183" t="s">
        <v>860</v>
      </c>
      <c r="G183" t="s">
        <v>9020</v>
      </c>
    </row>
    <row r="184" spans="1:7" x14ac:dyDescent="0.25">
      <c r="A184" t="s">
        <v>861</v>
      </c>
      <c r="B184" t="s">
        <v>10564</v>
      </c>
      <c r="C184" t="s">
        <v>862</v>
      </c>
      <c r="D184" t="s">
        <v>863</v>
      </c>
      <c r="E184" t="s">
        <v>863</v>
      </c>
      <c r="F184" t="s">
        <v>864</v>
      </c>
      <c r="G184" t="s">
        <v>865</v>
      </c>
    </row>
    <row r="185" spans="1:7" x14ac:dyDescent="0.25">
      <c r="A185" t="s">
        <v>866</v>
      </c>
      <c r="B185" t="s">
        <v>10565</v>
      </c>
      <c r="C185" t="s">
        <v>867</v>
      </c>
      <c r="D185" t="s">
        <v>868</v>
      </c>
      <c r="E185" t="s">
        <v>869</v>
      </c>
      <c r="F185" t="s">
        <v>870</v>
      </c>
      <c r="G185" t="s">
        <v>9021</v>
      </c>
    </row>
    <row r="186" spans="1:7" x14ac:dyDescent="0.25">
      <c r="A186" t="s">
        <v>871</v>
      </c>
      <c r="B186" t="s">
        <v>10565</v>
      </c>
      <c r="C186" t="s">
        <v>872</v>
      </c>
      <c r="D186" t="s">
        <v>873</v>
      </c>
      <c r="E186" t="s">
        <v>874</v>
      </c>
      <c r="F186" t="s">
        <v>875</v>
      </c>
      <c r="G186" t="s">
        <v>9022</v>
      </c>
    </row>
    <row r="187" spans="1:7" x14ac:dyDescent="0.25">
      <c r="A187" t="s">
        <v>876</v>
      </c>
      <c r="B187" t="s">
        <v>10564</v>
      </c>
      <c r="C187" t="s">
        <v>877</v>
      </c>
      <c r="D187" t="s">
        <v>878</v>
      </c>
      <c r="E187" t="s">
        <v>879</v>
      </c>
      <c r="F187" t="s">
        <v>880</v>
      </c>
      <c r="G187" t="s">
        <v>9023</v>
      </c>
    </row>
    <row r="188" spans="1:7" x14ac:dyDescent="0.25">
      <c r="A188" t="s">
        <v>881</v>
      </c>
      <c r="B188" t="s">
        <v>10564</v>
      </c>
      <c r="C188" t="s">
        <v>882</v>
      </c>
      <c r="D188" t="s">
        <v>883</v>
      </c>
      <c r="E188" t="s">
        <v>884</v>
      </c>
      <c r="F188" t="s">
        <v>885</v>
      </c>
      <c r="G188" t="s">
        <v>9024</v>
      </c>
    </row>
    <row r="189" spans="1:7" x14ac:dyDescent="0.25">
      <c r="A189" t="s">
        <v>886</v>
      </c>
      <c r="B189" t="s">
        <v>10565</v>
      </c>
      <c r="C189" t="s">
        <v>887</v>
      </c>
      <c r="D189" t="s">
        <v>888</v>
      </c>
      <c r="E189" t="s">
        <v>889</v>
      </c>
      <c r="F189" t="s">
        <v>890</v>
      </c>
      <c r="G189" t="s">
        <v>9025</v>
      </c>
    </row>
    <row r="190" spans="1:7" x14ac:dyDescent="0.25">
      <c r="A190" t="s">
        <v>891</v>
      </c>
      <c r="B190" t="s">
        <v>10564</v>
      </c>
      <c r="C190" t="s">
        <v>892</v>
      </c>
      <c r="D190" t="s">
        <v>893</v>
      </c>
      <c r="E190" t="s">
        <v>894</v>
      </c>
      <c r="F190" t="s">
        <v>895</v>
      </c>
      <c r="G190" t="s">
        <v>9026</v>
      </c>
    </row>
    <row r="191" spans="1:7" x14ac:dyDescent="0.25">
      <c r="A191" t="s">
        <v>896</v>
      </c>
      <c r="B191" t="s">
        <v>10564</v>
      </c>
      <c r="C191" t="s">
        <v>897</v>
      </c>
      <c r="D191" t="s">
        <v>898</v>
      </c>
      <c r="E191" t="s">
        <v>898</v>
      </c>
      <c r="F191" t="s">
        <v>899</v>
      </c>
      <c r="G191" t="s">
        <v>9027</v>
      </c>
    </row>
    <row r="192" spans="1:7" x14ac:dyDescent="0.25">
      <c r="A192" t="s">
        <v>900</v>
      </c>
      <c r="B192" t="s">
        <v>10565</v>
      </c>
      <c r="C192" t="s">
        <v>901</v>
      </c>
      <c r="D192" t="s">
        <v>902</v>
      </c>
      <c r="E192" t="s">
        <v>902</v>
      </c>
      <c r="F192" t="s">
        <v>903</v>
      </c>
      <c r="G192" t="s">
        <v>9028</v>
      </c>
    </row>
    <row r="193" spans="1:7" x14ac:dyDescent="0.25">
      <c r="A193" t="s">
        <v>904</v>
      </c>
      <c r="B193" t="s">
        <v>10565</v>
      </c>
      <c r="C193" t="s">
        <v>905</v>
      </c>
      <c r="D193" t="s">
        <v>906</v>
      </c>
      <c r="E193" t="s">
        <v>907</v>
      </c>
      <c r="F193" t="s">
        <v>908</v>
      </c>
      <c r="G193" t="s">
        <v>9029</v>
      </c>
    </row>
    <row r="194" spans="1:7" x14ac:dyDescent="0.25">
      <c r="A194" t="s">
        <v>909</v>
      </c>
      <c r="B194" t="s">
        <v>10564</v>
      </c>
      <c r="C194" t="s">
        <v>910</v>
      </c>
      <c r="D194" t="s">
        <v>911</v>
      </c>
      <c r="E194" t="s">
        <v>912</v>
      </c>
      <c r="F194" t="s">
        <v>913</v>
      </c>
      <c r="G194" t="s">
        <v>9030</v>
      </c>
    </row>
    <row r="195" spans="1:7" x14ac:dyDescent="0.25">
      <c r="A195" t="s">
        <v>914</v>
      </c>
      <c r="B195" t="s">
        <v>10564</v>
      </c>
      <c r="C195" t="s">
        <v>915</v>
      </c>
      <c r="D195" t="s">
        <v>916</v>
      </c>
      <c r="E195" t="s">
        <v>917</v>
      </c>
      <c r="F195" t="s">
        <v>918</v>
      </c>
      <c r="G195" t="s">
        <v>9031</v>
      </c>
    </row>
    <row r="196" spans="1:7" x14ac:dyDescent="0.25">
      <c r="A196" t="s">
        <v>919</v>
      </c>
      <c r="B196" t="s">
        <v>10565</v>
      </c>
      <c r="C196" t="s">
        <v>920</v>
      </c>
      <c r="D196" t="s">
        <v>921</v>
      </c>
      <c r="E196" t="s">
        <v>922</v>
      </c>
      <c r="F196" t="s">
        <v>923</v>
      </c>
      <c r="G196" t="s">
        <v>9032</v>
      </c>
    </row>
    <row r="197" spans="1:7" x14ac:dyDescent="0.25">
      <c r="A197" t="s">
        <v>924</v>
      </c>
      <c r="B197" t="s">
        <v>10565</v>
      </c>
      <c r="C197" t="s">
        <v>925</v>
      </c>
      <c r="D197" t="s">
        <v>926</v>
      </c>
      <c r="E197" t="s">
        <v>927</v>
      </c>
      <c r="F197" t="s">
        <v>928</v>
      </c>
      <c r="G197" t="s">
        <v>9033</v>
      </c>
    </row>
    <row r="198" spans="1:7" x14ac:dyDescent="0.25">
      <c r="A198" t="s">
        <v>929</v>
      </c>
      <c r="B198" t="s">
        <v>10565</v>
      </c>
      <c r="C198" t="s">
        <v>930</v>
      </c>
      <c r="D198" t="s">
        <v>931</v>
      </c>
      <c r="E198" t="s">
        <v>932</v>
      </c>
      <c r="F198" t="s">
        <v>933</v>
      </c>
      <c r="G198" t="s">
        <v>9034</v>
      </c>
    </row>
    <row r="199" spans="1:7" x14ac:dyDescent="0.25">
      <c r="A199" t="s">
        <v>934</v>
      </c>
      <c r="B199" t="s">
        <v>10565</v>
      </c>
      <c r="C199" t="s">
        <v>935</v>
      </c>
      <c r="D199" t="s">
        <v>936</v>
      </c>
      <c r="E199" t="s">
        <v>936</v>
      </c>
      <c r="F199" t="s">
        <v>937</v>
      </c>
      <c r="G199" t="s">
        <v>9035</v>
      </c>
    </row>
    <row r="200" spans="1:7" x14ac:dyDescent="0.25">
      <c r="A200" t="s">
        <v>938</v>
      </c>
      <c r="B200" t="s">
        <v>10564</v>
      </c>
      <c r="C200" t="s">
        <v>939</v>
      </c>
      <c r="D200" t="s">
        <v>940</v>
      </c>
      <c r="E200" t="s">
        <v>940</v>
      </c>
      <c r="F200" t="s">
        <v>941</v>
      </c>
      <c r="G200" t="s">
        <v>9036</v>
      </c>
    </row>
    <row r="201" spans="1:7" x14ac:dyDescent="0.25">
      <c r="A201" t="s">
        <v>942</v>
      </c>
      <c r="B201" t="s">
        <v>10564</v>
      </c>
      <c r="C201" t="s">
        <v>943</v>
      </c>
      <c r="D201" t="s">
        <v>944</v>
      </c>
      <c r="E201" t="s">
        <v>945</v>
      </c>
      <c r="F201" t="s">
        <v>946</v>
      </c>
      <c r="G201" t="s">
        <v>9037</v>
      </c>
    </row>
    <row r="202" spans="1:7" x14ac:dyDescent="0.25">
      <c r="A202" t="s">
        <v>947</v>
      </c>
      <c r="B202" t="s">
        <v>10564</v>
      </c>
      <c r="C202" t="s">
        <v>948</v>
      </c>
      <c r="D202" t="s">
        <v>949</v>
      </c>
      <c r="E202" t="s">
        <v>950</v>
      </c>
      <c r="F202" t="s">
        <v>951</v>
      </c>
      <c r="G202" t="s">
        <v>9038</v>
      </c>
    </row>
    <row r="203" spans="1:7" x14ac:dyDescent="0.25">
      <c r="A203" t="s">
        <v>952</v>
      </c>
      <c r="B203" t="s">
        <v>10564</v>
      </c>
      <c r="C203" t="s">
        <v>953</v>
      </c>
      <c r="D203" t="s">
        <v>954</v>
      </c>
      <c r="E203" t="s">
        <v>954</v>
      </c>
      <c r="F203" t="s">
        <v>955</v>
      </c>
      <c r="G203" t="s">
        <v>9039</v>
      </c>
    </row>
    <row r="204" spans="1:7" x14ac:dyDescent="0.25">
      <c r="A204" t="s">
        <v>956</v>
      </c>
      <c r="B204" t="s">
        <v>10565</v>
      </c>
      <c r="C204" t="s">
        <v>957</v>
      </c>
      <c r="D204" t="s">
        <v>958</v>
      </c>
      <c r="E204" t="s">
        <v>959</v>
      </c>
      <c r="F204" t="s">
        <v>960</v>
      </c>
      <c r="G204" t="s">
        <v>9040</v>
      </c>
    </row>
    <row r="205" spans="1:7" x14ac:dyDescent="0.25">
      <c r="A205" t="s">
        <v>961</v>
      </c>
      <c r="B205" t="s">
        <v>10565</v>
      </c>
      <c r="C205" t="s">
        <v>962</v>
      </c>
      <c r="D205" t="s">
        <v>963</v>
      </c>
      <c r="E205" t="s">
        <v>963</v>
      </c>
      <c r="F205" t="s">
        <v>964</v>
      </c>
      <c r="G205" t="s">
        <v>9041</v>
      </c>
    </row>
    <row r="206" spans="1:7" x14ac:dyDescent="0.25">
      <c r="A206" t="s">
        <v>965</v>
      </c>
      <c r="B206" t="s">
        <v>10565</v>
      </c>
      <c r="C206" t="s">
        <v>966</v>
      </c>
      <c r="D206" t="s">
        <v>967</v>
      </c>
      <c r="E206" t="s">
        <v>967</v>
      </c>
      <c r="F206" t="s">
        <v>968</v>
      </c>
      <c r="G206" t="s">
        <v>9042</v>
      </c>
    </row>
    <row r="207" spans="1:7" x14ac:dyDescent="0.25">
      <c r="A207" t="s">
        <v>969</v>
      </c>
      <c r="B207" t="s">
        <v>10564</v>
      </c>
      <c r="C207" t="s">
        <v>970</v>
      </c>
      <c r="D207" t="s">
        <v>971</v>
      </c>
      <c r="E207" t="s">
        <v>972</v>
      </c>
      <c r="F207" t="s">
        <v>973</v>
      </c>
      <c r="G207" t="s">
        <v>9043</v>
      </c>
    </row>
    <row r="208" spans="1:7" x14ac:dyDescent="0.25">
      <c r="A208" t="s">
        <v>974</v>
      </c>
      <c r="B208" t="s">
        <v>10564</v>
      </c>
      <c r="C208" t="s">
        <v>975</v>
      </c>
      <c r="D208" t="s">
        <v>976</v>
      </c>
      <c r="E208" t="s">
        <v>977</v>
      </c>
      <c r="F208" t="s">
        <v>978</v>
      </c>
      <c r="G208" t="s">
        <v>9044</v>
      </c>
    </row>
    <row r="209" spans="1:7" x14ac:dyDescent="0.25">
      <c r="A209" t="s">
        <v>979</v>
      </c>
      <c r="B209" t="s">
        <v>10564</v>
      </c>
      <c r="C209" t="s">
        <v>980</v>
      </c>
      <c r="D209" t="s">
        <v>981</v>
      </c>
      <c r="E209" t="s">
        <v>982</v>
      </c>
      <c r="F209" t="s">
        <v>983</v>
      </c>
      <c r="G209" t="s">
        <v>9045</v>
      </c>
    </row>
    <row r="210" spans="1:7" x14ac:dyDescent="0.25">
      <c r="A210" t="s">
        <v>984</v>
      </c>
      <c r="B210" t="s">
        <v>10565</v>
      </c>
      <c r="C210" t="s">
        <v>985</v>
      </c>
      <c r="D210" t="s">
        <v>986</v>
      </c>
      <c r="E210" t="s">
        <v>987</v>
      </c>
      <c r="F210" t="s">
        <v>988</v>
      </c>
      <c r="G210" t="s">
        <v>9046</v>
      </c>
    </row>
    <row r="211" spans="1:7" x14ac:dyDescent="0.25">
      <c r="A211" t="s">
        <v>989</v>
      </c>
      <c r="B211" t="s">
        <v>10565</v>
      </c>
      <c r="C211" t="s">
        <v>990</v>
      </c>
      <c r="D211" t="s">
        <v>991</v>
      </c>
      <c r="E211" t="s">
        <v>992</v>
      </c>
      <c r="F211" t="s">
        <v>993</v>
      </c>
      <c r="G211" t="s">
        <v>9047</v>
      </c>
    </row>
    <row r="212" spans="1:7" x14ac:dyDescent="0.25">
      <c r="A212" t="s">
        <v>994</v>
      </c>
      <c r="B212" t="s">
        <v>10564</v>
      </c>
      <c r="C212" t="s">
        <v>995</v>
      </c>
      <c r="D212" t="s">
        <v>996</v>
      </c>
      <c r="E212" t="s">
        <v>997</v>
      </c>
      <c r="F212" t="s">
        <v>998</v>
      </c>
      <c r="G212" t="s">
        <v>9048</v>
      </c>
    </row>
    <row r="213" spans="1:7" x14ac:dyDescent="0.25">
      <c r="A213" t="s">
        <v>999</v>
      </c>
      <c r="B213" t="s">
        <v>10565</v>
      </c>
      <c r="C213" t="s">
        <v>1000</v>
      </c>
      <c r="D213" t="s">
        <v>1001</v>
      </c>
      <c r="E213" t="s">
        <v>1002</v>
      </c>
      <c r="F213" t="s">
        <v>1003</v>
      </c>
      <c r="G213" t="s">
        <v>9049</v>
      </c>
    </row>
    <row r="214" spans="1:7" x14ac:dyDescent="0.25">
      <c r="A214" t="s">
        <v>1004</v>
      </c>
      <c r="B214" t="s">
        <v>10565</v>
      </c>
      <c r="C214" t="s">
        <v>1005</v>
      </c>
      <c r="D214" t="s">
        <v>1006</v>
      </c>
      <c r="E214" t="s">
        <v>1007</v>
      </c>
      <c r="F214" t="s">
        <v>1008</v>
      </c>
      <c r="G214" t="s">
        <v>9050</v>
      </c>
    </row>
    <row r="215" spans="1:7" x14ac:dyDescent="0.25">
      <c r="A215" t="s">
        <v>1009</v>
      </c>
      <c r="B215" t="s">
        <v>10565</v>
      </c>
      <c r="C215" t="s">
        <v>1010</v>
      </c>
      <c r="D215" t="s">
        <v>1011</v>
      </c>
      <c r="E215" t="s">
        <v>1012</v>
      </c>
      <c r="F215" t="s">
        <v>37</v>
      </c>
      <c r="G215" t="s">
        <v>471</v>
      </c>
    </row>
    <row r="216" spans="1:7" x14ac:dyDescent="0.25">
      <c r="A216" t="s">
        <v>1013</v>
      </c>
      <c r="B216" t="s">
        <v>10564</v>
      </c>
      <c r="C216" t="s">
        <v>1014</v>
      </c>
      <c r="D216" t="s">
        <v>1015</v>
      </c>
      <c r="E216" t="s">
        <v>1016</v>
      </c>
      <c r="F216" t="s">
        <v>1017</v>
      </c>
      <c r="G216" t="s">
        <v>9051</v>
      </c>
    </row>
    <row r="217" spans="1:7" x14ac:dyDescent="0.25">
      <c r="A217" t="s">
        <v>1018</v>
      </c>
      <c r="B217" t="s">
        <v>10565</v>
      </c>
      <c r="C217" t="s">
        <v>1019</v>
      </c>
      <c r="D217" t="s">
        <v>1020</v>
      </c>
      <c r="E217" t="s">
        <v>1021</v>
      </c>
      <c r="F217" t="s">
        <v>1022</v>
      </c>
      <c r="G217" t="s">
        <v>9052</v>
      </c>
    </row>
    <row r="218" spans="1:7" x14ac:dyDescent="0.25">
      <c r="A218" t="s">
        <v>1023</v>
      </c>
      <c r="B218" t="s">
        <v>10564</v>
      </c>
      <c r="C218" t="s">
        <v>1024</v>
      </c>
      <c r="D218" t="s">
        <v>1025</v>
      </c>
      <c r="E218" t="s">
        <v>1026</v>
      </c>
      <c r="F218" t="s">
        <v>1027</v>
      </c>
      <c r="G218" t="s">
        <v>9053</v>
      </c>
    </row>
    <row r="219" spans="1:7" x14ac:dyDescent="0.25">
      <c r="A219" t="s">
        <v>1028</v>
      </c>
      <c r="B219" t="s">
        <v>10564</v>
      </c>
      <c r="C219" t="s">
        <v>1029</v>
      </c>
      <c r="D219" t="s">
        <v>1030</v>
      </c>
      <c r="E219" t="s">
        <v>1031</v>
      </c>
      <c r="F219" t="s">
        <v>1032</v>
      </c>
      <c r="G219" t="s">
        <v>9054</v>
      </c>
    </row>
    <row r="220" spans="1:7" x14ac:dyDescent="0.25">
      <c r="A220" t="s">
        <v>1033</v>
      </c>
      <c r="B220" t="s">
        <v>10565</v>
      </c>
      <c r="C220" t="s">
        <v>1034</v>
      </c>
      <c r="D220" t="s">
        <v>1035</v>
      </c>
      <c r="E220" t="s">
        <v>1036</v>
      </c>
      <c r="F220" t="s">
        <v>1037</v>
      </c>
      <c r="G220" t="s">
        <v>9055</v>
      </c>
    </row>
    <row r="221" spans="1:7" x14ac:dyDescent="0.25">
      <c r="A221" t="s">
        <v>1038</v>
      </c>
      <c r="B221" t="s">
        <v>10564</v>
      </c>
      <c r="C221" t="s">
        <v>1039</v>
      </c>
      <c r="D221" t="s">
        <v>1040</v>
      </c>
      <c r="E221" t="s">
        <v>1040</v>
      </c>
      <c r="F221" t="s">
        <v>1041</v>
      </c>
      <c r="G221" t="s">
        <v>9056</v>
      </c>
    </row>
    <row r="222" spans="1:7" x14ac:dyDescent="0.25">
      <c r="A222" t="s">
        <v>1042</v>
      </c>
      <c r="B222" t="s">
        <v>10564</v>
      </c>
      <c r="C222" t="s">
        <v>1043</v>
      </c>
      <c r="D222" t="s">
        <v>1044</v>
      </c>
      <c r="E222" t="s">
        <v>1045</v>
      </c>
      <c r="F222" t="s">
        <v>1046</v>
      </c>
      <c r="G222" t="s">
        <v>9057</v>
      </c>
    </row>
    <row r="223" spans="1:7" x14ac:dyDescent="0.25">
      <c r="A223" t="s">
        <v>1047</v>
      </c>
      <c r="B223" t="s">
        <v>10564</v>
      </c>
      <c r="C223" t="s">
        <v>1048</v>
      </c>
      <c r="D223" t="s">
        <v>1049</v>
      </c>
      <c r="E223" t="s">
        <v>1050</v>
      </c>
      <c r="F223" t="s">
        <v>1051</v>
      </c>
      <c r="G223" t="s">
        <v>9058</v>
      </c>
    </row>
    <row r="224" spans="1:7" x14ac:dyDescent="0.25">
      <c r="A224" t="s">
        <v>1052</v>
      </c>
      <c r="B224" t="s">
        <v>10564</v>
      </c>
      <c r="C224" t="s">
        <v>1053</v>
      </c>
      <c r="D224" t="s">
        <v>1054</v>
      </c>
      <c r="E224" t="s">
        <v>1055</v>
      </c>
      <c r="F224" t="s">
        <v>1056</v>
      </c>
      <c r="G224" t="s">
        <v>9059</v>
      </c>
    </row>
    <row r="225" spans="1:7" x14ac:dyDescent="0.25">
      <c r="A225" t="s">
        <v>1057</v>
      </c>
      <c r="B225" t="s">
        <v>10565</v>
      </c>
      <c r="C225" t="s">
        <v>1058</v>
      </c>
      <c r="D225" t="s">
        <v>1059</v>
      </c>
      <c r="E225" t="s">
        <v>1060</v>
      </c>
      <c r="F225" t="s">
        <v>1061</v>
      </c>
      <c r="G225" t="s">
        <v>9060</v>
      </c>
    </row>
    <row r="226" spans="1:7" x14ac:dyDescent="0.25">
      <c r="A226" t="s">
        <v>1062</v>
      </c>
      <c r="B226" t="s">
        <v>10565</v>
      </c>
      <c r="C226" t="s">
        <v>471</v>
      </c>
      <c r="D226" t="s">
        <v>472</v>
      </c>
      <c r="E226" t="s">
        <v>472</v>
      </c>
      <c r="F226" t="s">
        <v>473</v>
      </c>
      <c r="G226" t="s">
        <v>471</v>
      </c>
    </row>
    <row r="227" spans="1:7" x14ac:dyDescent="0.25">
      <c r="A227" t="s">
        <v>1063</v>
      </c>
      <c r="B227" t="s">
        <v>10564</v>
      </c>
      <c r="C227" t="s">
        <v>1064</v>
      </c>
      <c r="D227" t="s">
        <v>1065</v>
      </c>
      <c r="E227" t="s">
        <v>1066</v>
      </c>
      <c r="F227" t="s">
        <v>1067</v>
      </c>
      <c r="G227" t="s">
        <v>9061</v>
      </c>
    </row>
    <row r="228" spans="1:7" x14ac:dyDescent="0.25">
      <c r="A228" t="s">
        <v>1068</v>
      </c>
      <c r="B228" t="s">
        <v>10564</v>
      </c>
      <c r="C228" t="s">
        <v>1069</v>
      </c>
      <c r="D228" t="s">
        <v>1070</v>
      </c>
      <c r="E228" t="s">
        <v>1071</v>
      </c>
      <c r="F228" t="s">
        <v>1072</v>
      </c>
      <c r="G228" t="s">
        <v>9062</v>
      </c>
    </row>
    <row r="229" spans="1:7" x14ac:dyDescent="0.25">
      <c r="A229" t="s">
        <v>1073</v>
      </c>
      <c r="B229" t="s">
        <v>10564</v>
      </c>
      <c r="C229" t="s">
        <v>1074</v>
      </c>
      <c r="D229" t="s">
        <v>1075</v>
      </c>
      <c r="E229" t="s">
        <v>1076</v>
      </c>
      <c r="F229" t="s">
        <v>1077</v>
      </c>
      <c r="G229" t="s">
        <v>9063</v>
      </c>
    </row>
    <row r="230" spans="1:7" x14ac:dyDescent="0.25">
      <c r="A230" t="s">
        <v>1078</v>
      </c>
      <c r="B230" t="s">
        <v>10564</v>
      </c>
      <c r="C230" t="s">
        <v>1079</v>
      </c>
      <c r="D230" t="s">
        <v>1080</v>
      </c>
      <c r="E230" t="s">
        <v>1081</v>
      </c>
      <c r="F230" t="s">
        <v>1082</v>
      </c>
      <c r="G230" t="s">
        <v>9064</v>
      </c>
    </row>
    <row r="231" spans="1:7" x14ac:dyDescent="0.25">
      <c r="A231" t="s">
        <v>1083</v>
      </c>
      <c r="B231" t="s">
        <v>10564</v>
      </c>
      <c r="C231" t="s">
        <v>1084</v>
      </c>
      <c r="D231" t="s">
        <v>1085</v>
      </c>
      <c r="E231" t="s">
        <v>1086</v>
      </c>
      <c r="F231" t="s">
        <v>1087</v>
      </c>
      <c r="G231" t="s">
        <v>9065</v>
      </c>
    </row>
    <row r="232" spans="1:7" x14ac:dyDescent="0.25">
      <c r="A232" t="s">
        <v>1088</v>
      </c>
      <c r="B232" t="s">
        <v>10564</v>
      </c>
      <c r="C232" t="s">
        <v>1089</v>
      </c>
      <c r="D232" t="s">
        <v>1090</v>
      </c>
      <c r="E232" t="s">
        <v>1091</v>
      </c>
      <c r="F232" t="s">
        <v>1092</v>
      </c>
      <c r="G232" t="s">
        <v>9066</v>
      </c>
    </row>
    <row r="233" spans="1:7" x14ac:dyDescent="0.25">
      <c r="A233" t="s">
        <v>1093</v>
      </c>
      <c r="B233" t="s">
        <v>10564</v>
      </c>
      <c r="C233" t="s">
        <v>1094</v>
      </c>
      <c r="D233" t="s">
        <v>1095</v>
      </c>
      <c r="E233" t="s">
        <v>1096</v>
      </c>
      <c r="F233" t="s">
        <v>1097</v>
      </c>
      <c r="G233" t="s">
        <v>9067</v>
      </c>
    </row>
    <row r="234" spans="1:7" x14ac:dyDescent="0.25">
      <c r="A234" t="s">
        <v>1098</v>
      </c>
      <c r="B234" t="s">
        <v>10564</v>
      </c>
      <c r="C234" t="s">
        <v>1099</v>
      </c>
      <c r="D234" t="s">
        <v>1100</v>
      </c>
      <c r="E234" t="s">
        <v>1101</v>
      </c>
      <c r="F234" t="s">
        <v>1102</v>
      </c>
      <c r="G234" t="s">
        <v>9068</v>
      </c>
    </row>
    <row r="235" spans="1:7" x14ac:dyDescent="0.25">
      <c r="A235" t="s">
        <v>1103</v>
      </c>
      <c r="B235" t="s">
        <v>10564</v>
      </c>
      <c r="C235" t="s">
        <v>1104</v>
      </c>
      <c r="D235" t="s">
        <v>1105</v>
      </c>
      <c r="E235" t="s">
        <v>1106</v>
      </c>
      <c r="F235" t="s">
        <v>1107</v>
      </c>
      <c r="G235" t="s">
        <v>9069</v>
      </c>
    </row>
    <row r="236" spans="1:7" x14ac:dyDescent="0.25">
      <c r="A236" t="s">
        <v>1108</v>
      </c>
      <c r="B236" t="s">
        <v>10564</v>
      </c>
      <c r="C236" t="s">
        <v>1109</v>
      </c>
      <c r="D236" t="s">
        <v>1110</v>
      </c>
      <c r="E236" t="s">
        <v>1111</v>
      </c>
      <c r="F236" t="s">
        <v>1112</v>
      </c>
      <c r="G236" t="s">
        <v>9070</v>
      </c>
    </row>
    <row r="237" spans="1:7" x14ac:dyDescent="0.25">
      <c r="A237" t="s">
        <v>1113</v>
      </c>
      <c r="B237" t="s">
        <v>10564</v>
      </c>
      <c r="C237" t="s">
        <v>1114</v>
      </c>
      <c r="D237" t="s">
        <v>1115</v>
      </c>
      <c r="E237" t="s">
        <v>1116</v>
      </c>
      <c r="F237" t="s">
        <v>1117</v>
      </c>
      <c r="G237" t="s">
        <v>9071</v>
      </c>
    </row>
    <row r="238" spans="1:7" x14ac:dyDescent="0.25">
      <c r="A238" t="s">
        <v>1118</v>
      </c>
      <c r="B238" t="s">
        <v>10564</v>
      </c>
      <c r="C238" t="s">
        <v>1119</v>
      </c>
      <c r="D238" t="s">
        <v>1120</v>
      </c>
      <c r="E238" t="s">
        <v>1121</v>
      </c>
      <c r="F238" t="s">
        <v>1122</v>
      </c>
      <c r="G238" t="s">
        <v>9072</v>
      </c>
    </row>
    <row r="239" spans="1:7" x14ac:dyDescent="0.25">
      <c r="A239" t="s">
        <v>1123</v>
      </c>
      <c r="B239" t="s">
        <v>10564</v>
      </c>
      <c r="C239" t="s">
        <v>1124</v>
      </c>
      <c r="D239" t="s">
        <v>1125</v>
      </c>
      <c r="E239" t="s">
        <v>1126</v>
      </c>
      <c r="F239" t="s">
        <v>1127</v>
      </c>
      <c r="G239" t="s">
        <v>9073</v>
      </c>
    </row>
    <row r="240" spans="1:7" x14ac:dyDescent="0.25">
      <c r="A240" t="s">
        <v>1128</v>
      </c>
      <c r="B240" t="s">
        <v>10564</v>
      </c>
      <c r="C240" t="s">
        <v>1129</v>
      </c>
      <c r="D240" t="s">
        <v>1130</v>
      </c>
      <c r="E240" t="s">
        <v>1131</v>
      </c>
      <c r="F240" t="s">
        <v>1132</v>
      </c>
      <c r="G240" t="s">
        <v>9074</v>
      </c>
    </row>
    <row r="241" spans="1:7" x14ac:dyDescent="0.25">
      <c r="A241" t="s">
        <v>1133</v>
      </c>
      <c r="B241" t="s">
        <v>10564</v>
      </c>
      <c r="C241" t="s">
        <v>1134</v>
      </c>
      <c r="D241" t="s">
        <v>1135</v>
      </c>
      <c r="E241" t="s">
        <v>1136</v>
      </c>
      <c r="F241" t="s">
        <v>1137</v>
      </c>
      <c r="G241" t="s">
        <v>9075</v>
      </c>
    </row>
    <row r="242" spans="1:7" x14ac:dyDescent="0.25">
      <c r="A242" t="s">
        <v>1138</v>
      </c>
      <c r="B242" t="s">
        <v>10564</v>
      </c>
      <c r="C242" t="s">
        <v>1139</v>
      </c>
      <c r="D242" t="s">
        <v>1140</v>
      </c>
      <c r="E242" t="s">
        <v>1141</v>
      </c>
      <c r="F242" t="s">
        <v>1142</v>
      </c>
      <c r="G242" t="s">
        <v>9076</v>
      </c>
    </row>
    <row r="243" spans="1:7" x14ac:dyDescent="0.25">
      <c r="A243" t="s">
        <v>1143</v>
      </c>
      <c r="B243" t="s">
        <v>10565</v>
      </c>
      <c r="C243" t="s">
        <v>1144</v>
      </c>
      <c r="D243" t="s">
        <v>1145</v>
      </c>
      <c r="E243" t="s">
        <v>1145</v>
      </c>
      <c r="F243" t="s">
        <v>1146</v>
      </c>
      <c r="G243" t="s">
        <v>1144</v>
      </c>
    </row>
    <row r="244" spans="1:7" x14ac:dyDescent="0.25">
      <c r="A244" t="s">
        <v>1147</v>
      </c>
      <c r="B244" t="s">
        <v>10565</v>
      </c>
      <c r="C244" t="s">
        <v>1148</v>
      </c>
      <c r="D244" t="s">
        <v>1149</v>
      </c>
      <c r="E244" t="s">
        <v>1150</v>
      </c>
      <c r="F244" t="s">
        <v>1151</v>
      </c>
      <c r="G244" t="s">
        <v>9077</v>
      </c>
    </row>
    <row r="245" spans="1:7" x14ac:dyDescent="0.25">
      <c r="A245" t="s">
        <v>1152</v>
      </c>
      <c r="B245" t="s">
        <v>10564</v>
      </c>
      <c r="C245" t="s">
        <v>1153</v>
      </c>
      <c r="D245" t="s">
        <v>1154</v>
      </c>
      <c r="E245" t="s">
        <v>1155</v>
      </c>
      <c r="F245" t="s">
        <v>1156</v>
      </c>
      <c r="G245" t="s">
        <v>9078</v>
      </c>
    </row>
    <row r="246" spans="1:7" x14ac:dyDescent="0.25">
      <c r="A246" t="s">
        <v>1157</v>
      </c>
      <c r="B246" t="s">
        <v>10564</v>
      </c>
      <c r="C246" t="s">
        <v>1158</v>
      </c>
      <c r="D246" t="s">
        <v>1159</v>
      </c>
      <c r="E246" t="s">
        <v>1159</v>
      </c>
      <c r="F246" t="s">
        <v>1160</v>
      </c>
      <c r="G246" t="s">
        <v>9079</v>
      </c>
    </row>
    <row r="247" spans="1:7" x14ac:dyDescent="0.25">
      <c r="A247" t="s">
        <v>1161</v>
      </c>
      <c r="B247" t="s">
        <v>10565</v>
      </c>
      <c r="C247" t="s">
        <v>1162</v>
      </c>
      <c r="D247" t="s">
        <v>1163</v>
      </c>
      <c r="E247" t="s">
        <v>1164</v>
      </c>
      <c r="F247" t="s">
        <v>1165</v>
      </c>
      <c r="G247" t="s">
        <v>9080</v>
      </c>
    </row>
    <row r="248" spans="1:7" x14ac:dyDescent="0.25">
      <c r="A248" t="s">
        <v>1166</v>
      </c>
      <c r="B248" t="s">
        <v>10564</v>
      </c>
      <c r="C248" t="s">
        <v>1167</v>
      </c>
      <c r="D248" t="s">
        <v>1168</v>
      </c>
      <c r="E248" t="s">
        <v>1169</v>
      </c>
      <c r="F248" t="s">
        <v>1170</v>
      </c>
      <c r="G248" t="s">
        <v>9081</v>
      </c>
    </row>
    <row r="249" spans="1:7" x14ac:dyDescent="0.25">
      <c r="A249" t="s">
        <v>1171</v>
      </c>
      <c r="B249" t="s">
        <v>10565</v>
      </c>
      <c r="C249" t="s">
        <v>1172</v>
      </c>
      <c r="D249" t="s">
        <v>1173</v>
      </c>
      <c r="E249" t="s">
        <v>1174</v>
      </c>
      <c r="F249" t="s">
        <v>1175</v>
      </c>
      <c r="G249" t="s">
        <v>9082</v>
      </c>
    </row>
    <row r="250" spans="1:7" x14ac:dyDescent="0.25">
      <c r="A250" t="s">
        <v>1176</v>
      </c>
      <c r="B250" t="s">
        <v>10564</v>
      </c>
      <c r="C250" t="s">
        <v>1177</v>
      </c>
      <c r="D250" t="s">
        <v>1178</v>
      </c>
      <c r="E250" t="s">
        <v>1179</v>
      </c>
      <c r="F250" t="s">
        <v>1180</v>
      </c>
      <c r="G250" t="s">
        <v>9083</v>
      </c>
    </row>
    <row r="251" spans="1:7" x14ac:dyDescent="0.25">
      <c r="A251" t="s">
        <v>1181</v>
      </c>
      <c r="B251" t="s">
        <v>10564</v>
      </c>
      <c r="C251" t="s">
        <v>1182</v>
      </c>
      <c r="D251" t="s">
        <v>1183</v>
      </c>
      <c r="E251" t="s">
        <v>1184</v>
      </c>
      <c r="F251" t="s">
        <v>1185</v>
      </c>
      <c r="G251" t="s">
        <v>9084</v>
      </c>
    </row>
    <row r="252" spans="1:7" x14ac:dyDescent="0.25">
      <c r="A252" t="s">
        <v>1186</v>
      </c>
      <c r="B252" t="s">
        <v>10565</v>
      </c>
      <c r="C252" t="s">
        <v>1187</v>
      </c>
      <c r="D252" t="s">
        <v>1188</v>
      </c>
      <c r="E252" t="s">
        <v>1189</v>
      </c>
      <c r="F252" t="s">
        <v>1190</v>
      </c>
      <c r="G252" t="s">
        <v>9085</v>
      </c>
    </row>
    <row r="253" spans="1:7" x14ac:dyDescent="0.25">
      <c r="A253" t="s">
        <v>1191</v>
      </c>
      <c r="B253" t="s">
        <v>10564</v>
      </c>
      <c r="C253" t="s">
        <v>1192</v>
      </c>
      <c r="D253" t="s">
        <v>1193</v>
      </c>
      <c r="E253" t="s">
        <v>1194</v>
      </c>
      <c r="F253" t="s">
        <v>1195</v>
      </c>
      <c r="G253" t="s">
        <v>9086</v>
      </c>
    </row>
    <row r="254" spans="1:7" x14ac:dyDescent="0.25">
      <c r="A254" t="s">
        <v>1196</v>
      </c>
      <c r="B254" t="s">
        <v>10564</v>
      </c>
      <c r="C254" t="s">
        <v>1197</v>
      </c>
      <c r="D254" t="s">
        <v>1198</v>
      </c>
      <c r="E254" t="s">
        <v>1199</v>
      </c>
      <c r="F254" t="s">
        <v>1200</v>
      </c>
      <c r="G254" t="s">
        <v>9087</v>
      </c>
    </row>
    <row r="255" spans="1:7" x14ac:dyDescent="0.25">
      <c r="A255" t="s">
        <v>1201</v>
      </c>
      <c r="B255" t="s">
        <v>10564</v>
      </c>
      <c r="C255" t="s">
        <v>1202</v>
      </c>
      <c r="D255" t="s">
        <v>1203</v>
      </c>
      <c r="E255" t="s">
        <v>1204</v>
      </c>
      <c r="F255" t="s">
        <v>1205</v>
      </c>
      <c r="G255" t="s">
        <v>9088</v>
      </c>
    </row>
    <row r="256" spans="1:7" x14ac:dyDescent="0.25">
      <c r="A256" t="s">
        <v>1206</v>
      </c>
      <c r="B256" t="s">
        <v>10564</v>
      </c>
      <c r="C256" t="s">
        <v>1207</v>
      </c>
      <c r="D256" t="s">
        <v>1208</v>
      </c>
      <c r="E256" t="s">
        <v>1209</v>
      </c>
      <c r="F256" t="s">
        <v>1210</v>
      </c>
      <c r="G256" t="s">
        <v>9089</v>
      </c>
    </row>
    <row r="257" spans="1:7" x14ac:dyDescent="0.25">
      <c r="A257" t="s">
        <v>1211</v>
      </c>
      <c r="B257" t="s">
        <v>10564</v>
      </c>
      <c r="C257" t="s">
        <v>1212</v>
      </c>
      <c r="D257" t="s">
        <v>1213</v>
      </c>
      <c r="E257" t="s">
        <v>1213</v>
      </c>
      <c r="F257" t="s">
        <v>1214</v>
      </c>
      <c r="G257" t="s">
        <v>9090</v>
      </c>
    </row>
    <row r="258" spans="1:7" x14ac:dyDescent="0.25">
      <c r="A258" t="s">
        <v>1215</v>
      </c>
      <c r="B258" t="s">
        <v>10564</v>
      </c>
      <c r="C258" t="s">
        <v>1216</v>
      </c>
      <c r="D258" t="s">
        <v>1217</v>
      </c>
      <c r="E258" t="s">
        <v>1218</v>
      </c>
      <c r="F258" t="s">
        <v>1219</v>
      </c>
      <c r="G258" t="s">
        <v>9091</v>
      </c>
    </row>
    <row r="259" spans="1:7" x14ac:dyDescent="0.25">
      <c r="A259" t="s">
        <v>1220</v>
      </c>
      <c r="B259" t="s">
        <v>10565</v>
      </c>
      <c r="C259" t="s">
        <v>1221</v>
      </c>
      <c r="D259" t="s">
        <v>1222</v>
      </c>
      <c r="E259" t="s">
        <v>1223</v>
      </c>
      <c r="F259" t="s">
        <v>1224</v>
      </c>
      <c r="G259" t="s">
        <v>9092</v>
      </c>
    </row>
    <row r="260" spans="1:7" x14ac:dyDescent="0.25">
      <c r="A260" t="s">
        <v>1225</v>
      </c>
      <c r="B260" t="s">
        <v>10565</v>
      </c>
      <c r="C260" t="s">
        <v>1226</v>
      </c>
      <c r="D260" t="s">
        <v>1227</v>
      </c>
      <c r="E260" t="s">
        <v>1228</v>
      </c>
      <c r="F260" t="s">
        <v>1229</v>
      </c>
      <c r="G260" t="s">
        <v>9093</v>
      </c>
    </row>
    <row r="261" spans="1:7" x14ac:dyDescent="0.25">
      <c r="A261" t="s">
        <v>1230</v>
      </c>
      <c r="B261" t="s">
        <v>10564</v>
      </c>
      <c r="C261" t="s">
        <v>1231</v>
      </c>
      <c r="D261" t="s">
        <v>1232</v>
      </c>
      <c r="E261" t="s">
        <v>1233</v>
      </c>
      <c r="F261" t="s">
        <v>1234</v>
      </c>
      <c r="G261" t="s">
        <v>9094</v>
      </c>
    </row>
    <row r="262" spans="1:7" x14ac:dyDescent="0.25">
      <c r="A262" t="s">
        <v>1235</v>
      </c>
      <c r="B262" t="s">
        <v>10564</v>
      </c>
      <c r="C262" t="s">
        <v>1236</v>
      </c>
      <c r="D262" t="s">
        <v>1237</v>
      </c>
      <c r="E262" t="s">
        <v>1238</v>
      </c>
      <c r="F262" t="s">
        <v>1239</v>
      </c>
      <c r="G262" t="s">
        <v>9095</v>
      </c>
    </row>
    <row r="263" spans="1:7" x14ac:dyDescent="0.25">
      <c r="A263" t="s">
        <v>1240</v>
      </c>
      <c r="B263" t="s">
        <v>10565</v>
      </c>
      <c r="C263" t="s">
        <v>1241</v>
      </c>
      <c r="D263" t="s">
        <v>1242</v>
      </c>
      <c r="E263" t="s">
        <v>1243</v>
      </c>
      <c r="F263" t="s">
        <v>1244</v>
      </c>
      <c r="G263" t="s">
        <v>9096</v>
      </c>
    </row>
    <row r="264" spans="1:7" x14ac:dyDescent="0.25">
      <c r="A264" t="s">
        <v>1245</v>
      </c>
      <c r="B264" t="s">
        <v>10564</v>
      </c>
      <c r="C264" t="s">
        <v>1246</v>
      </c>
      <c r="D264" t="s">
        <v>1247</v>
      </c>
      <c r="E264" t="s">
        <v>1248</v>
      </c>
      <c r="F264" t="s">
        <v>1249</v>
      </c>
      <c r="G264" t="s">
        <v>9097</v>
      </c>
    </row>
    <row r="265" spans="1:7" x14ac:dyDescent="0.25">
      <c r="A265" t="s">
        <v>1250</v>
      </c>
      <c r="B265" t="s">
        <v>10565</v>
      </c>
      <c r="C265" t="s">
        <v>1251</v>
      </c>
      <c r="D265" t="s">
        <v>1252</v>
      </c>
      <c r="E265" t="s">
        <v>1253</v>
      </c>
      <c r="F265" t="s">
        <v>473</v>
      </c>
      <c r="G265" t="s">
        <v>9098</v>
      </c>
    </row>
    <row r="266" spans="1:7" x14ac:dyDescent="0.25">
      <c r="A266" t="s">
        <v>1254</v>
      </c>
      <c r="B266" t="s">
        <v>10565</v>
      </c>
      <c r="C266" t="s">
        <v>1255</v>
      </c>
      <c r="D266" t="s">
        <v>1256</v>
      </c>
      <c r="E266" t="s">
        <v>1257</v>
      </c>
      <c r="F266" t="s">
        <v>1258</v>
      </c>
      <c r="G266" t="s">
        <v>9099</v>
      </c>
    </row>
    <row r="267" spans="1:7" x14ac:dyDescent="0.25">
      <c r="A267" t="s">
        <v>1259</v>
      </c>
      <c r="B267" t="s">
        <v>10564</v>
      </c>
      <c r="C267" t="s">
        <v>1260</v>
      </c>
      <c r="D267" t="s">
        <v>1261</v>
      </c>
      <c r="E267" t="s">
        <v>1262</v>
      </c>
      <c r="F267" t="s">
        <v>1263</v>
      </c>
      <c r="G267" t="s">
        <v>9100</v>
      </c>
    </row>
    <row r="268" spans="1:7" x14ac:dyDescent="0.25">
      <c r="A268" t="s">
        <v>1264</v>
      </c>
      <c r="B268" t="s">
        <v>10564</v>
      </c>
      <c r="C268" t="s">
        <v>1265</v>
      </c>
      <c r="D268" t="s">
        <v>1266</v>
      </c>
      <c r="E268" t="s">
        <v>1267</v>
      </c>
      <c r="F268" t="s">
        <v>1268</v>
      </c>
      <c r="G268" t="s">
        <v>9101</v>
      </c>
    </row>
    <row r="269" spans="1:7" x14ac:dyDescent="0.25">
      <c r="A269" t="s">
        <v>1269</v>
      </c>
      <c r="B269" t="s">
        <v>10565</v>
      </c>
      <c r="C269" t="s">
        <v>1270</v>
      </c>
      <c r="D269" t="s">
        <v>1271</v>
      </c>
      <c r="E269" t="s">
        <v>1272</v>
      </c>
      <c r="F269" t="s">
        <v>1244</v>
      </c>
      <c r="G269" t="s">
        <v>9096</v>
      </c>
    </row>
    <row r="270" spans="1:7" x14ac:dyDescent="0.25">
      <c r="A270" t="s">
        <v>1273</v>
      </c>
      <c r="B270" t="s">
        <v>10564</v>
      </c>
      <c r="C270" t="s">
        <v>1274</v>
      </c>
      <c r="D270" t="s">
        <v>1275</v>
      </c>
      <c r="E270" t="s">
        <v>1276</v>
      </c>
      <c r="F270" t="s">
        <v>1277</v>
      </c>
      <c r="G270" t="s">
        <v>9102</v>
      </c>
    </row>
    <row r="271" spans="1:7" x14ac:dyDescent="0.25">
      <c r="A271" t="s">
        <v>1278</v>
      </c>
      <c r="B271" t="s">
        <v>10564</v>
      </c>
      <c r="C271" t="s">
        <v>1279</v>
      </c>
      <c r="D271" t="s">
        <v>1280</v>
      </c>
      <c r="E271" t="s">
        <v>1280</v>
      </c>
      <c r="F271" t="s">
        <v>1281</v>
      </c>
      <c r="G271" t="s">
        <v>9103</v>
      </c>
    </row>
    <row r="272" spans="1:7" x14ac:dyDescent="0.25">
      <c r="A272" t="s">
        <v>1282</v>
      </c>
      <c r="B272" t="s">
        <v>10564</v>
      </c>
      <c r="C272" t="s">
        <v>1283</v>
      </c>
      <c r="D272" t="s">
        <v>1284</v>
      </c>
      <c r="E272" t="s">
        <v>1284</v>
      </c>
      <c r="F272" t="s">
        <v>1285</v>
      </c>
      <c r="G272" t="s">
        <v>9104</v>
      </c>
    </row>
    <row r="273" spans="1:7" x14ac:dyDescent="0.25">
      <c r="A273" t="s">
        <v>1286</v>
      </c>
      <c r="B273" t="s">
        <v>10564</v>
      </c>
      <c r="C273" t="s">
        <v>1287</v>
      </c>
      <c r="D273" t="s">
        <v>1288</v>
      </c>
      <c r="E273" t="s">
        <v>1289</v>
      </c>
      <c r="F273" t="s">
        <v>1290</v>
      </c>
      <c r="G273" t="s">
        <v>9105</v>
      </c>
    </row>
    <row r="274" spans="1:7" x14ac:dyDescent="0.25">
      <c r="A274" t="s">
        <v>1291</v>
      </c>
      <c r="B274" t="s">
        <v>10565</v>
      </c>
      <c r="C274" t="s">
        <v>1292</v>
      </c>
      <c r="D274" t="s">
        <v>1293</v>
      </c>
      <c r="E274" t="s">
        <v>1294</v>
      </c>
      <c r="F274" t="s">
        <v>1295</v>
      </c>
      <c r="G274" t="s">
        <v>9106</v>
      </c>
    </row>
    <row r="275" spans="1:7" x14ac:dyDescent="0.25">
      <c r="A275" t="s">
        <v>1296</v>
      </c>
      <c r="B275" t="s">
        <v>10565</v>
      </c>
      <c r="C275" t="s">
        <v>1297</v>
      </c>
      <c r="D275" t="s">
        <v>1298</v>
      </c>
      <c r="E275" t="s">
        <v>1299</v>
      </c>
      <c r="F275" t="s">
        <v>1300</v>
      </c>
      <c r="G275" t="s">
        <v>9107</v>
      </c>
    </row>
    <row r="276" spans="1:7" x14ac:dyDescent="0.25">
      <c r="A276" t="s">
        <v>1301</v>
      </c>
      <c r="B276" t="s">
        <v>10565</v>
      </c>
      <c r="C276" t="s">
        <v>1302</v>
      </c>
      <c r="D276" t="s">
        <v>1303</v>
      </c>
      <c r="E276" t="s">
        <v>1304</v>
      </c>
      <c r="F276" t="s">
        <v>1305</v>
      </c>
      <c r="G276" t="s">
        <v>9108</v>
      </c>
    </row>
    <row r="277" spans="1:7" x14ac:dyDescent="0.25">
      <c r="A277" t="s">
        <v>1306</v>
      </c>
      <c r="B277" t="s">
        <v>10564</v>
      </c>
      <c r="C277" t="s">
        <v>1307</v>
      </c>
      <c r="D277" t="s">
        <v>1308</v>
      </c>
      <c r="E277" t="s">
        <v>1308</v>
      </c>
      <c r="F277" t="s">
        <v>1309</v>
      </c>
      <c r="G277" t="s">
        <v>9109</v>
      </c>
    </row>
    <row r="278" spans="1:7" x14ac:dyDescent="0.25">
      <c r="A278" t="s">
        <v>1310</v>
      </c>
      <c r="B278" t="s">
        <v>10564</v>
      </c>
      <c r="C278" t="s">
        <v>1311</v>
      </c>
      <c r="D278" t="s">
        <v>1312</v>
      </c>
      <c r="E278" t="s">
        <v>1313</v>
      </c>
      <c r="F278" t="s">
        <v>1314</v>
      </c>
      <c r="G278" t="s">
        <v>9110</v>
      </c>
    </row>
    <row r="279" spans="1:7" x14ac:dyDescent="0.25">
      <c r="A279" t="s">
        <v>1315</v>
      </c>
      <c r="B279" t="s">
        <v>10564</v>
      </c>
      <c r="C279" t="s">
        <v>1316</v>
      </c>
      <c r="D279" t="s">
        <v>1317</v>
      </c>
      <c r="E279" t="s">
        <v>1318</v>
      </c>
      <c r="F279" t="s">
        <v>1319</v>
      </c>
      <c r="G279" t="s">
        <v>9111</v>
      </c>
    </row>
    <row r="280" spans="1:7" x14ac:dyDescent="0.25">
      <c r="A280" t="s">
        <v>1320</v>
      </c>
      <c r="B280" t="s">
        <v>10564</v>
      </c>
      <c r="C280" t="s">
        <v>1321</v>
      </c>
      <c r="D280" t="s">
        <v>1322</v>
      </c>
      <c r="E280" t="s">
        <v>1323</v>
      </c>
      <c r="F280" t="s">
        <v>1324</v>
      </c>
      <c r="G280" t="s">
        <v>9112</v>
      </c>
    </row>
    <row r="281" spans="1:7" x14ac:dyDescent="0.25">
      <c r="A281" t="s">
        <v>1325</v>
      </c>
      <c r="B281" t="s">
        <v>10564</v>
      </c>
      <c r="C281" t="s">
        <v>1326</v>
      </c>
      <c r="D281" t="s">
        <v>1327</v>
      </c>
      <c r="E281" t="s">
        <v>1328</v>
      </c>
      <c r="F281" t="s">
        <v>1329</v>
      </c>
      <c r="G281" t="s">
        <v>9113</v>
      </c>
    </row>
    <row r="282" spans="1:7" x14ac:dyDescent="0.25">
      <c r="A282" t="s">
        <v>1330</v>
      </c>
      <c r="B282" t="s">
        <v>10565</v>
      </c>
      <c r="C282" t="s">
        <v>1331</v>
      </c>
      <c r="D282" t="s">
        <v>1332</v>
      </c>
      <c r="E282" t="s">
        <v>1333</v>
      </c>
      <c r="F282" t="s">
        <v>1334</v>
      </c>
      <c r="G282" t="s">
        <v>9114</v>
      </c>
    </row>
    <row r="283" spans="1:7" x14ac:dyDescent="0.25">
      <c r="A283" t="s">
        <v>1335</v>
      </c>
      <c r="B283" t="s">
        <v>10565</v>
      </c>
      <c r="C283" t="s">
        <v>1336</v>
      </c>
      <c r="D283" t="s">
        <v>1337</v>
      </c>
      <c r="E283" t="s">
        <v>1338</v>
      </c>
      <c r="F283" t="s">
        <v>1339</v>
      </c>
      <c r="G283" t="s">
        <v>9115</v>
      </c>
    </row>
    <row r="284" spans="1:7" x14ac:dyDescent="0.25">
      <c r="A284" t="s">
        <v>1340</v>
      </c>
      <c r="B284" t="s">
        <v>10564</v>
      </c>
      <c r="C284" t="s">
        <v>1341</v>
      </c>
      <c r="D284" t="s">
        <v>1342</v>
      </c>
      <c r="E284" t="s">
        <v>1343</v>
      </c>
      <c r="F284" t="s">
        <v>1344</v>
      </c>
      <c r="G284" t="s">
        <v>9116</v>
      </c>
    </row>
    <row r="285" spans="1:7" x14ac:dyDescent="0.25">
      <c r="A285" t="s">
        <v>1345</v>
      </c>
      <c r="B285" t="s">
        <v>10564</v>
      </c>
      <c r="C285" t="s">
        <v>1346</v>
      </c>
      <c r="D285" t="s">
        <v>1347</v>
      </c>
      <c r="E285" t="s">
        <v>1348</v>
      </c>
      <c r="F285" t="s">
        <v>1349</v>
      </c>
      <c r="G285" t="s">
        <v>9117</v>
      </c>
    </row>
    <row r="286" spans="1:7" x14ac:dyDescent="0.25">
      <c r="A286" t="s">
        <v>1350</v>
      </c>
      <c r="B286" t="s">
        <v>10565</v>
      </c>
      <c r="C286" t="s">
        <v>1351</v>
      </c>
      <c r="D286" t="s">
        <v>1352</v>
      </c>
      <c r="E286" t="s">
        <v>1353</v>
      </c>
      <c r="F286" t="s">
        <v>1354</v>
      </c>
      <c r="G286" t="s">
        <v>9118</v>
      </c>
    </row>
    <row r="287" spans="1:7" x14ac:dyDescent="0.25">
      <c r="A287" t="s">
        <v>1355</v>
      </c>
      <c r="B287" t="s">
        <v>10564</v>
      </c>
      <c r="C287" t="s">
        <v>1356</v>
      </c>
      <c r="D287" t="s">
        <v>1357</v>
      </c>
      <c r="E287" t="s">
        <v>1358</v>
      </c>
      <c r="F287" t="s">
        <v>1359</v>
      </c>
      <c r="G287" t="s">
        <v>9119</v>
      </c>
    </row>
    <row r="288" spans="1:7" x14ac:dyDescent="0.25">
      <c r="A288" t="s">
        <v>1360</v>
      </c>
      <c r="B288" t="s">
        <v>10565</v>
      </c>
      <c r="C288" t="s">
        <v>1361</v>
      </c>
      <c r="D288" t="s">
        <v>1362</v>
      </c>
      <c r="E288" t="s">
        <v>1363</v>
      </c>
      <c r="F288" t="s">
        <v>1364</v>
      </c>
      <c r="G288" t="s">
        <v>9120</v>
      </c>
    </row>
    <row r="289" spans="1:7" x14ac:dyDescent="0.25">
      <c r="A289" t="s">
        <v>1365</v>
      </c>
      <c r="B289" t="s">
        <v>10564</v>
      </c>
      <c r="C289" t="s">
        <v>1366</v>
      </c>
      <c r="D289" t="s">
        <v>1367</v>
      </c>
      <c r="E289" t="s">
        <v>1368</v>
      </c>
      <c r="F289" t="s">
        <v>1369</v>
      </c>
      <c r="G289" t="s">
        <v>9121</v>
      </c>
    </row>
    <row r="290" spans="1:7" x14ac:dyDescent="0.25">
      <c r="A290" t="s">
        <v>1370</v>
      </c>
      <c r="B290" t="s">
        <v>10565</v>
      </c>
      <c r="C290" t="s">
        <v>1371</v>
      </c>
      <c r="D290" t="s">
        <v>1372</v>
      </c>
      <c r="E290" t="s">
        <v>1373</v>
      </c>
      <c r="F290" t="s">
        <v>1374</v>
      </c>
      <c r="G290" t="s">
        <v>9122</v>
      </c>
    </row>
    <row r="291" spans="1:7" x14ac:dyDescent="0.25">
      <c r="A291" t="s">
        <v>1375</v>
      </c>
      <c r="B291" t="s">
        <v>10565</v>
      </c>
      <c r="C291" t="s">
        <v>1336</v>
      </c>
      <c r="D291" t="s">
        <v>1337</v>
      </c>
      <c r="E291" t="s">
        <v>1338</v>
      </c>
      <c r="F291" t="s">
        <v>1339</v>
      </c>
      <c r="G291" t="s">
        <v>9115</v>
      </c>
    </row>
    <row r="292" spans="1:7" x14ac:dyDescent="0.25">
      <c r="A292" t="s">
        <v>1376</v>
      </c>
      <c r="B292" t="s">
        <v>10564</v>
      </c>
      <c r="C292" t="s">
        <v>1377</v>
      </c>
      <c r="D292" t="s">
        <v>1378</v>
      </c>
      <c r="E292" t="s">
        <v>1379</v>
      </c>
      <c r="F292" t="s">
        <v>1380</v>
      </c>
      <c r="G292" t="s">
        <v>9123</v>
      </c>
    </row>
    <row r="293" spans="1:7" x14ac:dyDescent="0.25">
      <c r="A293" t="s">
        <v>1381</v>
      </c>
      <c r="B293" t="s">
        <v>10564</v>
      </c>
      <c r="C293" t="s">
        <v>1382</v>
      </c>
      <c r="D293" t="s">
        <v>1383</v>
      </c>
      <c r="E293" t="s">
        <v>1384</v>
      </c>
      <c r="F293" t="s">
        <v>1385</v>
      </c>
      <c r="G293" t="s">
        <v>9124</v>
      </c>
    </row>
    <row r="294" spans="1:7" x14ac:dyDescent="0.25">
      <c r="A294" t="s">
        <v>1386</v>
      </c>
      <c r="B294" t="s">
        <v>10564</v>
      </c>
      <c r="C294" t="s">
        <v>1387</v>
      </c>
      <c r="D294" t="s">
        <v>1388</v>
      </c>
      <c r="E294" t="s">
        <v>1389</v>
      </c>
      <c r="F294" t="s">
        <v>1390</v>
      </c>
      <c r="G294" t="s">
        <v>9125</v>
      </c>
    </row>
    <row r="295" spans="1:7" x14ac:dyDescent="0.25">
      <c r="A295" t="s">
        <v>1391</v>
      </c>
      <c r="B295" t="s">
        <v>10564</v>
      </c>
      <c r="C295" t="s">
        <v>1392</v>
      </c>
      <c r="D295" t="s">
        <v>1393</v>
      </c>
      <c r="E295" t="s">
        <v>1394</v>
      </c>
      <c r="F295" t="s">
        <v>1395</v>
      </c>
      <c r="G295" t="s">
        <v>9126</v>
      </c>
    </row>
    <row r="296" spans="1:7" x14ac:dyDescent="0.25">
      <c r="A296" t="s">
        <v>1396</v>
      </c>
      <c r="B296" t="s">
        <v>10565</v>
      </c>
      <c r="C296" t="s">
        <v>1397</v>
      </c>
      <c r="D296" t="s">
        <v>1398</v>
      </c>
      <c r="E296" t="s">
        <v>1398</v>
      </c>
      <c r="F296" t="s">
        <v>473</v>
      </c>
      <c r="G296" t="s">
        <v>471</v>
      </c>
    </row>
    <row r="297" spans="1:7" x14ac:dyDescent="0.25">
      <c r="A297" t="s">
        <v>1399</v>
      </c>
      <c r="B297" t="s">
        <v>10565</v>
      </c>
      <c r="C297" t="s">
        <v>1400</v>
      </c>
      <c r="D297" t="s">
        <v>1401</v>
      </c>
      <c r="E297" t="s">
        <v>1402</v>
      </c>
      <c r="F297" t="s">
        <v>1403</v>
      </c>
      <c r="G297" t="s">
        <v>9127</v>
      </c>
    </row>
    <row r="298" spans="1:7" x14ac:dyDescent="0.25">
      <c r="A298" t="s">
        <v>1404</v>
      </c>
      <c r="B298" t="s">
        <v>10565</v>
      </c>
      <c r="C298" t="s">
        <v>1405</v>
      </c>
      <c r="D298" t="s">
        <v>1406</v>
      </c>
      <c r="E298" t="s">
        <v>1407</v>
      </c>
      <c r="F298" t="s">
        <v>1408</v>
      </c>
      <c r="G298" t="s">
        <v>9128</v>
      </c>
    </row>
    <row r="299" spans="1:7" x14ac:dyDescent="0.25">
      <c r="A299" t="s">
        <v>1409</v>
      </c>
      <c r="B299" t="s">
        <v>10565</v>
      </c>
      <c r="C299" t="s">
        <v>1405</v>
      </c>
      <c r="D299" t="s">
        <v>1406</v>
      </c>
      <c r="E299" t="s">
        <v>1407</v>
      </c>
      <c r="F299" t="s">
        <v>1408</v>
      </c>
      <c r="G299" t="s">
        <v>9128</v>
      </c>
    </row>
    <row r="300" spans="1:7" x14ac:dyDescent="0.25">
      <c r="A300" t="s">
        <v>1410</v>
      </c>
      <c r="B300" t="s">
        <v>10564</v>
      </c>
      <c r="C300" t="s">
        <v>1411</v>
      </c>
      <c r="D300" t="s">
        <v>1412</v>
      </c>
      <c r="E300" t="s">
        <v>1413</v>
      </c>
      <c r="F300" t="s">
        <v>1414</v>
      </c>
      <c r="G300" t="s">
        <v>9129</v>
      </c>
    </row>
    <row r="301" spans="1:7" x14ac:dyDescent="0.25">
      <c r="A301" t="s">
        <v>1415</v>
      </c>
      <c r="B301" t="s">
        <v>10565</v>
      </c>
      <c r="C301" t="s">
        <v>1416</v>
      </c>
      <c r="D301" t="s">
        <v>1417</v>
      </c>
      <c r="E301" t="s">
        <v>1418</v>
      </c>
      <c r="F301" t="s">
        <v>1419</v>
      </c>
      <c r="G301" t="s">
        <v>9130</v>
      </c>
    </row>
    <row r="302" spans="1:7" x14ac:dyDescent="0.25">
      <c r="A302" t="s">
        <v>1420</v>
      </c>
      <c r="B302" t="s">
        <v>10564</v>
      </c>
      <c r="C302" t="s">
        <v>1421</v>
      </c>
      <c r="D302" t="s">
        <v>1422</v>
      </c>
      <c r="E302" t="s">
        <v>1423</v>
      </c>
      <c r="F302" t="s">
        <v>1424</v>
      </c>
      <c r="G302" t="s">
        <v>9131</v>
      </c>
    </row>
    <row r="303" spans="1:7" x14ac:dyDescent="0.25">
      <c r="A303" t="s">
        <v>1425</v>
      </c>
      <c r="B303" t="s">
        <v>10564</v>
      </c>
      <c r="C303" t="s">
        <v>1426</v>
      </c>
      <c r="D303" t="s">
        <v>1427</v>
      </c>
      <c r="E303" t="s">
        <v>1428</v>
      </c>
      <c r="F303" t="s">
        <v>1429</v>
      </c>
      <c r="G303" t="s">
        <v>9132</v>
      </c>
    </row>
    <row r="304" spans="1:7" x14ac:dyDescent="0.25">
      <c r="A304" t="s">
        <v>1430</v>
      </c>
      <c r="B304" t="s">
        <v>10564</v>
      </c>
      <c r="C304" t="s">
        <v>1431</v>
      </c>
      <c r="D304" t="s">
        <v>1432</v>
      </c>
      <c r="E304" t="s">
        <v>1433</v>
      </c>
      <c r="F304" t="s">
        <v>1434</v>
      </c>
      <c r="G304" t="s">
        <v>9133</v>
      </c>
    </row>
    <row r="305" spans="1:7" x14ac:dyDescent="0.25">
      <c r="A305" t="s">
        <v>1435</v>
      </c>
      <c r="B305" t="s">
        <v>10564</v>
      </c>
      <c r="C305" t="s">
        <v>1436</v>
      </c>
      <c r="D305" t="s">
        <v>1437</v>
      </c>
      <c r="E305" t="s">
        <v>1438</v>
      </c>
      <c r="F305" t="s">
        <v>1439</v>
      </c>
      <c r="G305" t="s">
        <v>9134</v>
      </c>
    </row>
    <row r="306" spans="1:7" x14ac:dyDescent="0.25">
      <c r="A306" t="s">
        <v>1440</v>
      </c>
      <c r="B306" t="s">
        <v>10564</v>
      </c>
      <c r="C306" t="s">
        <v>1441</v>
      </c>
      <c r="D306" t="s">
        <v>1442</v>
      </c>
      <c r="E306" t="s">
        <v>1443</v>
      </c>
      <c r="F306" t="s">
        <v>1444</v>
      </c>
      <c r="G306" t="s">
        <v>9135</v>
      </c>
    </row>
    <row r="307" spans="1:7" x14ac:dyDescent="0.25">
      <c r="A307" t="s">
        <v>1445</v>
      </c>
      <c r="B307" t="s">
        <v>10565</v>
      </c>
      <c r="C307" t="s">
        <v>1446</v>
      </c>
      <c r="D307" t="s">
        <v>1447</v>
      </c>
      <c r="E307" t="s">
        <v>1448</v>
      </c>
      <c r="F307" t="s">
        <v>1449</v>
      </c>
      <c r="G307" t="s">
        <v>9136</v>
      </c>
    </row>
    <row r="308" spans="1:7" x14ac:dyDescent="0.25">
      <c r="A308" t="s">
        <v>1450</v>
      </c>
      <c r="B308" t="s">
        <v>10564</v>
      </c>
      <c r="C308" t="s">
        <v>1451</v>
      </c>
      <c r="D308" t="s">
        <v>1452</v>
      </c>
      <c r="E308" t="s">
        <v>1453</v>
      </c>
      <c r="F308" t="s">
        <v>1454</v>
      </c>
      <c r="G308" t="s">
        <v>9137</v>
      </c>
    </row>
    <row r="309" spans="1:7" x14ac:dyDescent="0.25">
      <c r="A309" t="s">
        <v>1455</v>
      </c>
      <c r="B309" t="s">
        <v>10564</v>
      </c>
      <c r="C309" t="s">
        <v>1456</v>
      </c>
      <c r="D309" t="s">
        <v>1457</v>
      </c>
      <c r="E309" t="s">
        <v>1458</v>
      </c>
      <c r="F309" t="s">
        <v>1459</v>
      </c>
      <c r="G309" t="s">
        <v>9138</v>
      </c>
    </row>
    <row r="310" spans="1:7" x14ac:dyDescent="0.25">
      <c r="A310" t="s">
        <v>1460</v>
      </c>
      <c r="B310" t="s">
        <v>10564</v>
      </c>
      <c r="C310" t="s">
        <v>1461</v>
      </c>
      <c r="D310" t="s">
        <v>1462</v>
      </c>
      <c r="E310" t="s">
        <v>1463</v>
      </c>
      <c r="F310" t="s">
        <v>1464</v>
      </c>
      <c r="G310" t="s">
        <v>9139</v>
      </c>
    </row>
    <row r="311" spans="1:7" x14ac:dyDescent="0.25">
      <c r="A311" t="s">
        <v>1465</v>
      </c>
      <c r="B311" t="s">
        <v>10565</v>
      </c>
      <c r="C311" t="s">
        <v>1466</v>
      </c>
      <c r="D311" t="s">
        <v>1467</v>
      </c>
      <c r="E311" t="s">
        <v>1468</v>
      </c>
      <c r="F311" t="s">
        <v>1469</v>
      </c>
      <c r="G311" t="s">
        <v>9140</v>
      </c>
    </row>
    <row r="312" spans="1:7" x14ac:dyDescent="0.25">
      <c r="A312" t="s">
        <v>1470</v>
      </c>
      <c r="B312" t="s">
        <v>10565</v>
      </c>
      <c r="C312" t="s">
        <v>1471</v>
      </c>
      <c r="D312" t="s">
        <v>1472</v>
      </c>
      <c r="E312" t="s">
        <v>1473</v>
      </c>
      <c r="F312" t="s">
        <v>1474</v>
      </c>
      <c r="G312" t="s">
        <v>9141</v>
      </c>
    </row>
    <row r="313" spans="1:7" x14ac:dyDescent="0.25">
      <c r="A313" t="s">
        <v>1475</v>
      </c>
      <c r="B313" t="s">
        <v>10565</v>
      </c>
      <c r="C313" t="s">
        <v>1476</v>
      </c>
      <c r="D313" t="s">
        <v>1477</v>
      </c>
      <c r="E313" t="s">
        <v>1478</v>
      </c>
      <c r="F313" t="s">
        <v>1479</v>
      </c>
      <c r="G313" t="s">
        <v>9142</v>
      </c>
    </row>
    <row r="314" spans="1:7" x14ac:dyDescent="0.25">
      <c r="A314" t="s">
        <v>1480</v>
      </c>
      <c r="B314" t="s">
        <v>10565</v>
      </c>
      <c r="C314" t="s">
        <v>1481</v>
      </c>
      <c r="D314" t="s">
        <v>1482</v>
      </c>
      <c r="E314" t="s">
        <v>1483</v>
      </c>
      <c r="F314" t="s">
        <v>1484</v>
      </c>
      <c r="G314" t="s">
        <v>9143</v>
      </c>
    </row>
    <row r="315" spans="1:7" x14ac:dyDescent="0.25">
      <c r="A315" t="s">
        <v>1485</v>
      </c>
      <c r="B315" t="s">
        <v>10564</v>
      </c>
      <c r="C315" t="s">
        <v>1486</v>
      </c>
      <c r="D315" t="s">
        <v>1487</v>
      </c>
      <c r="E315" t="s">
        <v>1488</v>
      </c>
      <c r="F315" t="s">
        <v>1489</v>
      </c>
      <c r="G315" t="s">
        <v>9144</v>
      </c>
    </row>
    <row r="316" spans="1:7" x14ac:dyDescent="0.25">
      <c r="A316" t="s">
        <v>1490</v>
      </c>
      <c r="B316" t="s">
        <v>10564</v>
      </c>
      <c r="C316" t="s">
        <v>1491</v>
      </c>
      <c r="D316" t="s">
        <v>1492</v>
      </c>
      <c r="E316" t="s">
        <v>1492</v>
      </c>
      <c r="F316" t="s">
        <v>1493</v>
      </c>
      <c r="G316" t="s">
        <v>9145</v>
      </c>
    </row>
    <row r="317" spans="1:7" x14ac:dyDescent="0.25">
      <c r="A317" t="s">
        <v>1494</v>
      </c>
      <c r="B317" t="s">
        <v>10564</v>
      </c>
      <c r="C317" t="s">
        <v>1495</v>
      </c>
      <c r="D317" t="s">
        <v>1496</v>
      </c>
      <c r="E317" t="s">
        <v>1497</v>
      </c>
      <c r="F317" t="s">
        <v>1498</v>
      </c>
      <c r="G317" t="s">
        <v>9146</v>
      </c>
    </row>
    <row r="318" spans="1:7" x14ac:dyDescent="0.25">
      <c r="A318" t="s">
        <v>1499</v>
      </c>
      <c r="B318" t="s">
        <v>10564</v>
      </c>
      <c r="C318" t="s">
        <v>1500</v>
      </c>
      <c r="D318" t="s">
        <v>1501</v>
      </c>
      <c r="E318" t="s">
        <v>1502</v>
      </c>
      <c r="F318" t="s">
        <v>1503</v>
      </c>
      <c r="G318" t="s">
        <v>9147</v>
      </c>
    </row>
    <row r="319" spans="1:7" x14ac:dyDescent="0.25">
      <c r="A319" t="s">
        <v>1504</v>
      </c>
      <c r="B319" t="s">
        <v>10565</v>
      </c>
      <c r="C319" t="s">
        <v>1505</v>
      </c>
      <c r="D319" t="s">
        <v>1506</v>
      </c>
      <c r="E319" t="s">
        <v>1507</v>
      </c>
      <c r="F319" t="s">
        <v>1508</v>
      </c>
      <c r="G319" t="s">
        <v>9148</v>
      </c>
    </row>
    <row r="320" spans="1:7" x14ac:dyDescent="0.25">
      <c r="A320" t="s">
        <v>1509</v>
      </c>
      <c r="B320" t="s">
        <v>10565</v>
      </c>
      <c r="C320" t="s">
        <v>1510</v>
      </c>
      <c r="D320" t="s">
        <v>1511</v>
      </c>
      <c r="E320" t="s">
        <v>1512</v>
      </c>
      <c r="F320" t="s">
        <v>1513</v>
      </c>
      <c r="G320" t="s">
        <v>9149</v>
      </c>
    </row>
    <row r="321" spans="1:7" x14ac:dyDescent="0.25">
      <c r="A321" t="s">
        <v>1514</v>
      </c>
      <c r="B321" t="s">
        <v>10565</v>
      </c>
      <c r="C321" t="s">
        <v>1515</v>
      </c>
      <c r="D321" t="s">
        <v>1516</v>
      </c>
      <c r="E321" t="s">
        <v>1517</v>
      </c>
      <c r="F321" t="s">
        <v>1518</v>
      </c>
      <c r="G321" t="s">
        <v>9150</v>
      </c>
    </row>
    <row r="322" spans="1:7" x14ac:dyDescent="0.25">
      <c r="A322" t="s">
        <v>1519</v>
      </c>
      <c r="B322" t="s">
        <v>10564</v>
      </c>
      <c r="C322" t="s">
        <v>1520</v>
      </c>
      <c r="D322" t="s">
        <v>1521</v>
      </c>
      <c r="E322" t="s">
        <v>1522</v>
      </c>
      <c r="F322" t="s">
        <v>1523</v>
      </c>
      <c r="G322" t="s">
        <v>9151</v>
      </c>
    </row>
    <row r="323" spans="1:7" x14ac:dyDescent="0.25">
      <c r="A323" t="s">
        <v>1524</v>
      </c>
      <c r="B323" t="s">
        <v>10564</v>
      </c>
      <c r="C323" t="s">
        <v>1525</v>
      </c>
      <c r="D323" t="s">
        <v>1526</v>
      </c>
      <c r="E323" t="s">
        <v>1526</v>
      </c>
      <c r="F323" t="s">
        <v>1527</v>
      </c>
      <c r="G323" t="s">
        <v>9152</v>
      </c>
    </row>
    <row r="324" spans="1:7" x14ac:dyDescent="0.25">
      <c r="A324" t="s">
        <v>1528</v>
      </c>
      <c r="B324" t="s">
        <v>10564</v>
      </c>
      <c r="C324" t="s">
        <v>1529</v>
      </c>
      <c r="D324" t="s">
        <v>1530</v>
      </c>
      <c r="E324" t="s">
        <v>1531</v>
      </c>
      <c r="F324" t="s">
        <v>1532</v>
      </c>
      <c r="G324" t="s">
        <v>9153</v>
      </c>
    </row>
    <row r="325" spans="1:7" x14ac:dyDescent="0.25">
      <c r="A325" t="s">
        <v>1533</v>
      </c>
      <c r="B325" t="s">
        <v>10565</v>
      </c>
      <c r="C325" t="s">
        <v>1534</v>
      </c>
      <c r="D325" t="s">
        <v>1535</v>
      </c>
      <c r="E325" t="s">
        <v>1536</v>
      </c>
      <c r="F325" t="s">
        <v>1537</v>
      </c>
      <c r="G325" t="s">
        <v>9154</v>
      </c>
    </row>
    <row r="326" spans="1:7" x14ac:dyDescent="0.25">
      <c r="A326" t="s">
        <v>1538</v>
      </c>
      <c r="B326" t="s">
        <v>10565</v>
      </c>
      <c r="C326" t="s">
        <v>1539</v>
      </c>
      <c r="D326" t="s">
        <v>1540</v>
      </c>
      <c r="E326" t="s">
        <v>1541</v>
      </c>
      <c r="F326" t="s">
        <v>1542</v>
      </c>
      <c r="G326" t="s">
        <v>9155</v>
      </c>
    </row>
    <row r="327" spans="1:7" x14ac:dyDescent="0.25">
      <c r="A327" t="s">
        <v>1543</v>
      </c>
      <c r="B327" t="s">
        <v>10565</v>
      </c>
      <c r="C327" t="s">
        <v>1544</v>
      </c>
      <c r="D327" t="s">
        <v>1545</v>
      </c>
      <c r="E327" t="s">
        <v>1546</v>
      </c>
      <c r="F327" t="s">
        <v>1547</v>
      </c>
      <c r="G327" t="s">
        <v>9156</v>
      </c>
    </row>
    <row r="328" spans="1:7" x14ac:dyDescent="0.25">
      <c r="A328" t="s">
        <v>1548</v>
      </c>
      <c r="B328" t="s">
        <v>10565</v>
      </c>
      <c r="C328" t="s">
        <v>1549</v>
      </c>
      <c r="D328" t="s">
        <v>1550</v>
      </c>
      <c r="E328" t="s">
        <v>1551</v>
      </c>
      <c r="F328" t="s">
        <v>1552</v>
      </c>
      <c r="G328" t="s">
        <v>9157</v>
      </c>
    </row>
    <row r="329" spans="1:7" x14ac:dyDescent="0.25">
      <c r="A329" t="s">
        <v>1553</v>
      </c>
      <c r="B329" t="s">
        <v>10565</v>
      </c>
      <c r="C329" t="s">
        <v>1554</v>
      </c>
      <c r="D329" t="s">
        <v>1555</v>
      </c>
      <c r="E329" t="s">
        <v>1556</v>
      </c>
      <c r="F329" t="s">
        <v>1557</v>
      </c>
      <c r="G329" t="s">
        <v>9158</v>
      </c>
    </row>
    <row r="330" spans="1:7" x14ac:dyDescent="0.25">
      <c r="A330" t="s">
        <v>1558</v>
      </c>
      <c r="B330" t="s">
        <v>10564</v>
      </c>
      <c r="C330" t="s">
        <v>1559</v>
      </c>
      <c r="D330" t="s">
        <v>1560</v>
      </c>
      <c r="E330" t="s">
        <v>1561</v>
      </c>
      <c r="F330" t="s">
        <v>1562</v>
      </c>
      <c r="G330" t="s">
        <v>9159</v>
      </c>
    </row>
    <row r="331" spans="1:7" x14ac:dyDescent="0.25">
      <c r="A331" t="s">
        <v>1563</v>
      </c>
      <c r="B331" t="s">
        <v>10565</v>
      </c>
      <c r="C331" t="s">
        <v>1564</v>
      </c>
      <c r="D331" t="s">
        <v>1565</v>
      </c>
      <c r="E331" t="s">
        <v>1566</v>
      </c>
      <c r="F331" t="s">
        <v>1567</v>
      </c>
      <c r="G331" t="s">
        <v>9160</v>
      </c>
    </row>
    <row r="332" spans="1:7" x14ac:dyDescent="0.25">
      <c r="A332" t="s">
        <v>1568</v>
      </c>
      <c r="B332" t="s">
        <v>10564</v>
      </c>
      <c r="C332" t="s">
        <v>1569</v>
      </c>
      <c r="D332" t="s">
        <v>1570</v>
      </c>
      <c r="E332" t="s">
        <v>1571</v>
      </c>
      <c r="F332" t="s">
        <v>1572</v>
      </c>
      <c r="G332" t="s">
        <v>9161</v>
      </c>
    </row>
    <row r="333" spans="1:7" x14ac:dyDescent="0.25">
      <c r="A333" t="s">
        <v>1573</v>
      </c>
      <c r="B333" t="s">
        <v>10565</v>
      </c>
      <c r="C333" t="s">
        <v>1574</v>
      </c>
      <c r="D333" t="s">
        <v>1575</v>
      </c>
      <c r="E333" t="s">
        <v>1576</v>
      </c>
      <c r="F333" t="s">
        <v>1577</v>
      </c>
      <c r="G333" t="s">
        <v>9162</v>
      </c>
    </row>
    <row r="334" spans="1:7" x14ac:dyDescent="0.25">
      <c r="A334" t="s">
        <v>1578</v>
      </c>
      <c r="B334" t="s">
        <v>10565</v>
      </c>
      <c r="C334" t="s">
        <v>1579</v>
      </c>
      <c r="D334" t="s">
        <v>1580</v>
      </c>
      <c r="E334" t="s">
        <v>1581</v>
      </c>
      <c r="F334" t="s">
        <v>1582</v>
      </c>
      <c r="G334" t="s">
        <v>9163</v>
      </c>
    </row>
    <row r="335" spans="1:7" x14ac:dyDescent="0.25">
      <c r="A335" t="s">
        <v>1583</v>
      </c>
      <c r="B335" t="s">
        <v>10564</v>
      </c>
      <c r="C335" t="s">
        <v>1584</v>
      </c>
      <c r="D335" t="s">
        <v>1585</v>
      </c>
      <c r="E335" t="s">
        <v>1586</v>
      </c>
      <c r="F335" t="s">
        <v>1587</v>
      </c>
      <c r="G335" t="s">
        <v>9164</v>
      </c>
    </row>
    <row r="336" spans="1:7" x14ac:dyDescent="0.25">
      <c r="A336" t="s">
        <v>1588</v>
      </c>
      <c r="B336" t="s">
        <v>10564</v>
      </c>
      <c r="C336" t="s">
        <v>1589</v>
      </c>
      <c r="D336" t="s">
        <v>1590</v>
      </c>
      <c r="E336" t="s">
        <v>1591</v>
      </c>
      <c r="F336" t="s">
        <v>1592</v>
      </c>
      <c r="G336" t="s">
        <v>9165</v>
      </c>
    </row>
    <row r="337" spans="1:7" x14ac:dyDescent="0.25">
      <c r="A337" t="s">
        <v>1593</v>
      </c>
      <c r="B337" t="s">
        <v>10564</v>
      </c>
      <c r="C337" t="s">
        <v>1594</v>
      </c>
      <c r="D337" t="s">
        <v>1595</v>
      </c>
      <c r="E337" t="s">
        <v>1596</v>
      </c>
      <c r="F337" t="s">
        <v>1597</v>
      </c>
      <c r="G337" t="s">
        <v>8936</v>
      </c>
    </row>
    <row r="338" spans="1:7" x14ac:dyDescent="0.25">
      <c r="A338" t="s">
        <v>1598</v>
      </c>
      <c r="B338" t="s">
        <v>10564</v>
      </c>
      <c r="C338" t="s">
        <v>1599</v>
      </c>
      <c r="D338" t="s">
        <v>1600</v>
      </c>
      <c r="E338" t="s">
        <v>1601</v>
      </c>
      <c r="F338" t="s">
        <v>1602</v>
      </c>
      <c r="G338" t="s">
        <v>9166</v>
      </c>
    </row>
    <row r="339" spans="1:7" x14ac:dyDescent="0.25">
      <c r="A339" t="s">
        <v>1603</v>
      </c>
      <c r="B339" t="s">
        <v>10564</v>
      </c>
      <c r="C339" t="s">
        <v>1604</v>
      </c>
      <c r="D339" t="s">
        <v>1605</v>
      </c>
      <c r="E339" t="s">
        <v>1605</v>
      </c>
      <c r="F339" t="s">
        <v>1606</v>
      </c>
      <c r="G339" t="s">
        <v>9167</v>
      </c>
    </row>
    <row r="340" spans="1:7" x14ac:dyDescent="0.25">
      <c r="A340" t="s">
        <v>1607</v>
      </c>
      <c r="B340" t="s">
        <v>10564</v>
      </c>
      <c r="C340" t="s">
        <v>1608</v>
      </c>
      <c r="D340" t="s">
        <v>1609</v>
      </c>
      <c r="E340" t="s">
        <v>1610</v>
      </c>
      <c r="F340" t="s">
        <v>1611</v>
      </c>
      <c r="G340" t="s">
        <v>9168</v>
      </c>
    </row>
    <row r="341" spans="1:7" x14ac:dyDescent="0.25">
      <c r="A341" t="s">
        <v>1612</v>
      </c>
      <c r="B341" t="s">
        <v>10565</v>
      </c>
      <c r="C341" t="s">
        <v>1613</v>
      </c>
      <c r="D341" t="s">
        <v>1614</v>
      </c>
      <c r="E341" t="s">
        <v>1615</v>
      </c>
      <c r="F341" t="s">
        <v>37</v>
      </c>
      <c r="G341" t="s">
        <v>471</v>
      </c>
    </row>
    <row r="342" spans="1:7" x14ac:dyDescent="0.25">
      <c r="A342" t="s">
        <v>1616</v>
      </c>
      <c r="B342" t="s">
        <v>10565</v>
      </c>
      <c r="C342" t="s">
        <v>1617</v>
      </c>
      <c r="D342" t="s">
        <v>1618</v>
      </c>
      <c r="E342" t="s">
        <v>1619</v>
      </c>
      <c r="F342" t="s">
        <v>1620</v>
      </c>
      <c r="G342" t="s">
        <v>9169</v>
      </c>
    </row>
    <row r="343" spans="1:7" x14ac:dyDescent="0.25">
      <c r="A343" t="s">
        <v>1621</v>
      </c>
      <c r="B343" t="s">
        <v>10565</v>
      </c>
      <c r="C343" t="s">
        <v>1622</v>
      </c>
      <c r="D343" t="s">
        <v>1623</v>
      </c>
      <c r="E343" t="s">
        <v>1624</v>
      </c>
      <c r="F343" t="s">
        <v>1625</v>
      </c>
      <c r="G343" t="s">
        <v>9170</v>
      </c>
    </row>
    <row r="344" spans="1:7" x14ac:dyDescent="0.25">
      <c r="A344" t="s">
        <v>1626</v>
      </c>
      <c r="B344" t="s">
        <v>10564</v>
      </c>
      <c r="C344" t="s">
        <v>1627</v>
      </c>
      <c r="D344" t="s">
        <v>1628</v>
      </c>
      <c r="E344" t="s">
        <v>1629</v>
      </c>
      <c r="F344" t="s">
        <v>1630</v>
      </c>
      <c r="G344" t="s">
        <v>9171</v>
      </c>
    </row>
    <row r="345" spans="1:7" x14ac:dyDescent="0.25">
      <c r="A345" t="s">
        <v>1631</v>
      </c>
      <c r="B345" t="s">
        <v>10564</v>
      </c>
      <c r="C345" t="s">
        <v>1632</v>
      </c>
      <c r="D345" t="s">
        <v>1633</v>
      </c>
      <c r="E345" t="s">
        <v>1634</v>
      </c>
      <c r="F345" t="s">
        <v>1635</v>
      </c>
      <c r="G345" t="s">
        <v>9172</v>
      </c>
    </row>
    <row r="346" spans="1:7" x14ac:dyDescent="0.25">
      <c r="A346" t="s">
        <v>1636</v>
      </c>
      <c r="B346" t="s">
        <v>10564</v>
      </c>
      <c r="C346" t="s">
        <v>1637</v>
      </c>
      <c r="D346" t="s">
        <v>1638</v>
      </c>
      <c r="E346" t="s">
        <v>1639</v>
      </c>
      <c r="F346" t="s">
        <v>1640</v>
      </c>
      <c r="G346" t="s">
        <v>9173</v>
      </c>
    </row>
    <row r="347" spans="1:7" x14ac:dyDescent="0.25">
      <c r="A347" t="s">
        <v>1641</v>
      </c>
      <c r="B347" t="s">
        <v>10564</v>
      </c>
      <c r="C347" t="s">
        <v>1642</v>
      </c>
      <c r="D347" t="s">
        <v>1643</v>
      </c>
      <c r="E347" t="s">
        <v>1644</v>
      </c>
      <c r="F347" t="s">
        <v>1645</v>
      </c>
      <c r="G347" t="s">
        <v>9174</v>
      </c>
    </row>
    <row r="348" spans="1:7" x14ac:dyDescent="0.25">
      <c r="A348" t="s">
        <v>1646</v>
      </c>
      <c r="B348" t="s">
        <v>10564</v>
      </c>
      <c r="C348" t="s">
        <v>1647</v>
      </c>
      <c r="D348" t="s">
        <v>1648</v>
      </c>
      <c r="E348" t="s">
        <v>1649</v>
      </c>
      <c r="F348" t="s">
        <v>1650</v>
      </c>
      <c r="G348" t="s">
        <v>9175</v>
      </c>
    </row>
    <row r="349" spans="1:7" x14ac:dyDescent="0.25">
      <c r="A349" t="s">
        <v>1651</v>
      </c>
      <c r="B349" t="s">
        <v>10565</v>
      </c>
      <c r="C349" t="s">
        <v>1652</v>
      </c>
      <c r="D349" t="s">
        <v>1653</v>
      </c>
      <c r="E349" t="s">
        <v>1653</v>
      </c>
      <c r="F349" t="s">
        <v>1654</v>
      </c>
      <c r="G349" t="s">
        <v>1652</v>
      </c>
    </row>
    <row r="350" spans="1:7" x14ac:dyDescent="0.25">
      <c r="A350" t="s">
        <v>1655</v>
      </c>
      <c r="B350" t="s">
        <v>10564</v>
      </c>
      <c r="C350" t="s">
        <v>1656</v>
      </c>
      <c r="D350" t="s">
        <v>1657</v>
      </c>
      <c r="E350" t="s">
        <v>1658</v>
      </c>
      <c r="F350" t="s">
        <v>1659</v>
      </c>
      <c r="G350" t="s">
        <v>9176</v>
      </c>
    </row>
    <row r="351" spans="1:7" x14ac:dyDescent="0.25">
      <c r="A351" t="s">
        <v>1660</v>
      </c>
      <c r="B351" t="s">
        <v>10564</v>
      </c>
      <c r="C351" t="s">
        <v>1661</v>
      </c>
      <c r="D351" t="s">
        <v>1662</v>
      </c>
      <c r="E351" t="s">
        <v>1662</v>
      </c>
      <c r="F351" t="s">
        <v>1663</v>
      </c>
      <c r="G351" t="s">
        <v>9177</v>
      </c>
    </row>
    <row r="352" spans="1:7" x14ac:dyDescent="0.25">
      <c r="A352" t="s">
        <v>1664</v>
      </c>
      <c r="B352" t="s">
        <v>10564</v>
      </c>
      <c r="C352" t="s">
        <v>1665</v>
      </c>
      <c r="D352" t="s">
        <v>1666</v>
      </c>
      <c r="E352" t="s">
        <v>1667</v>
      </c>
      <c r="F352" t="s">
        <v>1668</v>
      </c>
      <c r="G352" t="s">
        <v>9178</v>
      </c>
    </row>
    <row r="353" spans="1:7" x14ac:dyDescent="0.25">
      <c r="A353" t="s">
        <v>1669</v>
      </c>
      <c r="B353" t="s">
        <v>10564</v>
      </c>
      <c r="C353" t="s">
        <v>1670</v>
      </c>
      <c r="D353" t="s">
        <v>1671</v>
      </c>
      <c r="E353" t="s">
        <v>1672</v>
      </c>
      <c r="F353" t="s">
        <v>1673</v>
      </c>
      <c r="G353" t="s">
        <v>9179</v>
      </c>
    </row>
    <row r="354" spans="1:7" x14ac:dyDescent="0.25">
      <c r="A354" t="s">
        <v>1674</v>
      </c>
      <c r="B354" t="s">
        <v>10565</v>
      </c>
      <c r="C354" t="s">
        <v>1675</v>
      </c>
      <c r="D354" t="s">
        <v>1676</v>
      </c>
      <c r="E354" t="s">
        <v>1676</v>
      </c>
      <c r="F354" t="s">
        <v>1677</v>
      </c>
      <c r="G354" t="s">
        <v>9180</v>
      </c>
    </row>
    <row r="355" spans="1:7" s="3" customFormat="1" x14ac:dyDescent="0.25">
      <c r="A355" s="3" t="s">
        <v>1678</v>
      </c>
      <c r="B355" s="3" t="s">
        <v>10565</v>
      </c>
      <c r="C355" s="3" t="s">
        <v>1679</v>
      </c>
      <c r="D355" s="3" t="s">
        <v>1680</v>
      </c>
      <c r="E355" s="3" t="s">
        <v>1680</v>
      </c>
      <c r="F355" s="3" t="s">
        <v>1681</v>
      </c>
      <c r="G355" s="3" t="s">
        <v>10580</v>
      </c>
    </row>
    <row r="356" spans="1:7" x14ac:dyDescent="0.25">
      <c r="A356" t="s">
        <v>1682</v>
      </c>
      <c r="B356" t="s">
        <v>10564</v>
      </c>
      <c r="C356" t="s">
        <v>1683</v>
      </c>
      <c r="D356" t="s">
        <v>1684</v>
      </c>
      <c r="E356" t="s">
        <v>1685</v>
      </c>
      <c r="F356" t="s">
        <v>1686</v>
      </c>
      <c r="G356" t="s">
        <v>9181</v>
      </c>
    </row>
    <row r="357" spans="1:7" x14ac:dyDescent="0.25">
      <c r="A357" t="s">
        <v>1687</v>
      </c>
      <c r="B357" t="s">
        <v>10565</v>
      </c>
      <c r="C357" t="s">
        <v>1688</v>
      </c>
      <c r="D357" t="s">
        <v>1689</v>
      </c>
      <c r="E357" t="s">
        <v>1690</v>
      </c>
      <c r="F357" t="s">
        <v>1691</v>
      </c>
      <c r="G357" t="s">
        <v>9182</v>
      </c>
    </row>
    <row r="358" spans="1:7" x14ac:dyDescent="0.25">
      <c r="A358" t="s">
        <v>1692</v>
      </c>
      <c r="B358" t="s">
        <v>10564</v>
      </c>
      <c r="C358" t="s">
        <v>1693</v>
      </c>
      <c r="D358" t="s">
        <v>1694</v>
      </c>
      <c r="E358" t="s">
        <v>1695</v>
      </c>
      <c r="F358" t="s">
        <v>1696</v>
      </c>
      <c r="G358" t="s">
        <v>9183</v>
      </c>
    </row>
    <row r="359" spans="1:7" x14ac:dyDescent="0.25">
      <c r="A359" t="s">
        <v>1697</v>
      </c>
      <c r="B359" t="s">
        <v>10565</v>
      </c>
      <c r="C359" t="s">
        <v>1698</v>
      </c>
      <c r="D359" t="s">
        <v>1699</v>
      </c>
      <c r="E359" t="s">
        <v>1700</v>
      </c>
      <c r="F359" t="s">
        <v>1701</v>
      </c>
      <c r="G359" t="s">
        <v>9184</v>
      </c>
    </row>
    <row r="360" spans="1:7" x14ac:dyDescent="0.25">
      <c r="A360" t="s">
        <v>1702</v>
      </c>
      <c r="B360" t="s">
        <v>10565</v>
      </c>
      <c r="C360" t="s">
        <v>1703</v>
      </c>
      <c r="D360" t="s">
        <v>1704</v>
      </c>
      <c r="E360" t="s">
        <v>1704</v>
      </c>
      <c r="F360" t="s">
        <v>473</v>
      </c>
      <c r="G360" t="s">
        <v>471</v>
      </c>
    </row>
    <row r="361" spans="1:7" x14ac:dyDescent="0.25">
      <c r="A361" t="s">
        <v>1705</v>
      </c>
      <c r="B361" t="s">
        <v>10564</v>
      </c>
      <c r="C361" t="s">
        <v>1706</v>
      </c>
      <c r="D361" t="s">
        <v>1707</v>
      </c>
      <c r="E361" t="s">
        <v>1708</v>
      </c>
      <c r="F361" t="s">
        <v>1709</v>
      </c>
      <c r="G361" t="s">
        <v>9185</v>
      </c>
    </row>
    <row r="362" spans="1:7" x14ac:dyDescent="0.25">
      <c r="A362" t="s">
        <v>1710</v>
      </c>
      <c r="B362" t="s">
        <v>10565</v>
      </c>
      <c r="C362" t="s">
        <v>280</v>
      </c>
      <c r="D362" t="s">
        <v>281</v>
      </c>
      <c r="E362" t="s">
        <v>282</v>
      </c>
      <c r="F362" t="s">
        <v>283</v>
      </c>
      <c r="G362" t="s">
        <v>8914</v>
      </c>
    </row>
    <row r="363" spans="1:7" x14ac:dyDescent="0.25">
      <c r="A363" t="s">
        <v>1711</v>
      </c>
      <c r="B363" t="s">
        <v>10564</v>
      </c>
      <c r="C363" t="s">
        <v>1712</v>
      </c>
      <c r="D363" t="s">
        <v>1713</v>
      </c>
      <c r="E363" t="s">
        <v>1713</v>
      </c>
      <c r="F363" t="s">
        <v>1714</v>
      </c>
      <c r="G363" t="s">
        <v>1712</v>
      </c>
    </row>
    <row r="364" spans="1:7" x14ac:dyDescent="0.25">
      <c r="A364" t="s">
        <v>1715</v>
      </c>
      <c r="B364" t="s">
        <v>10564</v>
      </c>
      <c r="C364" t="s">
        <v>1716</v>
      </c>
      <c r="D364" t="s">
        <v>1717</v>
      </c>
      <c r="E364" t="s">
        <v>1718</v>
      </c>
      <c r="F364" t="s">
        <v>1719</v>
      </c>
      <c r="G364" t="s">
        <v>9186</v>
      </c>
    </row>
    <row r="365" spans="1:7" x14ac:dyDescent="0.25">
      <c r="A365" t="s">
        <v>1720</v>
      </c>
      <c r="B365" t="s">
        <v>10564</v>
      </c>
      <c r="C365" t="s">
        <v>1721</v>
      </c>
      <c r="D365" t="s">
        <v>1722</v>
      </c>
      <c r="E365" t="s">
        <v>1723</v>
      </c>
      <c r="F365" t="s">
        <v>1724</v>
      </c>
      <c r="G365" t="s">
        <v>9187</v>
      </c>
    </row>
    <row r="366" spans="1:7" x14ac:dyDescent="0.25">
      <c r="A366" t="s">
        <v>1725</v>
      </c>
      <c r="B366" t="s">
        <v>10564</v>
      </c>
      <c r="C366" t="s">
        <v>1726</v>
      </c>
      <c r="D366" t="s">
        <v>1727</v>
      </c>
      <c r="E366" t="s">
        <v>1728</v>
      </c>
      <c r="F366" t="s">
        <v>1729</v>
      </c>
      <c r="G366" t="s">
        <v>9188</v>
      </c>
    </row>
    <row r="367" spans="1:7" x14ac:dyDescent="0.25">
      <c r="A367" t="s">
        <v>1730</v>
      </c>
      <c r="B367" t="s">
        <v>10565</v>
      </c>
      <c r="C367" t="s">
        <v>1731</v>
      </c>
      <c r="D367" t="s">
        <v>1732</v>
      </c>
      <c r="E367" t="s">
        <v>1733</v>
      </c>
      <c r="F367" t="s">
        <v>1734</v>
      </c>
      <c r="G367" t="s">
        <v>9189</v>
      </c>
    </row>
    <row r="368" spans="1:7" x14ac:dyDescent="0.25">
      <c r="A368" t="s">
        <v>1735</v>
      </c>
      <c r="B368" t="s">
        <v>10564</v>
      </c>
      <c r="C368" t="s">
        <v>1736</v>
      </c>
      <c r="D368" t="s">
        <v>1737</v>
      </c>
      <c r="E368" t="s">
        <v>1738</v>
      </c>
      <c r="F368" t="s">
        <v>1739</v>
      </c>
      <c r="G368" t="s">
        <v>9190</v>
      </c>
    </row>
    <row r="369" spans="1:7" x14ac:dyDescent="0.25">
      <c r="A369" t="s">
        <v>1740</v>
      </c>
      <c r="B369" t="s">
        <v>10564</v>
      </c>
      <c r="C369" t="s">
        <v>1741</v>
      </c>
      <c r="D369" t="s">
        <v>1742</v>
      </c>
      <c r="E369" t="s">
        <v>1743</v>
      </c>
      <c r="F369" t="s">
        <v>1744</v>
      </c>
      <c r="G369" t="s">
        <v>9191</v>
      </c>
    </row>
    <row r="370" spans="1:7" x14ac:dyDescent="0.25">
      <c r="A370" t="s">
        <v>1745</v>
      </c>
      <c r="B370" t="s">
        <v>10565</v>
      </c>
      <c r="C370" t="s">
        <v>1746</v>
      </c>
      <c r="D370" t="s">
        <v>1747</v>
      </c>
      <c r="E370" t="s">
        <v>1748</v>
      </c>
      <c r="F370" t="s">
        <v>1749</v>
      </c>
      <c r="G370" t="s">
        <v>9192</v>
      </c>
    </row>
    <row r="371" spans="1:7" x14ac:dyDescent="0.25">
      <c r="A371" t="s">
        <v>1750</v>
      </c>
      <c r="B371" t="s">
        <v>10564</v>
      </c>
      <c r="C371" t="s">
        <v>1751</v>
      </c>
      <c r="D371" t="s">
        <v>1752</v>
      </c>
      <c r="E371" t="s">
        <v>1753</v>
      </c>
      <c r="F371" t="s">
        <v>1754</v>
      </c>
      <c r="G371" t="s">
        <v>9193</v>
      </c>
    </row>
    <row r="372" spans="1:7" x14ac:dyDescent="0.25">
      <c r="A372" t="s">
        <v>1755</v>
      </c>
      <c r="B372" t="s">
        <v>10565</v>
      </c>
      <c r="C372" t="s">
        <v>1756</v>
      </c>
      <c r="D372" t="s">
        <v>1757</v>
      </c>
      <c r="E372" t="s">
        <v>1758</v>
      </c>
      <c r="F372" t="s">
        <v>1759</v>
      </c>
      <c r="G372" t="s">
        <v>9194</v>
      </c>
    </row>
    <row r="373" spans="1:7" x14ac:dyDescent="0.25">
      <c r="A373" t="s">
        <v>1760</v>
      </c>
      <c r="B373" t="s">
        <v>10564</v>
      </c>
      <c r="C373" t="s">
        <v>1761</v>
      </c>
      <c r="D373" t="s">
        <v>1762</v>
      </c>
      <c r="E373" t="s">
        <v>1763</v>
      </c>
      <c r="F373" t="s">
        <v>1764</v>
      </c>
      <c r="G373" t="s">
        <v>9195</v>
      </c>
    </row>
    <row r="374" spans="1:7" x14ac:dyDescent="0.25">
      <c r="A374" t="s">
        <v>1765</v>
      </c>
      <c r="B374" t="s">
        <v>10565</v>
      </c>
      <c r="C374" t="s">
        <v>1766</v>
      </c>
      <c r="D374" t="s">
        <v>1767</v>
      </c>
      <c r="E374" t="s">
        <v>1768</v>
      </c>
      <c r="F374" t="s">
        <v>1769</v>
      </c>
      <c r="G374" t="s">
        <v>9196</v>
      </c>
    </row>
    <row r="375" spans="1:7" x14ac:dyDescent="0.25">
      <c r="A375" t="s">
        <v>1770</v>
      </c>
      <c r="B375" t="s">
        <v>10565</v>
      </c>
      <c r="C375" t="s">
        <v>1771</v>
      </c>
      <c r="D375" t="s">
        <v>1772</v>
      </c>
      <c r="E375" t="s">
        <v>1773</v>
      </c>
      <c r="F375" t="s">
        <v>1774</v>
      </c>
      <c r="G375" t="s">
        <v>9197</v>
      </c>
    </row>
    <row r="376" spans="1:7" x14ac:dyDescent="0.25">
      <c r="A376" t="s">
        <v>1775</v>
      </c>
      <c r="B376" t="s">
        <v>10564</v>
      </c>
      <c r="C376" t="s">
        <v>1776</v>
      </c>
      <c r="D376" t="s">
        <v>1777</v>
      </c>
      <c r="E376" t="s">
        <v>1778</v>
      </c>
      <c r="F376" t="s">
        <v>1779</v>
      </c>
      <c r="G376" t="s">
        <v>9198</v>
      </c>
    </row>
    <row r="377" spans="1:7" x14ac:dyDescent="0.25">
      <c r="A377" t="s">
        <v>1780</v>
      </c>
      <c r="B377" t="s">
        <v>10564</v>
      </c>
      <c r="C377" t="s">
        <v>1781</v>
      </c>
      <c r="D377" t="s">
        <v>1782</v>
      </c>
      <c r="E377" t="s">
        <v>1783</v>
      </c>
      <c r="F377" t="s">
        <v>1784</v>
      </c>
      <c r="G377" t="s">
        <v>9199</v>
      </c>
    </row>
    <row r="378" spans="1:7" x14ac:dyDescent="0.25">
      <c r="A378" t="s">
        <v>1785</v>
      </c>
      <c r="B378" t="s">
        <v>10564</v>
      </c>
      <c r="C378" t="s">
        <v>1786</v>
      </c>
      <c r="D378" t="s">
        <v>1787</v>
      </c>
      <c r="E378" t="s">
        <v>1787</v>
      </c>
      <c r="F378" t="s">
        <v>1788</v>
      </c>
      <c r="G378" t="s">
        <v>9200</v>
      </c>
    </row>
    <row r="379" spans="1:7" x14ac:dyDescent="0.25">
      <c r="A379" t="s">
        <v>1789</v>
      </c>
      <c r="B379" t="s">
        <v>10564</v>
      </c>
      <c r="C379" t="s">
        <v>1790</v>
      </c>
      <c r="D379" t="s">
        <v>1791</v>
      </c>
      <c r="E379" t="s">
        <v>1792</v>
      </c>
      <c r="F379" t="s">
        <v>1793</v>
      </c>
      <c r="G379" t="s">
        <v>9201</v>
      </c>
    </row>
    <row r="380" spans="1:7" x14ac:dyDescent="0.25">
      <c r="A380" t="s">
        <v>1794</v>
      </c>
      <c r="B380" t="s">
        <v>10564</v>
      </c>
      <c r="C380" t="s">
        <v>1795</v>
      </c>
      <c r="D380" t="s">
        <v>1796</v>
      </c>
      <c r="E380" t="s">
        <v>1796</v>
      </c>
      <c r="F380" t="s">
        <v>473</v>
      </c>
      <c r="G380" t="s">
        <v>471</v>
      </c>
    </row>
    <row r="381" spans="1:7" x14ac:dyDescent="0.25">
      <c r="A381" t="s">
        <v>1797</v>
      </c>
      <c r="B381" t="s">
        <v>10564</v>
      </c>
      <c r="C381" t="s">
        <v>1798</v>
      </c>
      <c r="D381" t="s">
        <v>1799</v>
      </c>
      <c r="E381" t="s">
        <v>1800</v>
      </c>
      <c r="F381" t="s">
        <v>1801</v>
      </c>
      <c r="G381" t="s">
        <v>9202</v>
      </c>
    </row>
    <row r="382" spans="1:7" x14ac:dyDescent="0.25">
      <c r="A382" t="s">
        <v>1802</v>
      </c>
      <c r="B382" t="s">
        <v>10565</v>
      </c>
      <c r="C382" t="s">
        <v>1803</v>
      </c>
      <c r="D382" t="s">
        <v>1804</v>
      </c>
      <c r="E382" t="s">
        <v>1805</v>
      </c>
      <c r="F382" t="s">
        <v>1806</v>
      </c>
      <c r="G382" t="s">
        <v>9203</v>
      </c>
    </row>
    <row r="383" spans="1:7" x14ac:dyDescent="0.25">
      <c r="A383" t="s">
        <v>1807</v>
      </c>
      <c r="B383" t="s">
        <v>10565</v>
      </c>
      <c r="C383" t="s">
        <v>1808</v>
      </c>
      <c r="D383" t="s">
        <v>1809</v>
      </c>
      <c r="E383" t="s">
        <v>1810</v>
      </c>
      <c r="F383" t="s">
        <v>1811</v>
      </c>
      <c r="G383" t="s">
        <v>9204</v>
      </c>
    </row>
    <row r="384" spans="1:7" x14ac:dyDescent="0.25">
      <c r="A384" t="s">
        <v>1812</v>
      </c>
      <c r="B384" t="s">
        <v>10564</v>
      </c>
      <c r="C384" t="s">
        <v>1813</v>
      </c>
      <c r="D384" t="s">
        <v>1814</v>
      </c>
      <c r="E384" t="s">
        <v>1815</v>
      </c>
      <c r="F384" t="s">
        <v>1816</v>
      </c>
      <c r="G384" t="s">
        <v>9205</v>
      </c>
    </row>
    <row r="385" spans="1:7" x14ac:dyDescent="0.25">
      <c r="A385" t="s">
        <v>1817</v>
      </c>
      <c r="B385" t="s">
        <v>10564</v>
      </c>
      <c r="C385" t="s">
        <v>1818</v>
      </c>
      <c r="D385" t="s">
        <v>1819</v>
      </c>
      <c r="E385" t="s">
        <v>1820</v>
      </c>
      <c r="F385" t="s">
        <v>1821</v>
      </c>
      <c r="G385" t="s">
        <v>9206</v>
      </c>
    </row>
    <row r="386" spans="1:7" x14ac:dyDescent="0.25">
      <c r="A386" t="s">
        <v>1822</v>
      </c>
      <c r="B386" t="s">
        <v>10564</v>
      </c>
      <c r="C386" t="s">
        <v>1823</v>
      </c>
      <c r="D386" t="s">
        <v>1824</v>
      </c>
      <c r="E386" t="s">
        <v>1825</v>
      </c>
      <c r="F386" t="s">
        <v>1826</v>
      </c>
      <c r="G386" t="s">
        <v>9207</v>
      </c>
    </row>
    <row r="387" spans="1:7" x14ac:dyDescent="0.25">
      <c r="A387" t="s">
        <v>1827</v>
      </c>
      <c r="B387" t="s">
        <v>10564</v>
      </c>
      <c r="C387" t="s">
        <v>1828</v>
      </c>
      <c r="D387" t="s">
        <v>1829</v>
      </c>
      <c r="E387" t="s">
        <v>1830</v>
      </c>
      <c r="F387" t="s">
        <v>1831</v>
      </c>
      <c r="G387" t="s">
        <v>9208</v>
      </c>
    </row>
    <row r="388" spans="1:7" x14ac:dyDescent="0.25">
      <c r="A388" t="s">
        <v>1832</v>
      </c>
      <c r="B388" t="s">
        <v>10564</v>
      </c>
      <c r="C388" t="s">
        <v>1833</v>
      </c>
      <c r="D388" t="s">
        <v>1834</v>
      </c>
      <c r="E388" t="s">
        <v>1835</v>
      </c>
      <c r="F388" t="s">
        <v>1836</v>
      </c>
      <c r="G388" t="s">
        <v>9209</v>
      </c>
    </row>
    <row r="389" spans="1:7" x14ac:dyDescent="0.25">
      <c r="A389" t="s">
        <v>1837</v>
      </c>
      <c r="B389" t="s">
        <v>10564</v>
      </c>
      <c r="C389" t="s">
        <v>1838</v>
      </c>
      <c r="D389" t="s">
        <v>1839</v>
      </c>
      <c r="E389" t="s">
        <v>1840</v>
      </c>
      <c r="F389" t="s">
        <v>1841</v>
      </c>
      <c r="G389" t="s">
        <v>9210</v>
      </c>
    </row>
    <row r="390" spans="1:7" x14ac:dyDescent="0.25">
      <c r="A390" t="s">
        <v>1842</v>
      </c>
      <c r="B390" t="s">
        <v>10564</v>
      </c>
      <c r="C390" t="s">
        <v>1843</v>
      </c>
      <c r="D390" t="s">
        <v>1844</v>
      </c>
      <c r="E390" t="s">
        <v>1844</v>
      </c>
      <c r="F390" t="s">
        <v>473</v>
      </c>
      <c r="G390" t="s">
        <v>471</v>
      </c>
    </row>
    <row r="391" spans="1:7" x14ac:dyDescent="0.25">
      <c r="A391" t="s">
        <v>1845</v>
      </c>
      <c r="B391" t="s">
        <v>10564</v>
      </c>
      <c r="C391" t="s">
        <v>1846</v>
      </c>
      <c r="D391" t="s">
        <v>1847</v>
      </c>
      <c r="E391" t="s">
        <v>1848</v>
      </c>
      <c r="F391" t="s">
        <v>1849</v>
      </c>
      <c r="G391" t="s">
        <v>9211</v>
      </c>
    </row>
    <row r="392" spans="1:7" x14ac:dyDescent="0.25">
      <c r="A392" t="s">
        <v>1850</v>
      </c>
      <c r="B392" t="s">
        <v>10565</v>
      </c>
      <c r="C392" t="s">
        <v>1851</v>
      </c>
      <c r="D392" t="s">
        <v>1852</v>
      </c>
      <c r="E392" t="s">
        <v>1853</v>
      </c>
      <c r="F392" t="s">
        <v>1854</v>
      </c>
      <c r="G392" t="s">
        <v>9212</v>
      </c>
    </row>
    <row r="393" spans="1:7" x14ac:dyDescent="0.25">
      <c r="A393" t="s">
        <v>1855</v>
      </c>
      <c r="B393" t="s">
        <v>10564</v>
      </c>
      <c r="C393" t="s">
        <v>1856</v>
      </c>
      <c r="D393" t="s">
        <v>1857</v>
      </c>
      <c r="E393" t="s">
        <v>1858</v>
      </c>
      <c r="F393" t="s">
        <v>1859</v>
      </c>
      <c r="G393" t="s">
        <v>9213</v>
      </c>
    </row>
    <row r="394" spans="1:7" x14ac:dyDescent="0.25">
      <c r="A394" t="s">
        <v>1860</v>
      </c>
      <c r="B394" t="s">
        <v>10565</v>
      </c>
      <c r="C394" t="s">
        <v>1861</v>
      </c>
      <c r="D394" t="s">
        <v>1862</v>
      </c>
      <c r="E394" t="s">
        <v>1863</v>
      </c>
      <c r="F394" t="s">
        <v>1864</v>
      </c>
      <c r="G394" t="s">
        <v>9214</v>
      </c>
    </row>
    <row r="395" spans="1:7" x14ac:dyDescent="0.25">
      <c r="A395" t="s">
        <v>1865</v>
      </c>
      <c r="B395" t="s">
        <v>10565</v>
      </c>
      <c r="C395" t="s">
        <v>1866</v>
      </c>
      <c r="D395" t="s">
        <v>1867</v>
      </c>
      <c r="E395" t="s">
        <v>1868</v>
      </c>
      <c r="F395" t="s">
        <v>1869</v>
      </c>
      <c r="G395" t="s">
        <v>9215</v>
      </c>
    </row>
    <row r="396" spans="1:7" x14ac:dyDescent="0.25">
      <c r="A396" t="s">
        <v>1870</v>
      </c>
      <c r="B396" t="s">
        <v>10565</v>
      </c>
      <c r="C396" t="s">
        <v>1871</v>
      </c>
      <c r="D396" t="s">
        <v>1872</v>
      </c>
      <c r="E396" t="s">
        <v>1872</v>
      </c>
      <c r="F396" t="s">
        <v>1873</v>
      </c>
      <c r="G396" t="s">
        <v>8935</v>
      </c>
    </row>
    <row r="397" spans="1:7" x14ac:dyDescent="0.25">
      <c r="A397" t="s">
        <v>1874</v>
      </c>
      <c r="B397" t="s">
        <v>10564</v>
      </c>
      <c r="C397" t="s">
        <v>1875</v>
      </c>
      <c r="D397" t="s">
        <v>1876</v>
      </c>
      <c r="E397" t="s">
        <v>1877</v>
      </c>
      <c r="F397" t="s">
        <v>1878</v>
      </c>
      <c r="G397" t="s">
        <v>9216</v>
      </c>
    </row>
    <row r="398" spans="1:7" x14ac:dyDescent="0.25">
      <c r="A398" t="s">
        <v>1879</v>
      </c>
      <c r="B398" t="s">
        <v>10564</v>
      </c>
      <c r="C398" t="s">
        <v>1880</v>
      </c>
      <c r="D398" t="s">
        <v>1881</v>
      </c>
      <c r="E398" t="s">
        <v>1882</v>
      </c>
      <c r="F398" t="s">
        <v>1883</v>
      </c>
      <c r="G398" t="s">
        <v>9217</v>
      </c>
    </row>
    <row r="399" spans="1:7" x14ac:dyDescent="0.25">
      <c r="A399" t="s">
        <v>1884</v>
      </c>
      <c r="B399" t="s">
        <v>10564</v>
      </c>
      <c r="C399" t="s">
        <v>1885</v>
      </c>
      <c r="D399" t="s">
        <v>1886</v>
      </c>
      <c r="E399" t="s">
        <v>1887</v>
      </c>
      <c r="F399" t="s">
        <v>1888</v>
      </c>
      <c r="G399" t="s">
        <v>9218</v>
      </c>
    </row>
    <row r="400" spans="1:7" x14ac:dyDescent="0.25">
      <c r="A400" t="s">
        <v>1889</v>
      </c>
      <c r="B400" t="s">
        <v>10564</v>
      </c>
      <c r="C400" t="s">
        <v>1890</v>
      </c>
      <c r="D400" t="s">
        <v>1891</v>
      </c>
      <c r="E400" t="s">
        <v>1892</v>
      </c>
      <c r="F400" t="s">
        <v>1893</v>
      </c>
      <c r="G400" t="s">
        <v>9219</v>
      </c>
    </row>
    <row r="401" spans="1:7" x14ac:dyDescent="0.25">
      <c r="A401" t="s">
        <v>1894</v>
      </c>
      <c r="B401" t="s">
        <v>10564</v>
      </c>
      <c r="C401" t="s">
        <v>1894</v>
      </c>
      <c r="D401" t="s">
        <v>1895</v>
      </c>
      <c r="E401" t="s">
        <v>1895</v>
      </c>
      <c r="F401" t="s">
        <v>1896</v>
      </c>
      <c r="G401" t="s">
        <v>1894</v>
      </c>
    </row>
    <row r="402" spans="1:7" x14ac:dyDescent="0.25">
      <c r="A402" t="s">
        <v>1897</v>
      </c>
      <c r="B402" t="s">
        <v>10564</v>
      </c>
      <c r="C402" t="s">
        <v>1898</v>
      </c>
      <c r="D402" t="s">
        <v>1899</v>
      </c>
      <c r="E402" t="s">
        <v>1900</v>
      </c>
      <c r="F402" t="s">
        <v>1901</v>
      </c>
      <c r="G402" t="s">
        <v>9220</v>
      </c>
    </row>
    <row r="403" spans="1:7" x14ac:dyDescent="0.25">
      <c r="A403" t="s">
        <v>1902</v>
      </c>
      <c r="B403" t="s">
        <v>10564</v>
      </c>
      <c r="C403" t="s">
        <v>1903</v>
      </c>
      <c r="D403" t="s">
        <v>1904</v>
      </c>
      <c r="E403" t="s">
        <v>1905</v>
      </c>
      <c r="F403" t="s">
        <v>1906</v>
      </c>
      <c r="G403" t="s">
        <v>9221</v>
      </c>
    </row>
    <row r="404" spans="1:7" x14ac:dyDescent="0.25">
      <c r="A404" t="s">
        <v>1907</v>
      </c>
      <c r="B404" t="s">
        <v>10564</v>
      </c>
      <c r="C404" t="s">
        <v>1908</v>
      </c>
      <c r="D404" t="s">
        <v>1909</v>
      </c>
      <c r="E404" t="s">
        <v>1909</v>
      </c>
      <c r="F404" t="s">
        <v>1910</v>
      </c>
      <c r="G404" t="s">
        <v>9222</v>
      </c>
    </row>
    <row r="405" spans="1:7" x14ac:dyDescent="0.25">
      <c r="A405" t="s">
        <v>1911</v>
      </c>
      <c r="B405" t="s">
        <v>10565</v>
      </c>
      <c r="C405" t="s">
        <v>1912</v>
      </c>
      <c r="D405" t="s">
        <v>1913</v>
      </c>
      <c r="E405" t="s">
        <v>1914</v>
      </c>
      <c r="F405" t="s">
        <v>1915</v>
      </c>
      <c r="G405" t="s">
        <v>9223</v>
      </c>
    </row>
    <row r="406" spans="1:7" x14ac:dyDescent="0.25">
      <c r="A406" t="s">
        <v>1916</v>
      </c>
      <c r="B406" t="s">
        <v>10564</v>
      </c>
      <c r="C406" t="s">
        <v>1917</v>
      </c>
      <c r="D406" t="s">
        <v>1918</v>
      </c>
      <c r="E406" t="s">
        <v>1919</v>
      </c>
      <c r="F406" t="s">
        <v>1920</v>
      </c>
      <c r="G406" t="s">
        <v>9224</v>
      </c>
    </row>
    <row r="407" spans="1:7" x14ac:dyDescent="0.25">
      <c r="A407" t="s">
        <v>1921</v>
      </c>
      <c r="B407" t="s">
        <v>10565</v>
      </c>
      <c r="C407" t="s">
        <v>1922</v>
      </c>
      <c r="D407" t="s">
        <v>1923</v>
      </c>
      <c r="E407" t="s">
        <v>1923</v>
      </c>
      <c r="F407" t="s">
        <v>473</v>
      </c>
      <c r="G407" t="s">
        <v>471</v>
      </c>
    </row>
    <row r="408" spans="1:7" x14ac:dyDescent="0.25">
      <c r="A408" t="s">
        <v>1924</v>
      </c>
      <c r="B408" t="s">
        <v>10564</v>
      </c>
      <c r="C408" t="s">
        <v>1925</v>
      </c>
      <c r="D408" t="s">
        <v>1926</v>
      </c>
      <c r="E408" t="s">
        <v>1927</v>
      </c>
      <c r="F408" t="s">
        <v>1928</v>
      </c>
      <c r="G408" t="s">
        <v>9225</v>
      </c>
    </row>
    <row r="409" spans="1:7" x14ac:dyDescent="0.25">
      <c r="A409" t="s">
        <v>1929</v>
      </c>
      <c r="B409" t="s">
        <v>10564</v>
      </c>
      <c r="C409" t="s">
        <v>1930</v>
      </c>
      <c r="D409" t="s">
        <v>1931</v>
      </c>
      <c r="E409" t="s">
        <v>1932</v>
      </c>
      <c r="F409" t="s">
        <v>1933</v>
      </c>
      <c r="G409" t="s">
        <v>9226</v>
      </c>
    </row>
    <row r="410" spans="1:7" x14ac:dyDescent="0.25">
      <c r="A410" t="s">
        <v>1934</v>
      </c>
      <c r="B410" t="s">
        <v>10564</v>
      </c>
      <c r="C410" t="s">
        <v>1935</v>
      </c>
      <c r="D410" t="s">
        <v>1936</v>
      </c>
      <c r="E410" t="s">
        <v>1937</v>
      </c>
      <c r="F410" t="s">
        <v>1938</v>
      </c>
      <c r="G410" t="s">
        <v>9227</v>
      </c>
    </row>
    <row r="411" spans="1:7" x14ac:dyDescent="0.25">
      <c r="A411" t="s">
        <v>1939</v>
      </c>
      <c r="B411" t="s">
        <v>10565</v>
      </c>
      <c r="C411" t="s">
        <v>1940</v>
      </c>
      <c r="D411" t="s">
        <v>1941</v>
      </c>
      <c r="E411" t="s">
        <v>1942</v>
      </c>
      <c r="F411" t="s">
        <v>1943</v>
      </c>
      <c r="G411" t="s">
        <v>9228</v>
      </c>
    </row>
    <row r="412" spans="1:7" x14ac:dyDescent="0.25">
      <c r="A412" t="s">
        <v>1944</v>
      </c>
      <c r="B412" t="s">
        <v>10565</v>
      </c>
      <c r="C412" t="s">
        <v>1945</v>
      </c>
      <c r="D412" t="s">
        <v>1946</v>
      </c>
      <c r="E412" t="s">
        <v>1946</v>
      </c>
      <c r="F412" t="s">
        <v>1947</v>
      </c>
      <c r="G412" t="s">
        <v>9229</v>
      </c>
    </row>
    <row r="413" spans="1:7" x14ac:dyDescent="0.25">
      <c r="A413" t="s">
        <v>1948</v>
      </c>
      <c r="B413" t="s">
        <v>10564</v>
      </c>
      <c r="C413" t="s">
        <v>1949</v>
      </c>
      <c r="D413" t="s">
        <v>1950</v>
      </c>
      <c r="E413" t="s">
        <v>1951</v>
      </c>
      <c r="F413" t="s">
        <v>1952</v>
      </c>
      <c r="G413" t="s">
        <v>9230</v>
      </c>
    </row>
    <row r="414" spans="1:7" x14ac:dyDescent="0.25">
      <c r="A414" t="s">
        <v>1953</v>
      </c>
      <c r="B414" t="s">
        <v>10565</v>
      </c>
      <c r="C414" t="s">
        <v>1954</v>
      </c>
      <c r="D414" t="s">
        <v>1955</v>
      </c>
      <c r="E414" t="s">
        <v>1956</v>
      </c>
      <c r="F414" t="s">
        <v>1957</v>
      </c>
      <c r="G414" t="s">
        <v>9231</v>
      </c>
    </row>
    <row r="415" spans="1:7" x14ac:dyDescent="0.25">
      <c r="A415" t="s">
        <v>1958</v>
      </c>
      <c r="B415" t="s">
        <v>10565</v>
      </c>
      <c r="C415" t="s">
        <v>1959</v>
      </c>
      <c r="D415" t="s">
        <v>1960</v>
      </c>
      <c r="E415" t="s">
        <v>1961</v>
      </c>
      <c r="F415" t="s">
        <v>1962</v>
      </c>
      <c r="G415" t="s">
        <v>9232</v>
      </c>
    </row>
    <row r="416" spans="1:7" x14ac:dyDescent="0.25">
      <c r="A416" t="s">
        <v>1963</v>
      </c>
      <c r="B416" t="s">
        <v>10565</v>
      </c>
      <c r="C416" t="s">
        <v>1964</v>
      </c>
      <c r="D416" t="s">
        <v>1965</v>
      </c>
      <c r="E416" t="s">
        <v>1965</v>
      </c>
      <c r="F416" t="s">
        <v>1966</v>
      </c>
      <c r="G416" t="s">
        <v>1964</v>
      </c>
    </row>
    <row r="417" spans="1:7" x14ac:dyDescent="0.25">
      <c r="A417" t="s">
        <v>1967</v>
      </c>
      <c r="B417" t="s">
        <v>10564</v>
      </c>
      <c r="C417" t="s">
        <v>1968</v>
      </c>
      <c r="D417" t="s">
        <v>1969</v>
      </c>
      <c r="E417" t="s">
        <v>1969</v>
      </c>
      <c r="F417" t="s">
        <v>1970</v>
      </c>
      <c r="G417" t="s">
        <v>9233</v>
      </c>
    </row>
    <row r="418" spans="1:7" x14ac:dyDescent="0.25">
      <c r="A418" t="s">
        <v>1971</v>
      </c>
      <c r="B418" t="s">
        <v>10564</v>
      </c>
      <c r="C418" t="s">
        <v>1972</v>
      </c>
      <c r="D418" t="s">
        <v>1973</v>
      </c>
      <c r="E418" t="s">
        <v>1974</v>
      </c>
      <c r="F418" t="s">
        <v>1975</v>
      </c>
      <c r="G418" t="s">
        <v>9234</v>
      </c>
    </row>
    <row r="419" spans="1:7" x14ac:dyDescent="0.25">
      <c r="A419" t="s">
        <v>1976</v>
      </c>
      <c r="B419" t="s">
        <v>10564</v>
      </c>
      <c r="C419" t="s">
        <v>1977</v>
      </c>
      <c r="D419" t="s">
        <v>1978</v>
      </c>
      <c r="E419" t="s">
        <v>1979</v>
      </c>
      <c r="F419" t="s">
        <v>1980</v>
      </c>
      <c r="G419" t="s">
        <v>9235</v>
      </c>
    </row>
    <row r="420" spans="1:7" x14ac:dyDescent="0.25">
      <c r="A420" t="s">
        <v>1981</v>
      </c>
      <c r="B420" t="s">
        <v>10564</v>
      </c>
      <c r="C420" t="s">
        <v>1982</v>
      </c>
      <c r="D420" t="s">
        <v>1983</v>
      </c>
      <c r="E420" t="s">
        <v>1984</v>
      </c>
      <c r="F420" t="s">
        <v>1985</v>
      </c>
      <c r="G420" t="s">
        <v>9236</v>
      </c>
    </row>
    <row r="421" spans="1:7" x14ac:dyDescent="0.25">
      <c r="A421" t="s">
        <v>1986</v>
      </c>
      <c r="B421" t="s">
        <v>10564</v>
      </c>
      <c r="C421" t="s">
        <v>1987</v>
      </c>
      <c r="D421" t="s">
        <v>1988</v>
      </c>
      <c r="E421" t="s">
        <v>1989</v>
      </c>
      <c r="F421" t="s">
        <v>1990</v>
      </c>
      <c r="G421" t="s">
        <v>9237</v>
      </c>
    </row>
    <row r="422" spans="1:7" x14ac:dyDescent="0.25">
      <c r="A422" t="s">
        <v>1991</v>
      </c>
      <c r="B422" t="s">
        <v>10564</v>
      </c>
      <c r="C422" t="s">
        <v>1992</v>
      </c>
      <c r="D422" t="s">
        <v>1993</v>
      </c>
      <c r="E422" t="s">
        <v>1994</v>
      </c>
      <c r="F422" t="s">
        <v>1995</v>
      </c>
      <c r="G422" t="s">
        <v>9238</v>
      </c>
    </row>
    <row r="423" spans="1:7" x14ac:dyDescent="0.25">
      <c r="A423" t="s">
        <v>1996</v>
      </c>
      <c r="B423" t="s">
        <v>10564</v>
      </c>
      <c r="C423" t="s">
        <v>1997</v>
      </c>
      <c r="D423" t="s">
        <v>1998</v>
      </c>
      <c r="E423" t="s">
        <v>1998</v>
      </c>
      <c r="F423" t="s">
        <v>1999</v>
      </c>
      <c r="G423" t="s">
        <v>1997</v>
      </c>
    </row>
    <row r="424" spans="1:7" x14ac:dyDescent="0.25">
      <c r="A424" t="s">
        <v>2000</v>
      </c>
      <c r="B424" t="s">
        <v>10564</v>
      </c>
      <c r="C424" t="s">
        <v>2001</v>
      </c>
      <c r="D424" t="s">
        <v>2002</v>
      </c>
      <c r="E424" t="s">
        <v>2002</v>
      </c>
      <c r="F424" t="s">
        <v>2003</v>
      </c>
      <c r="G424" t="s">
        <v>2001</v>
      </c>
    </row>
    <row r="425" spans="1:7" x14ac:dyDescent="0.25">
      <c r="A425" t="s">
        <v>2004</v>
      </c>
      <c r="B425" t="s">
        <v>10564</v>
      </c>
      <c r="C425" t="s">
        <v>2005</v>
      </c>
      <c r="D425" t="s">
        <v>2006</v>
      </c>
      <c r="E425" t="s">
        <v>2007</v>
      </c>
      <c r="F425" t="s">
        <v>2008</v>
      </c>
      <c r="G425" t="s">
        <v>9239</v>
      </c>
    </row>
    <row r="426" spans="1:7" s="2" customFormat="1" x14ac:dyDescent="0.25">
      <c r="A426" s="2" t="s">
        <v>2009</v>
      </c>
      <c r="B426" s="2" t="s">
        <v>10564</v>
      </c>
      <c r="C426" s="2" t="s">
        <v>2010</v>
      </c>
      <c r="D426" s="2" t="s">
        <v>2011</v>
      </c>
      <c r="E426" s="2" t="s">
        <v>2012</v>
      </c>
      <c r="F426" s="2" t="s">
        <v>2013</v>
      </c>
      <c r="G426" s="2" t="s">
        <v>9368</v>
      </c>
    </row>
    <row r="427" spans="1:7" x14ac:dyDescent="0.25">
      <c r="A427" t="s">
        <v>2014</v>
      </c>
      <c r="B427" t="s">
        <v>10564</v>
      </c>
      <c r="C427" t="s">
        <v>2015</v>
      </c>
      <c r="D427" t="s">
        <v>2016</v>
      </c>
      <c r="E427" t="s">
        <v>2017</v>
      </c>
      <c r="F427" t="s">
        <v>2018</v>
      </c>
      <c r="G427" t="s">
        <v>9369</v>
      </c>
    </row>
    <row r="428" spans="1:7" x14ac:dyDescent="0.25">
      <c r="A428" t="s">
        <v>2019</v>
      </c>
      <c r="B428" t="s">
        <v>10564</v>
      </c>
      <c r="C428" t="s">
        <v>2020</v>
      </c>
      <c r="D428" t="s">
        <v>2021</v>
      </c>
      <c r="E428" t="s">
        <v>2022</v>
      </c>
      <c r="F428" t="s">
        <v>2023</v>
      </c>
      <c r="G428" t="s">
        <v>2024</v>
      </c>
    </row>
    <row r="429" spans="1:7" x14ac:dyDescent="0.25">
      <c r="A429" t="s">
        <v>2025</v>
      </c>
      <c r="B429" t="s">
        <v>10564</v>
      </c>
      <c r="C429" t="s">
        <v>2026</v>
      </c>
      <c r="D429" t="s">
        <v>2027</v>
      </c>
      <c r="E429" t="s">
        <v>2028</v>
      </c>
      <c r="F429" t="s">
        <v>2029</v>
      </c>
      <c r="G429" t="s">
        <v>9370</v>
      </c>
    </row>
    <row r="430" spans="1:7" x14ac:dyDescent="0.25">
      <c r="A430" t="s">
        <v>2030</v>
      </c>
      <c r="B430" t="s">
        <v>10564</v>
      </c>
      <c r="C430" t="s">
        <v>2031</v>
      </c>
      <c r="D430" t="s">
        <v>2032</v>
      </c>
      <c r="E430" t="s">
        <v>2033</v>
      </c>
      <c r="F430" t="s">
        <v>2034</v>
      </c>
      <c r="G430" t="s">
        <v>9371</v>
      </c>
    </row>
    <row r="431" spans="1:7" x14ac:dyDescent="0.25">
      <c r="A431" t="s">
        <v>2035</v>
      </c>
      <c r="B431" t="s">
        <v>10565</v>
      </c>
      <c r="C431" t="s">
        <v>2036</v>
      </c>
      <c r="D431" t="s">
        <v>2037</v>
      </c>
      <c r="E431" t="s">
        <v>2038</v>
      </c>
      <c r="F431" t="s">
        <v>2039</v>
      </c>
      <c r="G431" t="s">
        <v>9372</v>
      </c>
    </row>
    <row r="432" spans="1:7" x14ac:dyDescent="0.25">
      <c r="A432" t="s">
        <v>2040</v>
      </c>
      <c r="B432" t="s">
        <v>10564</v>
      </c>
      <c r="C432" t="s">
        <v>2041</v>
      </c>
      <c r="D432" t="s">
        <v>2042</v>
      </c>
      <c r="E432" t="s">
        <v>2043</v>
      </c>
      <c r="F432" t="s">
        <v>2044</v>
      </c>
      <c r="G432" t="s">
        <v>9373</v>
      </c>
    </row>
    <row r="433" spans="1:7" x14ac:dyDescent="0.25">
      <c r="A433" t="s">
        <v>2045</v>
      </c>
      <c r="B433" t="s">
        <v>10564</v>
      </c>
      <c r="C433" t="s">
        <v>2046</v>
      </c>
      <c r="D433" t="s">
        <v>2047</v>
      </c>
      <c r="E433" t="s">
        <v>2048</v>
      </c>
      <c r="F433" t="s">
        <v>2049</v>
      </c>
      <c r="G433" t="s">
        <v>9374</v>
      </c>
    </row>
    <row r="434" spans="1:7" x14ac:dyDescent="0.25">
      <c r="A434" t="s">
        <v>2050</v>
      </c>
      <c r="B434" t="s">
        <v>10565</v>
      </c>
      <c r="C434" t="s">
        <v>2051</v>
      </c>
      <c r="D434" t="s">
        <v>2052</v>
      </c>
      <c r="E434" t="s">
        <v>2053</v>
      </c>
      <c r="F434" t="s">
        <v>2054</v>
      </c>
      <c r="G434" t="s">
        <v>9375</v>
      </c>
    </row>
    <row r="435" spans="1:7" x14ac:dyDescent="0.25">
      <c r="A435" t="s">
        <v>2055</v>
      </c>
      <c r="B435" t="s">
        <v>10564</v>
      </c>
      <c r="C435" t="s">
        <v>2056</v>
      </c>
      <c r="D435" t="s">
        <v>2057</v>
      </c>
      <c r="E435" t="s">
        <v>2058</v>
      </c>
      <c r="F435" t="s">
        <v>2059</v>
      </c>
      <c r="G435" t="s">
        <v>9376</v>
      </c>
    </row>
    <row r="436" spans="1:7" x14ac:dyDescent="0.25">
      <c r="A436" t="s">
        <v>2060</v>
      </c>
      <c r="B436" t="s">
        <v>10564</v>
      </c>
      <c r="C436" t="s">
        <v>2061</v>
      </c>
      <c r="D436" t="s">
        <v>2062</v>
      </c>
      <c r="E436" t="s">
        <v>2063</v>
      </c>
      <c r="F436" t="s">
        <v>2064</v>
      </c>
      <c r="G436" t="s">
        <v>9377</v>
      </c>
    </row>
    <row r="437" spans="1:7" x14ac:dyDescent="0.25">
      <c r="A437" t="s">
        <v>2065</v>
      </c>
      <c r="B437" t="s">
        <v>10565</v>
      </c>
      <c r="C437" t="s">
        <v>2066</v>
      </c>
      <c r="D437" t="s">
        <v>2067</v>
      </c>
      <c r="E437" t="s">
        <v>2067</v>
      </c>
      <c r="F437" t="s">
        <v>2068</v>
      </c>
      <c r="G437" t="s">
        <v>3375</v>
      </c>
    </row>
    <row r="438" spans="1:7" x14ac:dyDescent="0.25">
      <c r="A438" t="s">
        <v>2069</v>
      </c>
      <c r="B438" t="s">
        <v>10565</v>
      </c>
      <c r="C438" t="s">
        <v>2070</v>
      </c>
      <c r="D438" t="s">
        <v>2071</v>
      </c>
      <c r="E438" t="s">
        <v>2072</v>
      </c>
      <c r="F438" t="s">
        <v>2073</v>
      </c>
      <c r="G438" t="s">
        <v>9378</v>
      </c>
    </row>
    <row r="439" spans="1:7" x14ac:dyDescent="0.25">
      <c r="A439" t="s">
        <v>2074</v>
      </c>
      <c r="B439" t="s">
        <v>10565</v>
      </c>
      <c r="C439" t="s">
        <v>2075</v>
      </c>
      <c r="D439" t="s">
        <v>2076</v>
      </c>
      <c r="E439" t="s">
        <v>2077</v>
      </c>
      <c r="F439" t="s">
        <v>2078</v>
      </c>
      <c r="G439" t="s">
        <v>9379</v>
      </c>
    </row>
    <row r="440" spans="1:7" x14ac:dyDescent="0.25">
      <c r="A440" t="s">
        <v>2079</v>
      </c>
      <c r="B440" t="s">
        <v>10565</v>
      </c>
      <c r="C440" t="s">
        <v>2080</v>
      </c>
      <c r="D440" t="s">
        <v>2081</v>
      </c>
      <c r="E440" t="s">
        <v>2082</v>
      </c>
      <c r="F440" t="s">
        <v>192</v>
      </c>
      <c r="G440" t="s">
        <v>8896</v>
      </c>
    </row>
    <row r="441" spans="1:7" x14ac:dyDescent="0.25">
      <c r="A441" t="s">
        <v>2083</v>
      </c>
      <c r="B441" t="s">
        <v>10565</v>
      </c>
      <c r="C441" t="s">
        <v>2084</v>
      </c>
      <c r="D441" t="s">
        <v>2085</v>
      </c>
      <c r="E441" t="s">
        <v>2086</v>
      </c>
      <c r="F441" t="s">
        <v>2087</v>
      </c>
      <c r="G441" t="s">
        <v>9380</v>
      </c>
    </row>
    <row r="442" spans="1:7" x14ac:dyDescent="0.25">
      <c r="A442" t="s">
        <v>2088</v>
      </c>
      <c r="B442" t="s">
        <v>10564</v>
      </c>
      <c r="C442" t="s">
        <v>2089</v>
      </c>
      <c r="D442" t="s">
        <v>2090</v>
      </c>
      <c r="E442" t="s">
        <v>2091</v>
      </c>
      <c r="F442" t="s">
        <v>2092</v>
      </c>
      <c r="G442" t="s">
        <v>9381</v>
      </c>
    </row>
    <row r="443" spans="1:7" x14ac:dyDescent="0.25">
      <c r="A443" t="s">
        <v>2093</v>
      </c>
      <c r="B443" t="s">
        <v>10565</v>
      </c>
      <c r="C443" t="s">
        <v>2094</v>
      </c>
      <c r="D443" t="s">
        <v>2095</v>
      </c>
      <c r="E443" t="s">
        <v>2096</v>
      </c>
      <c r="F443" t="s">
        <v>2097</v>
      </c>
      <c r="G443" t="s">
        <v>9382</v>
      </c>
    </row>
    <row r="444" spans="1:7" x14ac:dyDescent="0.25">
      <c r="A444" t="s">
        <v>2098</v>
      </c>
      <c r="B444" t="s">
        <v>10564</v>
      </c>
      <c r="C444" t="s">
        <v>2099</v>
      </c>
      <c r="D444" t="s">
        <v>2100</v>
      </c>
      <c r="E444" t="s">
        <v>2101</v>
      </c>
      <c r="F444" t="s">
        <v>2102</v>
      </c>
      <c r="G444" t="s">
        <v>9383</v>
      </c>
    </row>
    <row r="445" spans="1:7" x14ac:dyDescent="0.25">
      <c r="A445" t="s">
        <v>2103</v>
      </c>
      <c r="B445" t="s">
        <v>10564</v>
      </c>
      <c r="C445" t="s">
        <v>2104</v>
      </c>
      <c r="D445" t="s">
        <v>2105</v>
      </c>
      <c r="E445" t="s">
        <v>2106</v>
      </c>
      <c r="F445" t="s">
        <v>2107</v>
      </c>
      <c r="G445" t="s">
        <v>9384</v>
      </c>
    </row>
    <row r="446" spans="1:7" x14ac:dyDescent="0.25">
      <c r="A446" t="s">
        <v>2108</v>
      </c>
      <c r="B446" t="s">
        <v>10564</v>
      </c>
      <c r="C446" t="s">
        <v>2109</v>
      </c>
      <c r="D446" t="s">
        <v>2110</v>
      </c>
      <c r="E446" t="s">
        <v>2111</v>
      </c>
      <c r="F446" t="s">
        <v>2112</v>
      </c>
      <c r="G446" t="s">
        <v>9385</v>
      </c>
    </row>
    <row r="447" spans="1:7" x14ac:dyDescent="0.25">
      <c r="A447" t="s">
        <v>2113</v>
      </c>
      <c r="B447" t="s">
        <v>10564</v>
      </c>
      <c r="C447" t="s">
        <v>2114</v>
      </c>
      <c r="D447" t="s">
        <v>2115</v>
      </c>
      <c r="E447" t="s">
        <v>2116</v>
      </c>
      <c r="F447" t="s">
        <v>2117</v>
      </c>
      <c r="G447" t="s">
        <v>9386</v>
      </c>
    </row>
    <row r="448" spans="1:7" x14ac:dyDescent="0.25">
      <c r="A448" t="s">
        <v>2118</v>
      </c>
      <c r="B448" t="s">
        <v>10565</v>
      </c>
      <c r="C448" t="s">
        <v>2119</v>
      </c>
      <c r="D448" t="s">
        <v>2120</v>
      </c>
      <c r="E448" t="s">
        <v>2120</v>
      </c>
      <c r="F448" t="s">
        <v>2121</v>
      </c>
      <c r="G448" t="s">
        <v>9387</v>
      </c>
    </row>
    <row r="449" spans="1:7" x14ac:dyDescent="0.25">
      <c r="A449" t="s">
        <v>2122</v>
      </c>
      <c r="B449" t="s">
        <v>10564</v>
      </c>
      <c r="C449" t="s">
        <v>2123</v>
      </c>
      <c r="D449" t="s">
        <v>2124</v>
      </c>
      <c r="E449" t="s">
        <v>2125</v>
      </c>
      <c r="F449" t="s">
        <v>2126</v>
      </c>
      <c r="G449" t="s">
        <v>9388</v>
      </c>
    </row>
    <row r="450" spans="1:7" x14ac:dyDescent="0.25">
      <c r="A450" t="s">
        <v>2127</v>
      </c>
      <c r="B450" t="s">
        <v>10564</v>
      </c>
      <c r="C450" t="s">
        <v>2128</v>
      </c>
      <c r="D450" t="s">
        <v>2129</v>
      </c>
      <c r="E450" t="s">
        <v>2130</v>
      </c>
      <c r="F450" t="s">
        <v>2131</v>
      </c>
      <c r="G450" t="s">
        <v>9389</v>
      </c>
    </row>
    <row r="451" spans="1:7" x14ac:dyDescent="0.25">
      <c r="A451" t="s">
        <v>2132</v>
      </c>
      <c r="B451" t="s">
        <v>10564</v>
      </c>
      <c r="C451" t="s">
        <v>2133</v>
      </c>
      <c r="D451" t="s">
        <v>2134</v>
      </c>
      <c r="E451" t="s">
        <v>2134</v>
      </c>
      <c r="F451" t="s">
        <v>2135</v>
      </c>
      <c r="G451" t="s">
        <v>2133</v>
      </c>
    </row>
    <row r="452" spans="1:7" x14ac:dyDescent="0.25">
      <c r="A452" t="s">
        <v>2136</v>
      </c>
      <c r="B452" t="s">
        <v>10565</v>
      </c>
      <c r="C452" t="s">
        <v>2137</v>
      </c>
      <c r="D452" t="s">
        <v>2138</v>
      </c>
      <c r="E452" t="s">
        <v>2139</v>
      </c>
      <c r="F452" t="s">
        <v>2140</v>
      </c>
      <c r="G452" t="s">
        <v>9390</v>
      </c>
    </row>
    <row r="453" spans="1:7" x14ac:dyDescent="0.25">
      <c r="A453" t="s">
        <v>2141</v>
      </c>
      <c r="B453" t="s">
        <v>10564</v>
      </c>
      <c r="C453" t="s">
        <v>2142</v>
      </c>
      <c r="D453" t="s">
        <v>2143</v>
      </c>
      <c r="E453" t="s">
        <v>2144</v>
      </c>
      <c r="F453" t="s">
        <v>2145</v>
      </c>
      <c r="G453" t="s">
        <v>9391</v>
      </c>
    </row>
    <row r="454" spans="1:7" x14ac:dyDescent="0.25">
      <c r="A454" t="s">
        <v>2146</v>
      </c>
      <c r="B454" t="s">
        <v>10564</v>
      </c>
      <c r="C454" t="s">
        <v>2147</v>
      </c>
      <c r="D454" t="s">
        <v>2148</v>
      </c>
      <c r="E454" t="s">
        <v>2149</v>
      </c>
      <c r="F454" t="s">
        <v>2150</v>
      </c>
      <c r="G454" t="s">
        <v>9392</v>
      </c>
    </row>
    <row r="455" spans="1:7" x14ac:dyDescent="0.25">
      <c r="A455" t="s">
        <v>2151</v>
      </c>
      <c r="B455" t="s">
        <v>10564</v>
      </c>
      <c r="C455" t="s">
        <v>2152</v>
      </c>
      <c r="D455" t="s">
        <v>2153</v>
      </c>
      <c r="E455" t="s">
        <v>2154</v>
      </c>
      <c r="F455" t="s">
        <v>2155</v>
      </c>
      <c r="G455" t="s">
        <v>9393</v>
      </c>
    </row>
    <row r="456" spans="1:7" x14ac:dyDescent="0.25">
      <c r="A456" t="s">
        <v>2156</v>
      </c>
      <c r="B456" t="s">
        <v>10564</v>
      </c>
      <c r="C456" t="s">
        <v>2157</v>
      </c>
      <c r="D456" t="s">
        <v>2158</v>
      </c>
      <c r="E456" t="s">
        <v>2159</v>
      </c>
      <c r="F456" t="s">
        <v>2160</v>
      </c>
      <c r="G456" t="s">
        <v>9394</v>
      </c>
    </row>
    <row r="457" spans="1:7" x14ac:dyDescent="0.25">
      <c r="A457" t="s">
        <v>2161</v>
      </c>
      <c r="B457" t="s">
        <v>10564</v>
      </c>
      <c r="C457" t="s">
        <v>2162</v>
      </c>
      <c r="D457" t="s">
        <v>2163</v>
      </c>
      <c r="E457" t="s">
        <v>2164</v>
      </c>
      <c r="F457" t="s">
        <v>2165</v>
      </c>
      <c r="G457" t="s">
        <v>9395</v>
      </c>
    </row>
    <row r="458" spans="1:7" x14ac:dyDescent="0.25">
      <c r="A458" t="s">
        <v>2166</v>
      </c>
      <c r="B458" t="s">
        <v>10564</v>
      </c>
      <c r="C458" t="s">
        <v>2167</v>
      </c>
      <c r="D458" t="s">
        <v>2168</v>
      </c>
      <c r="E458" t="s">
        <v>2168</v>
      </c>
      <c r="F458" t="s">
        <v>2169</v>
      </c>
      <c r="G458" t="s">
        <v>9240</v>
      </c>
    </row>
    <row r="459" spans="1:7" x14ac:dyDescent="0.25">
      <c r="A459" t="s">
        <v>2170</v>
      </c>
      <c r="B459" t="s">
        <v>10564</v>
      </c>
      <c r="C459" t="s">
        <v>2171</v>
      </c>
      <c r="D459" t="s">
        <v>2172</v>
      </c>
      <c r="E459" t="s">
        <v>2173</v>
      </c>
      <c r="F459" t="s">
        <v>2174</v>
      </c>
      <c r="G459" t="s">
        <v>9396</v>
      </c>
    </row>
    <row r="460" spans="1:7" x14ac:dyDescent="0.25">
      <c r="A460" t="s">
        <v>2175</v>
      </c>
      <c r="B460" t="s">
        <v>10564</v>
      </c>
      <c r="C460" t="s">
        <v>2176</v>
      </c>
      <c r="D460" t="s">
        <v>2177</v>
      </c>
      <c r="E460" t="s">
        <v>2178</v>
      </c>
      <c r="F460" t="s">
        <v>2179</v>
      </c>
      <c r="G460" t="s">
        <v>9397</v>
      </c>
    </row>
    <row r="461" spans="1:7" x14ac:dyDescent="0.25">
      <c r="A461" t="s">
        <v>2180</v>
      </c>
      <c r="B461" t="s">
        <v>10565</v>
      </c>
      <c r="C461" t="s">
        <v>2181</v>
      </c>
      <c r="D461" t="s">
        <v>2182</v>
      </c>
      <c r="E461" t="s">
        <v>2183</v>
      </c>
      <c r="F461" t="s">
        <v>2184</v>
      </c>
      <c r="G461" t="s">
        <v>9398</v>
      </c>
    </row>
    <row r="462" spans="1:7" x14ac:dyDescent="0.25">
      <c r="A462" t="s">
        <v>2185</v>
      </c>
      <c r="B462" t="s">
        <v>10564</v>
      </c>
      <c r="C462" t="s">
        <v>2186</v>
      </c>
      <c r="D462" t="s">
        <v>2187</v>
      </c>
      <c r="E462" t="s">
        <v>2188</v>
      </c>
      <c r="F462" t="s">
        <v>2189</v>
      </c>
      <c r="G462" t="s">
        <v>9399</v>
      </c>
    </row>
    <row r="463" spans="1:7" x14ac:dyDescent="0.25">
      <c r="A463" t="s">
        <v>2190</v>
      </c>
      <c r="B463" t="s">
        <v>10565</v>
      </c>
      <c r="C463" t="s">
        <v>2191</v>
      </c>
      <c r="D463" t="s">
        <v>2192</v>
      </c>
      <c r="E463" t="s">
        <v>2193</v>
      </c>
      <c r="F463" t="s">
        <v>2194</v>
      </c>
      <c r="G463" t="s">
        <v>9400</v>
      </c>
    </row>
    <row r="464" spans="1:7" x14ac:dyDescent="0.25">
      <c r="A464" t="s">
        <v>2195</v>
      </c>
      <c r="B464" t="s">
        <v>10565</v>
      </c>
      <c r="C464" t="s">
        <v>2196</v>
      </c>
      <c r="D464" t="s">
        <v>472</v>
      </c>
      <c r="E464" t="s">
        <v>472</v>
      </c>
      <c r="F464" t="s">
        <v>473</v>
      </c>
      <c r="G464" t="s">
        <v>471</v>
      </c>
    </row>
    <row r="465" spans="1:7" x14ac:dyDescent="0.25">
      <c r="A465" t="s">
        <v>2197</v>
      </c>
      <c r="B465" t="s">
        <v>10565</v>
      </c>
      <c r="C465" t="s">
        <v>2198</v>
      </c>
      <c r="D465" t="s">
        <v>2199</v>
      </c>
      <c r="E465" t="s">
        <v>2200</v>
      </c>
      <c r="F465" t="s">
        <v>2201</v>
      </c>
      <c r="G465" t="s">
        <v>9401</v>
      </c>
    </row>
    <row r="466" spans="1:7" x14ac:dyDescent="0.25">
      <c r="A466" t="s">
        <v>2202</v>
      </c>
      <c r="B466" t="s">
        <v>10565</v>
      </c>
      <c r="C466" t="s">
        <v>2203</v>
      </c>
      <c r="D466" t="s">
        <v>2204</v>
      </c>
      <c r="E466" t="s">
        <v>2205</v>
      </c>
      <c r="F466" t="s">
        <v>2206</v>
      </c>
      <c r="G466" t="s">
        <v>9402</v>
      </c>
    </row>
    <row r="467" spans="1:7" x14ac:dyDescent="0.25">
      <c r="A467" t="s">
        <v>2207</v>
      </c>
      <c r="B467" t="s">
        <v>10565</v>
      </c>
      <c r="C467" t="s">
        <v>2208</v>
      </c>
      <c r="D467" t="s">
        <v>2209</v>
      </c>
      <c r="E467" t="s">
        <v>2210</v>
      </c>
      <c r="F467" t="s">
        <v>2211</v>
      </c>
      <c r="G467" t="s">
        <v>9403</v>
      </c>
    </row>
    <row r="468" spans="1:7" x14ac:dyDescent="0.25">
      <c r="A468" t="s">
        <v>2212</v>
      </c>
      <c r="B468" t="s">
        <v>10565</v>
      </c>
      <c r="C468" t="s">
        <v>2213</v>
      </c>
      <c r="D468" t="s">
        <v>2214</v>
      </c>
      <c r="E468" t="s">
        <v>2215</v>
      </c>
      <c r="F468" t="s">
        <v>2216</v>
      </c>
      <c r="G468" t="s">
        <v>9404</v>
      </c>
    </row>
    <row r="469" spans="1:7" x14ac:dyDescent="0.25">
      <c r="A469" t="s">
        <v>2217</v>
      </c>
      <c r="B469" t="s">
        <v>10565</v>
      </c>
      <c r="C469" t="s">
        <v>2218</v>
      </c>
      <c r="D469" t="s">
        <v>2219</v>
      </c>
      <c r="E469" t="s">
        <v>2220</v>
      </c>
      <c r="F469" t="s">
        <v>2221</v>
      </c>
      <c r="G469" t="s">
        <v>9405</v>
      </c>
    </row>
    <row r="470" spans="1:7" x14ac:dyDescent="0.25">
      <c r="A470" t="s">
        <v>2222</v>
      </c>
      <c r="B470" t="s">
        <v>10564</v>
      </c>
      <c r="C470" t="s">
        <v>2223</v>
      </c>
      <c r="D470" t="s">
        <v>2224</v>
      </c>
      <c r="E470" t="s">
        <v>2225</v>
      </c>
      <c r="F470" t="s">
        <v>2226</v>
      </c>
      <c r="G470" t="s">
        <v>9406</v>
      </c>
    </row>
    <row r="471" spans="1:7" x14ac:dyDescent="0.25">
      <c r="A471" t="s">
        <v>2227</v>
      </c>
      <c r="B471" t="s">
        <v>10565</v>
      </c>
      <c r="C471" t="s">
        <v>2228</v>
      </c>
      <c r="D471" t="s">
        <v>2229</v>
      </c>
      <c r="E471" t="s">
        <v>2229</v>
      </c>
      <c r="F471" t="s">
        <v>2230</v>
      </c>
      <c r="G471" t="s">
        <v>9241</v>
      </c>
    </row>
    <row r="472" spans="1:7" x14ac:dyDescent="0.25">
      <c r="A472" t="s">
        <v>2231</v>
      </c>
      <c r="B472" t="s">
        <v>10564</v>
      </c>
      <c r="C472" t="s">
        <v>2232</v>
      </c>
      <c r="D472" t="s">
        <v>2233</v>
      </c>
      <c r="E472" t="s">
        <v>2233</v>
      </c>
      <c r="F472" t="s">
        <v>2234</v>
      </c>
      <c r="G472" t="s">
        <v>9407</v>
      </c>
    </row>
    <row r="473" spans="1:7" x14ac:dyDescent="0.25">
      <c r="A473" t="s">
        <v>2235</v>
      </c>
      <c r="B473" t="s">
        <v>10565</v>
      </c>
      <c r="C473" t="s">
        <v>2236</v>
      </c>
      <c r="D473" t="s">
        <v>2237</v>
      </c>
      <c r="E473" t="s">
        <v>2237</v>
      </c>
      <c r="F473" t="s">
        <v>2238</v>
      </c>
      <c r="G473" t="s">
        <v>9242</v>
      </c>
    </row>
    <row r="474" spans="1:7" x14ac:dyDescent="0.25">
      <c r="A474" t="s">
        <v>2239</v>
      </c>
      <c r="B474" t="s">
        <v>10565</v>
      </c>
      <c r="C474" t="s">
        <v>2240</v>
      </c>
      <c r="D474" t="s">
        <v>2241</v>
      </c>
      <c r="E474" t="s">
        <v>2242</v>
      </c>
      <c r="F474" t="s">
        <v>2243</v>
      </c>
      <c r="G474" t="s">
        <v>9408</v>
      </c>
    </row>
    <row r="475" spans="1:7" x14ac:dyDescent="0.25">
      <c r="A475" t="s">
        <v>2244</v>
      </c>
      <c r="B475" t="s">
        <v>10565</v>
      </c>
      <c r="C475" t="s">
        <v>2245</v>
      </c>
      <c r="D475" t="s">
        <v>2246</v>
      </c>
      <c r="E475" t="s">
        <v>2247</v>
      </c>
      <c r="F475" t="s">
        <v>2248</v>
      </c>
      <c r="G475" t="s">
        <v>2249</v>
      </c>
    </row>
    <row r="476" spans="1:7" x14ac:dyDescent="0.25">
      <c r="A476" t="s">
        <v>2250</v>
      </c>
      <c r="B476" t="s">
        <v>10564</v>
      </c>
      <c r="C476" t="s">
        <v>2251</v>
      </c>
      <c r="D476" t="s">
        <v>2252</v>
      </c>
      <c r="E476" t="s">
        <v>2253</v>
      </c>
      <c r="F476" t="s">
        <v>2254</v>
      </c>
      <c r="G476" t="s">
        <v>9409</v>
      </c>
    </row>
    <row r="477" spans="1:7" x14ac:dyDescent="0.25">
      <c r="A477" t="s">
        <v>2255</v>
      </c>
      <c r="B477" t="s">
        <v>10564</v>
      </c>
      <c r="C477" t="s">
        <v>2256</v>
      </c>
      <c r="D477" t="s">
        <v>2257</v>
      </c>
      <c r="E477" t="s">
        <v>2258</v>
      </c>
      <c r="F477" t="s">
        <v>2259</v>
      </c>
      <c r="G477" t="s">
        <v>2260</v>
      </c>
    </row>
    <row r="478" spans="1:7" x14ac:dyDescent="0.25">
      <c r="A478" t="s">
        <v>2261</v>
      </c>
      <c r="B478" t="s">
        <v>10564</v>
      </c>
      <c r="C478" t="s">
        <v>2262</v>
      </c>
      <c r="D478" t="s">
        <v>2263</v>
      </c>
      <c r="E478" t="s">
        <v>2264</v>
      </c>
      <c r="F478" t="s">
        <v>2265</v>
      </c>
      <c r="G478" t="s">
        <v>9410</v>
      </c>
    </row>
    <row r="479" spans="1:7" x14ac:dyDescent="0.25">
      <c r="A479" t="s">
        <v>2266</v>
      </c>
      <c r="B479" t="s">
        <v>10565</v>
      </c>
      <c r="C479" t="s">
        <v>2267</v>
      </c>
      <c r="D479" t="s">
        <v>2268</v>
      </c>
      <c r="E479" t="s">
        <v>2269</v>
      </c>
      <c r="F479" t="s">
        <v>2270</v>
      </c>
      <c r="G479" t="s">
        <v>9411</v>
      </c>
    </row>
    <row r="480" spans="1:7" x14ac:dyDescent="0.25">
      <c r="A480" t="s">
        <v>2271</v>
      </c>
      <c r="B480" t="s">
        <v>10564</v>
      </c>
      <c r="C480" t="s">
        <v>2272</v>
      </c>
      <c r="D480" t="s">
        <v>2273</v>
      </c>
      <c r="E480" t="s">
        <v>2274</v>
      </c>
      <c r="F480" t="s">
        <v>2275</v>
      </c>
      <c r="G480" t="s">
        <v>9412</v>
      </c>
    </row>
    <row r="481" spans="1:7" x14ac:dyDescent="0.25">
      <c r="A481" t="s">
        <v>2276</v>
      </c>
      <c r="B481" t="s">
        <v>10564</v>
      </c>
      <c r="C481" t="s">
        <v>2277</v>
      </c>
      <c r="D481" t="s">
        <v>2278</v>
      </c>
      <c r="E481" t="s">
        <v>2279</v>
      </c>
      <c r="F481" t="s">
        <v>2280</v>
      </c>
      <c r="G481" t="s">
        <v>9413</v>
      </c>
    </row>
    <row r="482" spans="1:7" x14ac:dyDescent="0.25">
      <c r="A482" t="s">
        <v>2281</v>
      </c>
      <c r="B482" t="s">
        <v>10565</v>
      </c>
      <c r="C482" t="s">
        <v>2282</v>
      </c>
      <c r="D482" t="s">
        <v>2283</v>
      </c>
      <c r="E482" t="s">
        <v>2284</v>
      </c>
      <c r="F482" t="s">
        <v>2285</v>
      </c>
      <c r="G482" t="s">
        <v>9414</v>
      </c>
    </row>
    <row r="483" spans="1:7" x14ac:dyDescent="0.25">
      <c r="A483" t="s">
        <v>2286</v>
      </c>
      <c r="B483" t="s">
        <v>10565</v>
      </c>
      <c r="C483" t="s">
        <v>2287</v>
      </c>
      <c r="D483" t="s">
        <v>2288</v>
      </c>
      <c r="E483" t="s">
        <v>2289</v>
      </c>
      <c r="F483" t="s">
        <v>2290</v>
      </c>
      <c r="G483" t="s">
        <v>2291</v>
      </c>
    </row>
    <row r="484" spans="1:7" x14ac:dyDescent="0.25">
      <c r="A484" t="s">
        <v>2292</v>
      </c>
      <c r="B484" t="s">
        <v>10564</v>
      </c>
      <c r="C484" t="s">
        <v>2293</v>
      </c>
      <c r="D484" t="s">
        <v>2294</v>
      </c>
      <c r="E484" t="s">
        <v>2295</v>
      </c>
      <c r="F484" t="s">
        <v>2296</v>
      </c>
      <c r="G484" t="s">
        <v>9415</v>
      </c>
    </row>
    <row r="485" spans="1:7" x14ac:dyDescent="0.25">
      <c r="A485" t="s">
        <v>2297</v>
      </c>
      <c r="B485" t="s">
        <v>10565</v>
      </c>
      <c r="C485" t="s">
        <v>2298</v>
      </c>
      <c r="D485" t="s">
        <v>2299</v>
      </c>
      <c r="E485" t="s">
        <v>2300</v>
      </c>
      <c r="F485" t="s">
        <v>2301</v>
      </c>
      <c r="G485" t="s">
        <v>9416</v>
      </c>
    </row>
    <row r="486" spans="1:7" x14ac:dyDescent="0.25">
      <c r="A486" t="s">
        <v>2302</v>
      </c>
      <c r="B486" t="s">
        <v>10565</v>
      </c>
      <c r="C486" t="s">
        <v>2303</v>
      </c>
      <c r="D486" t="s">
        <v>2304</v>
      </c>
      <c r="E486" t="s">
        <v>2305</v>
      </c>
      <c r="F486" t="s">
        <v>2306</v>
      </c>
      <c r="G486" t="s">
        <v>9417</v>
      </c>
    </row>
    <row r="487" spans="1:7" x14ac:dyDescent="0.25">
      <c r="A487" t="s">
        <v>2307</v>
      </c>
      <c r="B487" t="s">
        <v>10564</v>
      </c>
      <c r="C487" t="s">
        <v>2308</v>
      </c>
      <c r="D487" t="s">
        <v>2309</v>
      </c>
      <c r="E487" t="s">
        <v>2310</v>
      </c>
      <c r="F487" t="s">
        <v>2311</v>
      </c>
      <c r="G487" t="s">
        <v>9418</v>
      </c>
    </row>
    <row r="488" spans="1:7" x14ac:dyDescent="0.25">
      <c r="A488" t="s">
        <v>2312</v>
      </c>
      <c r="B488" t="s">
        <v>10564</v>
      </c>
      <c r="C488" t="s">
        <v>2313</v>
      </c>
      <c r="D488" t="s">
        <v>2314</v>
      </c>
      <c r="E488" t="s">
        <v>2315</v>
      </c>
      <c r="F488" t="s">
        <v>2316</v>
      </c>
      <c r="G488" t="s">
        <v>9419</v>
      </c>
    </row>
    <row r="489" spans="1:7" x14ac:dyDescent="0.25">
      <c r="A489" t="s">
        <v>2317</v>
      </c>
      <c r="B489" t="s">
        <v>10564</v>
      </c>
      <c r="C489" t="s">
        <v>2318</v>
      </c>
      <c r="D489" t="s">
        <v>2319</v>
      </c>
      <c r="E489" t="s">
        <v>2320</v>
      </c>
      <c r="F489" t="s">
        <v>2321</v>
      </c>
      <c r="G489" t="s">
        <v>9420</v>
      </c>
    </row>
    <row r="490" spans="1:7" x14ac:dyDescent="0.25">
      <c r="A490" t="s">
        <v>2322</v>
      </c>
      <c r="B490" t="s">
        <v>10564</v>
      </c>
      <c r="C490" t="s">
        <v>2323</v>
      </c>
      <c r="D490" t="s">
        <v>2324</v>
      </c>
      <c r="E490" t="s">
        <v>2325</v>
      </c>
      <c r="F490" t="s">
        <v>2326</v>
      </c>
      <c r="G490" t="s">
        <v>9421</v>
      </c>
    </row>
    <row r="491" spans="1:7" x14ac:dyDescent="0.25">
      <c r="A491" t="s">
        <v>2327</v>
      </c>
      <c r="B491" t="s">
        <v>10565</v>
      </c>
      <c r="C491" t="s">
        <v>2328</v>
      </c>
      <c r="D491" t="s">
        <v>2329</v>
      </c>
      <c r="E491" t="s">
        <v>2330</v>
      </c>
      <c r="F491" t="s">
        <v>2331</v>
      </c>
      <c r="G491" t="s">
        <v>9422</v>
      </c>
    </row>
    <row r="492" spans="1:7" x14ac:dyDescent="0.25">
      <c r="A492" t="s">
        <v>2332</v>
      </c>
      <c r="B492" t="s">
        <v>10564</v>
      </c>
      <c r="C492" t="s">
        <v>2333</v>
      </c>
      <c r="D492" t="s">
        <v>2334</v>
      </c>
      <c r="E492" t="s">
        <v>2335</v>
      </c>
      <c r="F492" t="s">
        <v>2336</v>
      </c>
      <c r="G492" t="s">
        <v>9423</v>
      </c>
    </row>
    <row r="493" spans="1:7" x14ac:dyDescent="0.25">
      <c r="A493" t="s">
        <v>2337</v>
      </c>
      <c r="B493" t="s">
        <v>10565</v>
      </c>
      <c r="C493" t="s">
        <v>2338</v>
      </c>
      <c r="D493" t="s">
        <v>2339</v>
      </c>
      <c r="E493" t="s">
        <v>2340</v>
      </c>
      <c r="F493" t="s">
        <v>2341</v>
      </c>
      <c r="G493" t="s">
        <v>9424</v>
      </c>
    </row>
    <row r="494" spans="1:7" x14ac:dyDescent="0.25">
      <c r="A494" t="s">
        <v>2342</v>
      </c>
      <c r="B494" t="s">
        <v>10564</v>
      </c>
      <c r="C494" t="s">
        <v>2343</v>
      </c>
      <c r="D494" t="s">
        <v>2344</v>
      </c>
      <c r="E494" t="s">
        <v>2345</v>
      </c>
      <c r="F494" t="s">
        <v>2346</v>
      </c>
      <c r="G494" t="s">
        <v>9425</v>
      </c>
    </row>
    <row r="495" spans="1:7" x14ac:dyDescent="0.25">
      <c r="A495" t="s">
        <v>2347</v>
      </c>
      <c r="B495" t="s">
        <v>10564</v>
      </c>
      <c r="C495" t="s">
        <v>2348</v>
      </c>
      <c r="D495" t="s">
        <v>2349</v>
      </c>
      <c r="E495" t="s">
        <v>2349</v>
      </c>
      <c r="F495" t="s">
        <v>2350</v>
      </c>
      <c r="G495" t="s">
        <v>9426</v>
      </c>
    </row>
    <row r="496" spans="1:7" x14ac:dyDescent="0.25">
      <c r="A496" t="s">
        <v>2351</v>
      </c>
      <c r="B496" t="s">
        <v>10565</v>
      </c>
      <c r="C496" t="s">
        <v>2352</v>
      </c>
      <c r="D496" t="s">
        <v>2329</v>
      </c>
      <c r="E496" t="s">
        <v>2330</v>
      </c>
      <c r="F496" t="s">
        <v>2331</v>
      </c>
      <c r="G496" t="s">
        <v>9422</v>
      </c>
    </row>
    <row r="497" spans="1:7" x14ac:dyDescent="0.25">
      <c r="A497" t="s">
        <v>2353</v>
      </c>
      <c r="B497" t="s">
        <v>10564</v>
      </c>
      <c r="C497" t="s">
        <v>2354</v>
      </c>
      <c r="D497" t="s">
        <v>2355</v>
      </c>
      <c r="E497" t="s">
        <v>2355</v>
      </c>
      <c r="F497" t="s">
        <v>2356</v>
      </c>
      <c r="G497" t="s">
        <v>9427</v>
      </c>
    </row>
    <row r="498" spans="1:7" x14ac:dyDescent="0.25">
      <c r="A498" t="s">
        <v>2357</v>
      </c>
      <c r="B498" t="s">
        <v>10564</v>
      </c>
      <c r="C498" t="s">
        <v>2358</v>
      </c>
      <c r="D498" t="s">
        <v>2359</v>
      </c>
      <c r="E498" t="s">
        <v>2359</v>
      </c>
      <c r="F498" t="s">
        <v>2360</v>
      </c>
      <c r="G498" t="s">
        <v>9428</v>
      </c>
    </row>
    <row r="499" spans="1:7" x14ac:dyDescent="0.25">
      <c r="A499" t="s">
        <v>2361</v>
      </c>
      <c r="B499" t="s">
        <v>10565</v>
      </c>
      <c r="C499" t="s">
        <v>2362</v>
      </c>
      <c r="D499" t="s">
        <v>2363</v>
      </c>
      <c r="E499" t="s">
        <v>2364</v>
      </c>
      <c r="F499" t="s">
        <v>2365</v>
      </c>
      <c r="G499" t="s">
        <v>9429</v>
      </c>
    </row>
    <row r="500" spans="1:7" x14ac:dyDescent="0.25">
      <c r="A500" t="s">
        <v>2366</v>
      </c>
      <c r="B500" t="s">
        <v>10565</v>
      </c>
      <c r="C500" t="s">
        <v>2367</v>
      </c>
      <c r="D500" t="s">
        <v>2368</v>
      </c>
      <c r="E500" t="s">
        <v>2369</v>
      </c>
      <c r="F500" t="s">
        <v>2370</v>
      </c>
      <c r="G500" t="s">
        <v>9430</v>
      </c>
    </row>
    <row r="501" spans="1:7" x14ac:dyDescent="0.25">
      <c r="A501" t="s">
        <v>2371</v>
      </c>
      <c r="B501" t="s">
        <v>10564</v>
      </c>
      <c r="C501" t="s">
        <v>2372</v>
      </c>
      <c r="D501" t="s">
        <v>2373</v>
      </c>
      <c r="E501" t="s">
        <v>2373</v>
      </c>
      <c r="F501" t="s">
        <v>2374</v>
      </c>
      <c r="G501" t="s">
        <v>2372</v>
      </c>
    </row>
    <row r="502" spans="1:7" x14ac:dyDescent="0.25">
      <c r="A502" t="s">
        <v>2375</v>
      </c>
      <c r="B502" t="s">
        <v>10564</v>
      </c>
      <c r="C502" t="s">
        <v>2376</v>
      </c>
      <c r="D502" t="s">
        <v>2377</v>
      </c>
      <c r="E502" t="s">
        <v>2377</v>
      </c>
      <c r="F502" t="s">
        <v>473</v>
      </c>
      <c r="G502" t="s">
        <v>471</v>
      </c>
    </row>
    <row r="503" spans="1:7" x14ac:dyDescent="0.25">
      <c r="A503" t="s">
        <v>2378</v>
      </c>
      <c r="B503" t="s">
        <v>10565</v>
      </c>
      <c r="C503" t="s">
        <v>2379</v>
      </c>
      <c r="D503" t="s">
        <v>2380</v>
      </c>
      <c r="E503" t="s">
        <v>2380</v>
      </c>
      <c r="F503" t="s">
        <v>2381</v>
      </c>
      <c r="G503" t="s">
        <v>2382</v>
      </c>
    </row>
    <row r="504" spans="1:7" x14ac:dyDescent="0.25">
      <c r="A504" t="s">
        <v>2383</v>
      </c>
      <c r="B504" t="s">
        <v>10565</v>
      </c>
      <c r="C504" t="s">
        <v>2384</v>
      </c>
      <c r="D504" t="s">
        <v>2385</v>
      </c>
      <c r="E504" t="s">
        <v>2386</v>
      </c>
      <c r="F504" t="s">
        <v>596</v>
      </c>
      <c r="G504" t="s">
        <v>8973</v>
      </c>
    </row>
    <row r="505" spans="1:7" x14ac:dyDescent="0.25">
      <c r="A505" t="s">
        <v>2387</v>
      </c>
      <c r="B505" t="s">
        <v>10564</v>
      </c>
      <c r="C505" t="s">
        <v>2388</v>
      </c>
      <c r="D505" t="s">
        <v>2389</v>
      </c>
      <c r="E505" t="s">
        <v>2390</v>
      </c>
      <c r="F505" t="s">
        <v>2391</v>
      </c>
      <c r="G505" t="s">
        <v>9431</v>
      </c>
    </row>
    <row r="506" spans="1:7" x14ac:dyDescent="0.25">
      <c r="A506" t="s">
        <v>2392</v>
      </c>
      <c r="B506" t="s">
        <v>10564</v>
      </c>
      <c r="C506" t="s">
        <v>2393</v>
      </c>
      <c r="D506" t="s">
        <v>2394</v>
      </c>
      <c r="E506" t="s">
        <v>2395</v>
      </c>
      <c r="F506" t="s">
        <v>2396</v>
      </c>
      <c r="G506" t="s">
        <v>9432</v>
      </c>
    </row>
    <row r="507" spans="1:7" x14ac:dyDescent="0.25">
      <c r="A507" t="s">
        <v>2397</v>
      </c>
      <c r="B507" t="s">
        <v>10565</v>
      </c>
      <c r="C507" t="s">
        <v>2398</v>
      </c>
      <c r="D507" t="s">
        <v>2399</v>
      </c>
      <c r="E507" t="s">
        <v>2399</v>
      </c>
      <c r="F507" t="s">
        <v>2400</v>
      </c>
      <c r="G507" t="s">
        <v>9243</v>
      </c>
    </row>
    <row r="508" spans="1:7" x14ac:dyDescent="0.25">
      <c r="A508" t="s">
        <v>2401</v>
      </c>
      <c r="B508" t="s">
        <v>10564</v>
      </c>
      <c r="C508" t="s">
        <v>2402</v>
      </c>
      <c r="D508" t="s">
        <v>2403</v>
      </c>
      <c r="E508" t="s">
        <v>2403</v>
      </c>
      <c r="F508" t="s">
        <v>2404</v>
      </c>
      <c r="G508" t="s">
        <v>9433</v>
      </c>
    </row>
    <row r="509" spans="1:7" x14ac:dyDescent="0.25">
      <c r="A509" t="s">
        <v>2405</v>
      </c>
      <c r="B509" t="s">
        <v>10565</v>
      </c>
      <c r="C509" t="s">
        <v>2406</v>
      </c>
      <c r="D509" t="s">
        <v>2407</v>
      </c>
      <c r="E509" t="s">
        <v>2408</v>
      </c>
      <c r="F509" t="s">
        <v>2409</v>
      </c>
      <c r="G509" t="s">
        <v>9434</v>
      </c>
    </row>
    <row r="510" spans="1:7" x14ac:dyDescent="0.25">
      <c r="A510" t="s">
        <v>2410</v>
      </c>
      <c r="B510" t="s">
        <v>10564</v>
      </c>
      <c r="C510" t="s">
        <v>2411</v>
      </c>
      <c r="D510" t="s">
        <v>2412</v>
      </c>
      <c r="E510" t="s">
        <v>2413</v>
      </c>
      <c r="F510" t="s">
        <v>2414</v>
      </c>
      <c r="G510" t="s">
        <v>9435</v>
      </c>
    </row>
    <row r="511" spans="1:7" x14ac:dyDescent="0.25">
      <c r="A511" t="s">
        <v>2415</v>
      </c>
      <c r="B511" t="s">
        <v>10565</v>
      </c>
      <c r="C511" t="s">
        <v>2416</v>
      </c>
      <c r="D511" t="s">
        <v>2417</v>
      </c>
      <c r="E511" t="s">
        <v>2418</v>
      </c>
      <c r="F511" t="s">
        <v>2419</v>
      </c>
      <c r="G511" t="s">
        <v>9436</v>
      </c>
    </row>
    <row r="512" spans="1:7" x14ac:dyDescent="0.25">
      <c r="A512" t="s">
        <v>2420</v>
      </c>
      <c r="B512" t="s">
        <v>10565</v>
      </c>
      <c r="C512" t="s">
        <v>2338</v>
      </c>
      <c r="D512" t="s">
        <v>2339</v>
      </c>
      <c r="E512" t="s">
        <v>2340</v>
      </c>
      <c r="F512" t="s">
        <v>2341</v>
      </c>
      <c r="G512" t="s">
        <v>9424</v>
      </c>
    </row>
    <row r="513" spans="1:7" x14ac:dyDescent="0.25">
      <c r="A513" t="s">
        <v>2421</v>
      </c>
      <c r="B513" t="s">
        <v>10565</v>
      </c>
      <c r="C513" t="s">
        <v>2422</v>
      </c>
      <c r="D513" t="s">
        <v>2423</v>
      </c>
      <c r="E513" t="s">
        <v>2424</v>
      </c>
      <c r="F513" t="s">
        <v>2425</v>
      </c>
      <c r="G513" t="s">
        <v>9437</v>
      </c>
    </row>
    <row r="514" spans="1:7" x14ac:dyDescent="0.25">
      <c r="A514" t="s">
        <v>2426</v>
      </c>
      <c r="B514" t="s">
        <v>10565</v>
      </c>
      <c r="C514" t="s">
        <v>2427</v>
      </c>
      <c r="D514" t="s">
        <v>2428</v>
      </c>
      <c r="E514" t="s">
        <v>2429</v>
      </c>
      <c r="F514" t="s">
        <v>2430</v>
      </c>
      <c r="G514" t="s">
        <v>9438</v>
      </c>
    </row>
    <row r="515" spans="1:7" x14ac:dyDescent="0.25">
      <c r="A515" t="s">
        <v>2431</v>
      </c>
      <c r="B515" t="s">
        <v>10565</v>
      </c>
      <c r="C515" t="s">
        <v>2432</v>
      </c>
      <c r="D515" t="s">
        <v>2433</v>
      </c>
      <c r="E515" t="s">
        <v>2434</v>
      </c>
      <c r="F515" t="s">
        <v>168</v>
      </c>
      <c r="G515" t="s">
        <v>8892</v>
      </c>
    </row>
    <row r="516" spans="1:7" x14ac:dyDescent="0.25">
      <c r="A516" t="s">
        <v>2435</v>
      </c>
      <c r="B516" t="s">
        <v>10564</v>
      </c>
      <c r="C516" t="s">
        <v>2436</v>
      </c>
      <c r="D516" t="s">
        <v>2437</v>
      </c>
      <c r="E516" t="s">
        <v>2438</v>
      </c>
      <c r="F516" t="s">
        <v>2439</v>
      </c>
      <c r="G516" t="s">
        <v>9439</v>
      </c>
    </row>
    <row r="517" spans="1:7" x14ac:dyDescent="0.25">
      <c r="A517" t="s">
        <v>2440</v>
      </c>
      <c r="B517" t="s">
        <v>10565</v>
      </c>
      <c r="C517" t="s">
        <v>2441</v>
      </c>
      <c r="D517" t="s">
        <v>2442</v>
      </c>
      <c r="E517" t="s">
        <v>2443</v>
      </c>
      <c r="F517" t="s">
        <v>2444</v>
      </c>
      <c r="G517" t="s">
        <v>9440</v>
      </c>
    </row>
    <row r="518" spans="1:7" x14ac:dyDescent="0.25">
      <c r="A518" t="s">
        <v>2445</v>
      </c>
      <c r="B518" t="s">
        <v>10564</v>
      </c>
      <c r="C518" t="s">
        <v>2446</v>
      </c>
      <c r="D518" t="s">
        <v>2447</v>
      </c>
      <c r="E518" t="s">
        <v>2448</v>
      </c>
      <c r="F518" t="s">
        <v>2449</v>
      </c>
      <c r="G518" t="s">
        <v>9441</v>
      </c>
    </row>
    <row r="519" spans="1:7" x14ac:dyDescent="0.25">
      <c r="A519" t="s">
        <v>2450</v>
      </c>
      <c r="B519" t="s">
        <v>10564</v>
      </c>
      <c r="C519" t="s">
        <v>2451</v>
      </c>
      <c r="D519" t="s">
        <v>2452</v>
      </c>
      <c r="E519" t="s">
        <v>2453</v>
      </c>
      <c r="F519" t="s">
        <v>2454</v>
      </c>
      <c r="G519" t="s">
        <v>9442</v>
      </c>
    </row>
    <row r="520" spans="1:7" x14ac:dyDescent="0.25">
      <c r="A520" t="s">
        <v>2455</v>
      </c>
      <c r="B520" t="s">
        <v>10565</v>
      </c>
      <c r="C520" t="s">
        <v>2456</v>
      </c>
      <c r="D520" t="s">
        <v>2457</v>
      </c>
      <c r="E520" t="s">
        <v>2458</v>
      </c>
      <c r="F520" t="s">
        <v>2459</v>
      </c>
      <c r="G520" t="s">
        <v>9443</v>
      </c>
    </row>
    <row r="521" spans="1:7" x14ac:dyDescent="0.25">
      <c r="A521" t="s">
        <v>2460</v>
      </c>
      <c r="B521" t="s">
        <v>10564</v>
      </c>
      <c r="C521" t="s">
        <v>2461</v>
      </c>
      <c r="D521" t="s">
        <v>2462</v>
      </c>
      <c r="E521" t="s">
        <v>2463</v>
      </c>
      <c r="F521" t="s">
        <v>2464</v>
      </c>
      <c r="G521" t="s">
        <v>9444</v>
      </c>
    </row>
    <row r="522" spans="1:7" x14ac:dyDescent="0.25">
      <c r="A522" t="s">
        <v>2465</v>
      </c>
      <c r="B522" t="s">
        <v>10564</v>
      </c>
      <c r="C522" t="s">
        <v>2466</v>
      </c>
      <c r="D522" t="s">
        <v>2467</v>
      </c>
      <c r="E522" t="s">
        <v>2468</v>
      </c>
      <c r="F522" t="s">
        <v>2469</v>
      </c>
      <c r="G522" t="s">
        <v>9445</v>
      </c>
    </row>
    <row r="523" spans="1:7" x14ac:dyDescent="0.25">
      <c r="A523" t="s">
        <v>2470</v>
      </c>
      <c r="B523" t="s">
        <v>10565</v>
      </c>
      <c r="C523" t="s">
        <v>2471</v>
      </c>
      <c r="D523" t="s">
        <v>2472</v>
      </c>
      <c r="E523" t="s">
        <v>2473</v>
      </c>
      <c r="F523" t="s">
        <v>2474</v>
      </c>
      <c r="G523" t="s">
        <v>9446</v>
      </c>
    </row>
    <row r="524" spans="1:7" x14ac:dyDescent="0.25">
      <c r="A524" t="s">
        <v>2475</v>
      </c>
      <c r="B524" t="s">
        <v>10565</v>
      </c>
      <c r="C524" t="s">
        <v>2476</v>
      </c>
      <c r="D524" t="s">
        <v>2477</v>
      </c>
      <c r="E524" t="s">
        <v>2478</v>
      </c>
      <c r="F524" t="s">
        <v>2479</v>
      </c>
      <c r="G524" t="s">
        <v>9447</v>
      </c>
    </row>
    <row r="525" spans="1:7" x14ac:dyDescent="0.25">
      <c r="A525" t="s">
        <v>2480</v>
      </c>
      <c r="B525" t="s">
        <v>10565</v>
      </c>
      <c r="C525" t="s">
        <v>2481</v>
      </c>
      <c r="D525" t="s">
        <v>2482</v>
      </c>
      <c r="E525" t="s">
        <v>2483</v>
      </c>
      <c r="F525" t="s">
        <v>2484</v>
      </c>
      <c r="G525" t="s">
        <v>9448</v>
      </c>
    </row>
    <row r="526" spans="1:7" x14ac:dyDescent="0.25">
      <c r="A526" t="s">
        <v>2485</v>
      </c>
      <c r="B526" t="s">
        <v>10565</v>
      </c>
      <c r="C526" t="s">
        <v>2486</v>
      </c>
      <c r="D526" t="s">
        <v>2487</v>
      </c>
      <c r="E526" t="s">
        <v>2488</v>
      </c>
      <c r="F526" t="s">
        <v>2489</v>
      </c>
      <c r="G526" t="s">
        <v>9449</v>
      </c>
    </row>
    <row r="527" spans="1:7" x14ac:dyDescent="0.25">
      <c r="A527" t="s">
        <v>2490</v>
      </c>
      <c r="B527" t="s">
        <v>10565</v>
      </c>
      <c r="C527" t="s">
        <v>2491</v>
      </c>
      <c r="D527" t="s">
        <v>2492</v>
      </c>
      <c r="E527" t="s">
        <v>2493</v>
      </c>
      <c r="F527" t="s">
        <v>2494</v>
      </c>
      <c r="G527" t="s">
        <v>9450</v>
      </c>
    </row>
    <row r="528" spans="1:7" x14ac:dyDescent="0.25">
      <c r="A528" t="s">
        <v>2495</v>
      </c>
      <c r="B528" t="s">
        <v>10565</v>
      </c>
      <c r="C528" t="s">
        <v>2496</v>
      </c>
      <c r="D528" t="s">
        <v>2497</v>
      </c>
      <c r="E528" t="s">
        <v>2498</v>
      </c>
      <c r="F528" t="s">
        <v>2499</v>
      </c>
      <c r="G528" t="s">
        <v>9451</v>
      </c>
    </row>
    <row r="529" spans="1:7" x14ac:dyDescent="0.25">
      <c r="A529" t="s">
        <v>2500</v>
      </c>
      <c r="B529" t="s">
        <v>10564</v>
      </c>
      <c r="C529" t="s">
        <v>2501</v>
      </c>
      <c r="D529" t="s">
        <v>2502</v>
      </c>
      <c r="E529" t="s">
        <v>2502</v>
      </c>
      <c r="F529" t="s">
        <v>2503</v>
      </c>
      <c r="G529" t="s">
        <v>9244</v>
      </c>
    </row>
    <row r="530" spans="1:7" x14ac:dyDescent="0.25">
      <c r="A530" t="s">
        <v>2504</v>
      </c>
      <c r="B530" t="s">
        <v>10565</v>
      </c>
      <c r="C530" t="s">
        <v>2505</v>
      </c>
      <c r="D530" t="s">
        <v>2506</v>
      </c>
      <c r="E530" t="s">
        <v>2507</v>
      </c>
      <c r="F530" t="s">
        <v>2508</v>
      </c>
      <c r="G530" t="s">
        <v>9452</v>
      </c>
    </row>
    <row r="531" spans="1:7" x14ac:dyDescent="0.25">
      <c r="A531" t="s">
        <v>2509</v>
      </c>
      <c r="B531" t="s">
        <v>10565</v>
      </c>
      <c r="C531" t="s">
        <v>2510</v>
      </c>
      <c r="D531" t="s">
        <v>2511</v>
      </c>
      <c r="E531" t="s">
        <v>2512</v>
      </c>
      <c r="F531" t="s">
        <v>2513</v>
      </c>
      <c r="G531" t="s">
        <v>9453</v>
      </c>
    </row>
    <row r="532" spans="1:7" x14ac:dyDescent="0.25">
      <c r="A532" t="s">
        <v>2514</v>
      </c>
      <c r="B532" t="s">
        <v>10564</v>
      </c>
      <c r="C532" t="s">
        <v>2515</v>
      </c>
      <c r="D532" t="s">
        <v>2516</v>
      </c>
      <c r="E532" t="s">
        <v>2517</v>
      </c>
      <c r="F532" t="s">
        <v>2518</v>
      </c>
      <c r="G532" t="s">
        <v>9454</v>
      </c>
    </row>
    <row r="533" spans="1:7" x14ac:dyDescent="0.25">
      <c r="A533" t="s">
        <v>2519</v>
      </c>
      <c r="B533" t="s">
        <v>10564</v>
      </c>
      <c r="C533" t="s">
        <v>2520</v>
      </c>
      <c r="D533" t="s">
        <v>2521</v>
      </c>
      <c r="E533" t="s">
        <v>2521</v>
      </c>
      <c r="F533" t="s">
        <v>2522</v>
      </c>
      <c r="G533" t="s">
        <v>9455</v>
      </c>
    </row>
    <row r="534" spans="1:7" x14ac:dyDescent="0.25">
      <c r="A534" t="s">
        <v>2523</v>
      </c>
      <c r="B534" t="s">
        <v>10565</v>
      </c>
      <c r="C534" t="s">
        <v>2524</v>
      </c>
      <c r="D534" t="s">
        <v>2525</v>
      </c>
      <c r="E534" t="s">
        <v>2526</v>
      </c>
      <c r="F534" t="s">
        <v>2527</v>
      </c>
      <c r="G534" t="s">
        <v>9456</v>
      </c>
    </row>
    <row r="535" spans="1:7" x14ac:dyDescent="0.25">
      <c r="A535" t="s">
        <v>2528</v>
      </c>
      <c r="B535" t="s">
        <v>10565</v>
      </c>
      <c r="C535" t="s">
        <v>2529</v>
      </c>
      <c r="D535" t="s">
        <v>2530</v>
      </c>
      <c r="E535" t="s">
        <v>2531</v>
      </c>
      <c r="F535" t="s">
        <v>2532</v>
      </c>
      <c r="G535" t="s">
        <v>9457</v>
      </c>
    </row>
    <row r="536" spans="1:7" x14ac:dyDescent="0.25">
      <c r="A536" t="s">
        <v>2533</v>
      </c>
      <c r="B536" t="s">
        <v>10565</v>
      </c>
      <c r="C536" t="s">
        <v>2529</v>
      </c>
      <c r="D536" t="s">
        <v>2530</v>
      </c>
      <c r="E536" t="s">
        <v>2531</v>
      </c>
      <c r="F536" t="s">
        <v>2532</v>
      </c>
      <c r="G536" t="s">
        <v>9457</v>
      </c>
    </row>
    <row r="537" spans="1:7" x14ac:dyDescent="0.25">
      <c r="A537" t="s">
        <v>2534</v>
      </c>
      <c r="B537" t="s">
        <v>10564</v>
      </c>
      <c r="C537" t="s">
        <v>2535</v>
      </c>
      <c r="D537" t="s">
        <v>2536</v>
      </c>
      <c r="E537" t="s">
        <v>2537</v>
      </c>
      <c r="F537" t="s">
        <v>2538</v>
      </c>
      <c r="G537" t="s">
        <v>9458</v>
      </c>
    </row>
    <row r="538" spans="1:7" x14ac:dyDescent="0.25">
      <c r="A538" t="s">
        <v>2539</v>
      </c>
      <c r="B538" t="s">
        <v>10564</v>
      </c>
      <c r="C538" t="s">
        <v>2540</v>
      </c>
      <c r="D538" t="s">
        <v>2541</v>
      </c>
      <c r="E538" t="s">
        <v>2542</v>
      </c>
      <c r="F538" t="s">
        <v>2543</v>
      </c>
      <c r="G538" t="s">
        <v>9459</v>
      </c>
    </row>
    <row r="539" spans="1:7" x14ac:dyDescent="0.25">
      <c r="A539" t="s">
        <v>2544</v>
      </c>
      <c r="B539" t="s">
        <v>10565</v>
      </c>
      <c r="C539" t="s">
        <v>2545</v>
      </c>
      <c r="D539" t="s">
        <v>2546</v>
      </c>
      <c r="E539" t="s">
        <v>2547</v>
      </c>
      <c r="F539" t="s">
        <v>2548</v>
      </c>
      <c r="G539" t="s">
        <v>9460</v>
      </c>
    </row>
    <row r="540" spans="1:7" x14ac:dyDescent="0.25">
      <c r="A540" t="s">
        <v>2549</v>
      </c>
      <c r="B540" t="s">
        <v>10564</v>
      </c>
      <c r="C540" t="s">
        <v>2550</v>
      </c>
      <c r="D540" t="s">
        <v>2551</v>
      </c>
      <c r="E540" t="s">
        <v>2552</v>
      </c>
      <c r="F540" t="s">
        <v>2553</v>
      </c>
      <c r="G540" t="s">
        <v>2554</v>
      </c>
    </row>
    <row r="541" spans="1:7" x14ac:dyDescent="0.25">
      <c r="A541" t="s">
        <v>2555</v>
      </c>
      <c r="B541" t="s">
        <v>10565</v>
      </c>
      <c r="C541" t="s">
        <v>2556</v>
      </c>
      <c r="D541" t="s">
        <v>2557</v>
      </c>
      <c r="E541" t="s">
        <v>2558</v>
      </c>
      <c r="F541" t="s">
        <v>2559</v>
      </c>
      <c r="G541" t="s">
        <v>9461</v>
      </c>
    </row>
    <row r="542" spans="1:7" x14ac:dyDescent="0.25">
      <c r="A542" t="s">
        <v>2560</v>
      </c>
      <c r="B542" t="s">
        <v>10565</v>
      </c>
      <c r="C542" t="s">
        <v>2561</v>
      </c>
      <c r="D542" t="s">
        <v>2562</v>
      </c>
      <c r="E542" t="s">
        <v>2563</v>
      </c>
      <c r="F542" t="s">
        <v>2564</v>
      </c>
      <c r="G542" t="s">
        <v>9462</v>
      </c>
    </row>
    <row r="543" spans="1:7" x14ac:dyDescent="0.25">
      <c r="A543" t="s">
        <v>2565</v>
      </c>
      <c r="B543" t="s">
        <v>10565</v>
      </c>
      <c r="C543" t="s">
        <v>2566</v>
      </c>
      <c r="D543" t="s">
        <v>2567</v>
      </c>
      <c r="E543" t="s">
        <v>2568</v>
      </c>
      <c r="F543" t="s">
        <v>2569</v>
      </c>
      <c r="G543" t="s">
        <v>9463</v>
      </c>
    </row>
    <row r="544" spans="1:7" x14ac:dyDescent="0.25">
      <c r="A544" t="s">
        <v>2570</v>
      </c>
      <c r="B544" t="s">
        <v>10565</v>
      </c>
      <c r="C544" t="s">
        <v>2571</v>
      </c>
      <c r="D544" t="s">
        <v>2572</v>
      </c>
      <c r="E544" t="s">
        <v>2573</v>
      </c>
      <c r="F544" t="s">
        <v>2574</v>
      </c>
      <c r="G544" t="s">
        <v>9464</v>
      </c>
    </row>
    <row r="545" spans="1:7" x14ac:dyDescent="0.25">
      <c r="A545" t="s">
        <v>2575</v>
      </c>
      <c r="B545" t="s">
        <v>10565</v>
      </c>
      <c r="C545" t="s">
        <v>2576</v>
      </c>
      <c r="D545" t="s">
        <v>2577</v>
      </c>
      <c r="E545" t="s">
        <v>2578</v>
      </c>
      <c r="F545" t="s">
        <v>2579</v>
      </c>
      <c r="G545" t="s">
        <v>9465</v>
      </c>
    </row>
    <row r="546" spans="1:7" x14ac:dyDescent="0.25">
      <c r="A546" t="s">
        <v>2580</v>
      </c>
      <c r="B546" t="s">
        <v>10565</v>
      </c>
      <c r="C546" t="s">
        <v>2581</v>
      </c>
      <c r="D546" t="s">
        <v>2582</v>
      </c>
      <c r="E546" t="s">
        <v>2583</v>
      </c>
      <c r="F546" t="s">
        <v>2584</v>
      </c>
      <c r="G546" t="s">
        <v>9466</v>
      </c>
    </row>
    <row r="547" spans="1:7" x14ac:dyDescent="0.25">
      <c r="A547" t="s">
        <v>2585</v>
      </c>
      <c r="B547" t="s">
        <v>10564</v>
      </c>
      <c r="C547" t="s">
        <v>2586</v>
      </c>
      <c r="D547" t="s">
        <v>2587</v>
      </c>
      <c r="E547" t="s">
        <v>2588</v>
      </c>
      <c r="F547" t="s">
        <v>2589</v>
      </c>
      <c r="G547" t="s">
        <v>9467</v>
      </c>
    </row>
    <row r="548" spans="1:7" x14ac:dyDescent="0.25">
      <c r="A548" t="s">
        <v>2590</v>
      </c>
      <c r="B548" t="s">
        <v>10564</v>
      </c>
      <c r="C548" t="s">
        <v>2591</v>
      </c>
      <c r="D548" t="s">
        <v>2592</v>
      </c>
      <c r="E548" t="s">
        <v>2593</v>
      </c>
      <c r="F548" t="s">
        <v>2594</v>
      </c>
      <c r="G548" t="s">
        <v>9468</v>
      </c>
    </row>
    <row r="549" spans="1:7" x14ac:dyDescent="0.25">
      <c r="A549" t="s">
        <v>2595</v>
      </c>
      <c r="B549" t="s">
        <v>10564</v>
      </c>
      <c r="C549" t="s">
        <v>2596</v>
      </c>
      <c r="D549" t="s">
        <v>2597</v>
      </c>
      <c r="E549" t="s">
        <v>2598</v>
      </c>
      <c r="F549" t="s">
        <v>2599</v>
      </c>
      <c r="G549" t="s">
        <v>9469</v>
      </c>
    </row>
    <row r="550" spans="1:7" x14ac:dyDescent="0.25">
      <c r="A550" t="s">
        <v>2600</v>
      </c>
      <c r="B550" t="s">
        <v>10564</v>
      </c>
      <c r="C550" t="s">
        <v>2601</v>
      </c>
      <c r="D550" t="s">
        <v>2602</v>
      </c>
      <c r="E550" t="s">
        <v>2603</v>
      </c>
      <c r="F550" t="s">
        <v>2604</v>
      </c>
      <c r="G550" t="s">
        <v>9470</v>
      </c>
    </row>
    <row r="551" spans="1:7" x14ac:dyDescent="0.25">
      <c r="A551" t="s">
        <v>2605</v>
      </c>
      <c r="B551" t="s">
        <v>10565</v>
      </c>
      <c r="C551" t="s">
        <v>2606</v>
      </c>
      <c r="D551" t="s">
        <v>2607</v>
      </c>
      <c r="E551" t="s">
        <v>2608</v>
      </c>
      <c r="F551" t="s">
        <v>2527</v>
      </c>
      <c r="G551" t="s">
        <v>9456</v>
      </c>
    </row>
    <row r="552" spans="1:7" x14ac:dyDescent="0.25">
      <c r="A552" t="s">
        <v>2609</v>
      </c>
      <c r="B552" t="s">
        <v>10564</v>
      </c>
      <c r="C552" t="s">
        <v>2610</v>
      </c>
      <c r="D552" t="s">
        <v>2611</v>
      </c>
      <c r="E552" t="s">
        <v>2611</v>
      </c>
      <c r="F552" t="s">
        <v>2612</v>
      </c>
      <c r="G552" t="s">
        <v>2610</v>
      </c>
    </row>
    <row r="553" spans="1:7" x14ac:dyDescent="0.25">
      <c r="A553" t="s">
        <v>2613</v>
      </c>
      <c r="B553" t="s">
        <v>10564</v>
      </c>
      <c r="C553" t="s">
        <v>2614</v>
      </c>
      <c r="D553" t="s">
        <v>2615</v>
      </c>
      <c r="E553" t="s">
        <v>2616</v>
      </c>
      <c r="F553" t="s">
        <v>2617</v>
      </c>
      <c r="G553" t="s">
        <v>9471</v>
      </c>
    </row>
    <row r="554" spans="1:7" x14ac:dyDescent="0.25">
      <c r="A554" t="s">
        <v>2618</v>
      </c>
      <c r="B554" t="s">
        <v>10565</v>
      </c>
      <c r="C554" t="s">
        <v>2619</v>
      </c>
      <c r="D554" t="s">
        <v>2620</v>
      </c>
      <c r="E554" t="s">
        <v>2621</v>
      </c>
      <c r="F554" t="s">
        <v>2622</v>
      </c>
      <c r="G554" t="s">
        <v>9472</v>
      </c>
    </row>
    <row r="555" spans="1:7" x14ac:dyDescent="0.25">
      <c r="A555" t="s">
        <v>2623</v>
      </c>
      <c r="B555" t="s">
        <v>10565</v>
      </c>
      <c r="C555" t="s">
        <v>2624</v>
      </c>
      <c r="D555" t="s">
        <v>2625</v>
      </c>
      <c r="E555" t="s">
        <v>2626</v>
      </c>
      <c r="F555" t="s">
        <v>2627</v>
      </c>
      <c r="G555" t="s">
        <v>9473</v>
      </c>
    </row>
    <row r="556" spans="1:7" x14ac:dyDescent="0.25">
      <c r="A556" t="s">
        <v>2628</v>
      </c>
      <c r="B556" t="s">
        <v>10565</v>
      </c>
      <c r="C556" t="s">
        <v>2629</v>
      </c>
      <c r="D556" t="s">
        <v>2630</v>
      </c>
      <c r="E556" t="s">
        <v>2631</v>
      </c>
      <c r="F556" t="s">
        <v>2632</v>
      </c>
      <c r="G556" t="s">
        <v>9474</v>
      </c>
    </row>
    <row r="557" spans="1:7" x14ac:dyDescent="0.25">
      <c r="A557" t="s">
        <v>2633</v>
      </c>
      <c r="B557" t="s">
        <v>10564</v>
      </c>
      <c r="C557" t="s">
        <v>2634</v>
      </c>
      <c r="D557" t="s">
        <v>2635</v>
      </c>
      <c r="E557" t="s">
        <v>2636</v>
      </c>
      <c r="F557" t="s">
        <v>2637</v>
      </c>
      <c r="G557" t="s">
        <v>9475</v>
      </c>
    </row>
    <row r="558" spans="1:7" x14ac:dyDescent="0.25">
      <c r="A558" t="s">
        <v>2638</v>
      </c>
      <c r="B558" t="s">
        <v>10564</v>
      </c>
      <c r="C558" t="s">
        <v>2639</v>
      </c>
      <c r="D558" t="s">
        <v>2640</v>
      </c>
      <c r="E558" t="s">
        <v>2641</v>
      </c>
      <c r="F558" t="s">
        <v>2642</v>
      </c>
      <c r="G558" t="s">
        <v>9476</v>
      </c>
    </row>
    <row r="559" spans="1:7" x14ac:dyDescent="0.25">
      <c r="A559" t="s">
        <v>2643</v>
      </c>
      <c r="B559" t="s">
        <v>10564</v>
      </c>
      <c r="C559" t="s">
        <v>2644</v>
      </c>
      <c r="D559" t="s">
        <v>2645</v>
      </c>
      <c r="E559" t="s">
        <v>2646</v>
      </c>
      <c r="F559" t="s">
        <v>2647</v>
      </c>
      <c r="G559" t="s">
        <v>9477</v>
      </c>
    </row>
    <row r="560" spans="1:7" x14ac:dyDescent="0.25">
      <c r="A560" t="s">
        <v>2648</v>
      </c>
      <c r="B560" t="s">
        <v>10565</v>
      </c>
      <c r="C560" t="s">
        <v>2649</v>
      </c>
      <c r="D560" t="s">
        <v>2650</v>
      </c>
      <c r="E560" t="s">
        <v>2651</v>
      </c>
      <c r="F560" t="s">
        <v>2652</v>
      </c>
      <c r="G560" t="s">
        <v>9478</v>
      </c>
    </row>
    <row r="561" spans="1:7" x14ac:dyDescent="0.25">
      <c r="A561" t="s">
        <v>2653</v>
      </c>
      <c r="B561" t="s">
        <v>10565</v>
      </c>
      <c r="C561" t="s">
        <v>2654</v>
      </c>
      <c r="D561" t="s">
        <v>2655</v>
      </c>
      <c r="E561" t="s">
        <v>2656</v>
      </c>
      <c r="F561" t="s">
        <v>2657</v>
      </c>
      <c r="G561" t="s">
        <v>9479</v>
      </c>
    </row>
    <row r="562" spans="1:7" x14ac:dyDescent="0.25">
      <c r="A562" t="s">
        <v>2658</v>
      </c>
      <c r="B562" t="s">
        <v>10564</v>
      </c>
      <c r="C562" t="s">
        <v>2659</v>
      </c>
      <c r="D562" t="s">
        <v>2660</v>
      </c>
      <c r="E562" t="s">
        <v>2660</v>
      </c>
      <c r="F562" t="s">
        <v>2661</v>
      </c>
      <c r="G562" t="s">
        <v>9480</v>
      </c>
    </row>
    <row r="563" spans="1:7" x14ac:dyDescent="0.25">
      <c r="A563" t="s">
        <v>2662</v>
      </c>
      <c r="B563" t="s">
        <v>10564</v>
      </c>
      <c r="C563" t="s">
        <v>2663</v>
      </c>
      <c r="D563" t="s">
        <v>2664</v>
      </c>
      <c r="E563" t="s">
        <v>2665</v>
      </c>
      <c r="F563" t="s">
        <v>2666</v>
      </c>
      <c r="G563" t="s">
        <v>9481</v>
      </c>
    </row>
    <row r="564" spans="1:7" x14ac:dyDescent="0.25">
      <c r="A564" t="s">
        <v>2667</v>
      </c>
      <c r="B564" t="s">
        <v>10564</v>
      </c>
      <c r="C564" t="s">
        <v>2668</v>
      </c>
      <c r="D564" t="s">
        <v>2669</v>
      </c>
      <c r="E564" t="s">
        <v>2670</v>
      </c>
      <c r="F564" t="s">
        <v>2671</v>
      </c>
      <c r="G564" t="s">
        <v>9482</v>
      </c>
    </row>
    <row r="565" spans="1:7" x14ac:dyDescent="0.25">
      <c r="A565" t="s">
        <v>2672</v>
      </c>
      <c r="B565" t="s">
        <v>10565</v>
      </c>
      <c r="C565" t="s">
        <v>2673</v>
      </c>
      <c r="D565" t="s">
        <v>2674</v>
      </c>
      <c r="E565" t="s">
        <v>2675</v>
      </c>
      <c r="F565" t="s">
        <v>392</v>
      </c>
      <c r="G565" t="s">
        <v>8933</v>
      </c>
    </row>
    <row r="566" spans="1:7" x14ac:dyDescent="0.25">
      <c r="A566" t="s">
        <v>2676</v>
      </c>
      <c r="B566" t="s">
        <v>10564</v>
      </c>
      <c r="C566" t="s">
        <v>2677</v>
      </c>
      <c r="D566" t="s">
        <v>2678</v>
      </c>
      <c r="E566" t="s">
        <v>2679</v>
      </c>
      <c r="F566" t="s">
        <v>2680</v>
      </c>
      <c r="G566" t="s">
        <v>9483</v>
      </c>
    </row>
    <row r="567" spans="1:7" x14ac:dyDescent="0.25">
      <c r="A567" t="s">
        <v>2681</v>
      </c>
      <c r="B567" t="s">
        <v>10565</v>
      </c>
      <c r="C567" t="s">
        <v>2682</v>
      </c>
      <c r="D567" t="s">
        <v>2683</v>
      </c>
      <c r="E567" t="s">
        <v>2684</v>
      </c>
      <c r="F567" t="s">
        <v>2685</v>
      </c>
      <c r="G567" t="s">
        <v>9484</v>
      </c>
    </row>
    <row r="568" spans="1:7" x14ac:dyDescent="0.25">
      <c r="A568" t="s">
        <v>2686</v>
      </c>
      <c r="B568" t="s">
        <v>10564</v>
      </c>
      <c r="C568" t="s">
        <v>2687</v>
      </c>
      <c r="D568" t="s">
        <v>2688</v>
      </c>
      <c r="E568" t="s">
        <v>2689</v>
      </c>
      <c r="F568" t="s">
        <v>2690</v>
      </c>
      <c r="G568" t="s">
        <v>9485</v>
      </c>
    </row>
    <row r="569" spans="1:7" x14ac:dyDescent="0.25">
      <c r="A569" t="s">
        <v>2691</v>
      </c>
      <c r="B569" t="s">
        <v>10564</v>
      </c>
      <c r="C569" t="s">
        <v>2692</v>
      </c>
      <c r="D569" t="s">
        <v>2693</v>
      </c>
      <c r="E569" t="s">
        <v>2694</v>
      </c>
      <c r="F569" t="s">
        <v>2695</v>
      </c>
      <c r="G569" t="s">
        <v>9486</v>
      </c>
    </row>
    <row r="570" spans="1:7" x14ac:dyDescent="0.25">
      <c r="A570" t="s">
        <v>2696</v>
      </c>
      <c r="B570" t="s">
        <v>10565</v>
      </c>
      <c r="C570" t="s">
        <v>2697</v>
      </c>
      <c r="D570" t="s">
        <v>2698</v>
      </c>
      <c r="E570" t="s">
        <v>2698</v>
      </c>
      <c r="F570" t="s">
        <v>2699</v>
      </c>
      <c r="G570" t="s">
        <v>9487</v>
      </c>
    </row>
    <row r="571" spans="1:7" x14ac:dyDescent="0.25">
      <c r="A571" t="s">
        <v>2700</v>
      </c>
      <c r="B571" t="s">
        <v>10565</v>
      </c>
      <c r="C571" t="s">
        <v>2701</v>
      </c>
      <c r="D571" t="s">
        <v>2702</v>
      </c>
      <c r="E571" t="s">
        <v>2703</v>
      </c>
      <c r="F571" t="s">
        <v>2704</v>
      </c>
      <c r="G571" t="s">
        <v>9488</v>
      </c>
    </row>
    <row r="572" spans="1:7" x14ac:dyDescent="0.25">
      <c r="A572" t="s">
        <v>2705</v>
      </c>
      <c r="B572" t="s">
        <v>10564</v>
      </c>
      <c r="C572" t="s">
        <v>2706</v>
      </c>
      <c r="D572" t="s">
        <v>2707</v>
      </c>
      <c r="E572" t="s">
        <v>2707</v>
      </c>
      <c r="F572" t="s">
        <v>2708</v>
      </c>
      <c r="G572" t="s">
        <v>9489</v>
      </c>
    </row>
    <row r="573" spans="1:7" x14ac:dyDescent="0.25">
      <c r="A573" t="s">
        <v>2709</v>
      </c>
      <c r="B573" t="s">
        <v>10565</v>
      </c>
      <c r="C573" t="s">
        <v>2710</v>
      </c>
      <c r="D573" t="s">
        <v>2711</v>
      </c>
      <c r="E573" t="s">
        <v>2712</v>
      </c>
      <c r="F573" t="s">
        <v>2713</v>
      </c>
      <c r="G573" t="s">
        <v>9490</v>
      </c>
    </row>
    <row r="574" spans="1:7" x14ac:dyDescent="0.25">
      <c r="A574" t="s">
        <v>2714</v>
      </c>
      <c r="B574" t="s">
        <v>10565</v>
      </c>
      <c r="C574" t="s">
        <v>2715</v>
      </c>
      <c r="D574" t="s">
        <v>2716</v>
      </c>
      <c r="E574" t="s">
        <v>2717</v>
      </c>
      <c r="F574" t="s">
        <v>2718</v>
      </c>
      <c r="G574" t="s">
        <v>9491</v>
      </c>
    </row>
    <row r="575" spans="1:7" x14ac:dyDescent="0.25">
      <c r="A575" t="s">
        <v>2719</v>
      </c>
      <c r="B575" t="s">
        <v>10565</v>
      </c>
      <c r="C575" t="s">
        <v>2720</v>
      </c>
      <c r="D575" t="s">
        <v>2721</v>
      </c>
      <c r="E575" t="s">
        <v>2722</v>
      </c>
      <c r="F575" t="s">
        <v>2723</v>
      </c>
      <c r="G575" t="s">
        <v>9492</v>
      </c>
    </row>
    <row r="576" spans="1:7" x14ac:dyDescent="0.25">
      <c r="A576" t="s">
        <v>2724</v>
      </c>
      <c r="B576" t="s">
        <v>10564</v>
      </c>
      <c r="C576" t="s">
        <v>2725</v>
      </c>
      <c r="D576" t="s">
        <v>2726</v>
      </c>
      <c r="E576" t="s">
        <v>2727</v>
      </c>
      <c r="F576" t="s">
        <v>2728</v>
      </c>
      <c r="G576" t="s">
        <v>9493</v>
      </c>
    </row>
    <row r="577" spans="1:7" x14ac:dyDescent="0.25">
      <c r="A577" t="s">
        <v>2729</v>
      </c>
      <c r="B577" t="s">
        <v>10565</v>
      </c>
      <c r="C577" t="s">
        <v>2730</v>
      </c>
      <c r="D577" t="s">
        <v>2731</v>
      </c>
      <c r="E577" t="s">
        <v>2732</v>
      </c>
      <c r="F577" t="s">
        <v>2733</v>
      </c>
      <c r="G577" t="s">
        <v>9494</v>
      </c>
    </row>
    <row r="578" spans="1:7" x14ac:dyDescent="0.25">
      <c r="A578" t="s">
        <v>2734</v>
      </c>
      <c r="B578" t="s">
        <v>10565</v>
      </c>
      <c r="C578" t="s">
        <v>2735</v>
      </c>
      <c r="D578" t="s">
        <v>2736</v>
      </c>
      <c r="E578" t="s">
        <v>2737</v>
      </c>
      <c r="F578" t="s">
        <v>2738</v>
      </c>
      <c r="G578" t="s">
        <v>9495</v>
      </c>
    </row>
    <row r="579" spans="1:7" x14ac:dyDescent="0.25">
      <c r="A579" t="s">
        <v>2739</v>
      </c>
      <c r="B579" t="s">
        <v>10565</v>
      </c>
      <c r="C579" t="s">
        <v>2740</v>
      </c>
      <c r="D579" t="s">
        <v>2741</v>
      </c>
      <c r="E579" t="s">
        <v>2742</v>
      </c>
      <c r="F579" t="s">
        <v>2743</v>
      </c>
      <c r="G579" t="s">
        <v>9496</v>
      </c>
    </row>
    <row r="580" spans="1:7" x14ac:dyDescent="0.25">
      <c r="A580" t="s">
        <v>2744</v>
      </c>
      <c r="B580" t="s">
        <v>10564</v>
      </c>
      <c r="C580" t="s">
        <v>2745</v>
      </c>
      <c r="D580" t="s">
        <v>2746</v>
      </c>
      <c r="E580" t="s">
        <v>2747</v>
      </c>
      <c r="F580" t="s">
        <v>2748</v>
      </c>
      <c r="G580" t="s">
        <v>9497</v>
      </c>
    </row>
    <row r="581" spans="1:7" x14ac:dyDescent="0.25">
      <c r="A581" t="s">
        <v>2749</v>
      </c>
      <c r="B581" t="s">
        <v>10564</v>
      </c>
      <c r="C581" t="s">
        <v>2750</v>
      </c>
      <c r="D581" t="s">
        <v>2751</v>
      </c>
      <c r="E581" t="s">
        <v>2751</v>
      </c>
      <c r="F581" t="s">
        <v>2752</v>
      </c>
      <c r="G581" t="s">
        <v>9498</v>
      </c>
    </row>
    <row r="582" spans="1:7" x14ac:dyDescent="0.25">
      <c r="A582" t="s">
        <v>2753</v>
      </c>
      <c r="B582" t="s">
        <v>10564</v>
      </c>
      <c r="C582" t="s">
        <v>2754</v>
      </c>
      <c r="D582" t="s">
        <v>2755</v>
      </c>
      <c r="E582" t="s">
        <v>2756</v>
      </c>
      <c r="F582" t="s">
        <v>2757</v>
      </c>
      <c r="G582" t="s">
        <v>9499</v>
      </c>
    </row>
    <row r="583" spans="1:7" x14ac:dyDescent="0.25">
      <c r="A583" t="s">
        <v>2758</v>
      </c>
      <c r="B583" t="s">
        <v>10565</v>
      </c>
      <c r="C583" t="s">
        <v>2759</v>
      </c>
      <c r="D583" t="s">
        <v>2760</v>
      </c>
      <c r="E583" t="s">
        <v>2761</v>
      </c>
      <c r="F583" t="s">
        <v>2762</v>
      </c>
      <c r="G583" t="s">
        <v>9500</v>
      </c>
    </row>
    <row r="584" spans="1:7" x14ac:dyDescent="0.25">
      <c r="A584" t="s">
        <v>2763</v>
      </c>
      <c r="B584" t="s">
        <v>10565</v>
      </c>
      <c r="C584" t="s">
        <v>2524</v>
      </c>
      <c r="D584" t="s">
        <v>2525</v>
      </c>
      <c r="E584" t="s">
        <v>2526</v>
      </c>
      <c r="F584" t="s">
        <v>2527</v>
      </c>
      <c r="G584" t="s">
        <v>9456</v>
      </c>
    </row>
    <row r="585" spans="1:7" x14ac:dyDescent="0.25">
      <c r="A585" t="s">
        <v>2764</v>
      </c>
      <c r="B585" t="s">
        <v>10565</v>
      </c>
      <c r="C585" t="s">
        <v>2765</v>
      </c>
      <c r="D585" t="s">
        <v>2766</v>
      </c>
      <c r="E585" t="s">
        <v>2767</v>
      </c>
      <c r="F585" t="s">
        <v>2768</v>
      </c>
      <c r="G585" t="s">
        <v>9501</v>
      </c>
    </row>
    <row r="586" spans="1:7" x14ac:dyDescent="0.25">
      <c r="A586" t="s">
        <v>2769</v>
      </c>
      <c r="B586" t="s">
        <v>10565</v>
      </c>
      <c r="C586" t="s">
        <v>2673</v>
      </c>
      <c r="D586" t="s">
        <v>2674</v>
      </c>
      <c r="E586" t="s">
        <v>2675</v>
      </c>
      <c r="F586" t="s">
        <v>392</v>
      </c>
      <c r="G586" t="s">
        <v>8933</v>
      </c>
    </row>
    <row r="587" spans="1:7" x14ac:dyDescent="0.25">
      <c r="A587" t="s">
        <v>2770</v>
      </c>
      <c r="B587" t="s">
        <v>10565</v>
      </c>
      <c r="C587" t="s">
        <v>2771</v>
      </c>
      <c r="D587" t="s">
        <v>2772</v>
      </c>
      <c r="E587" t="s">
        <v>2773</v>
      </c>
      <c r="F587" t="s">
        <v>2774</v>
      </c>
      <c r="G587" t="s">
        <v>9502</v>
      </c>
    </row>
    <row r="588" spans="1:7" x14ac:dyDescent="0.25">
      <c r="A588" t="s">
        <v>2775</v>
      </c>
      <c r="B588" t="s">
        <v>10565</v>
      </c>
      <c r="C588" t="s">
        <v>2776</v>
      </c>
      <c r="D588" t="s">
        <v>2777</v>
      </c>
      <c r="E588" t="s">
        <v>2778</v>
      </c>
      <c r="F588" t="s">
        <v>596</v>
      </c>
      <c r="G588" t="s">
        <v>8973</v>
      </c>
    </row>
    <row r="589" spans="1:7" x14ac:dyDescent="0.25">
      <c r="A589" t="s">
        <v>2779</v>
      </c>
      <c r="B589" t="s">
        <v>10565</v>
      </c>
      <c r="C589" t="s">
        <v>2780</v>
      </c>
      <c r="D589" t="s">
        <v>2781</v>
      </c>
      <c r="E589" t="s">
        <v>2781</v>
      </c>
      <c r="F589" t="s">
        <v>2782</v>
      </c>
      <c r="G589" t="s">
        <v>9503</v>
      </c>
    </row>
    <row r="590" spans="1:7" x14ac:dyDescent="0.25">
      <c r="A590" t="s">
        <v>2783</v>
      </c>
      <c r="B590" t="s">
        <v>10565</v>
      </c>
      <c r="C590" t="s">
        <v>2784</v>
      </c>
      <c r="D590" t="s">
        <v>2785</v>
      </c>
      <c r="E590" t="s">
        <v>2786</v>
      </c>
      <c r="F590" t="s">
        <v>2787</v>
      </c>
      <c r="G590" t="s">
        <v>9504</v>
      </c>
    </row>
    <row r="591" spans="1:7" x14ac:dyDescent="0.25">
      <c r="A591" t="s">
        <v>2788</v>
      </c>
      <c r="B591" t="s">
        <v>10564</v>
      </c>
      <c r="C591" t="s">
        <v>2789</v>
      </c>
      <c r="D591" t="s">
        <v>2790</v>
      </c>
      <c r="E591" t="s">
        <v>2791</v>
      </c>
      <c r="F591" t="s">
        <v>2792</v>
      </c>
      <c r="G591" t="s">
        <v>9505</v>
      </c>
    </row>
    <row r="592" spans="1:7" x14ac:dyDescent="0.25">
      <c r="A592" t="s">
        <v>2793</v>
      </c>
      <c r="B592" t="s">
        <v>10564</v>
      </c>
      <c r="C592" t="s">
        <v>2794</v>
      </c>
      <c r="D592" t="s">
        <v>2795</v>
      </c>
      <c r="E592" t="s">
        <v>2796</v>
      </c>
      <c r="F592" t="s">
        <v>2797</v>
      </c>
      <c r="G592" t="s">
        <v>9506</v>
      </c>
    </row>
    <row r="593" spans="1:7" x14ac:dyDescent="0.25">
      <c r="A593" t="s">
        <v>2798</v>
      </c>
      <c r="B593" t="s">
        <v>10565</v>
      </c>
      <c r="C593" t="s">
        <v>2799</v>
      </c>
      <c r="D593" t="s">
        <v>2800</v>
      </c>
      <c r="E593" t="s">
        <v>2801</v>
      </c>
      <c r="F593" t="s">
        <v>2802</v>
      </c>
      <c r="G593" t="s">
        <v>9507</v>
      </c>
    </row>
    <row r="594" spans="1:7" x14ac:dyDescent="0.25">
      <c r="A594" t="s">
        <v>2803</v>
      </c>
      <c r="B594" t="s">
        <v>10564</v>
      </c>
      <c r="C594" t="s">
        <v>2804</v>
      </c>
      <c r="D594" t="s">
        <v>2805</v>
      </c>
      <c r="E594" t="s">
        <v>2806</v>
      </c>
      <c r="F594" t="s">
        <v>2807</v>
      </c>
      <c r="G594" t="s">
        <v>9508</v>
      </c>
    </row>
    <row r="595" spans="1:7" x14ac:dyDescent="0.25">
      <c r="A595" t="s">
        <v>2808</v>
      </c>
      <c r="B595" t="s">
        <v>10565</v>
      </c>
      <c r="C595" t="s">
        <v>2799</v>
      </c>
      <c r="D595" t="s">
        <v>2800</v>
      </c>
      <c r="E595" t="s">
        <v>2801</v>
      </c>
      <c r="F595" t="s">
        <v>2802</v>
      </c>
      <c r="G595" t="s">
        <v>9507</v>
      </c>
    </row>
    <row r="596" spans="1:7" x14ac:dyDescent="0.25">
      <c r="A596" t="s">
        <v>2809</v>
      </c>
      <c r="B596" t="s">
        <v>10564</v>
      </c>
      <c r="C596" t="s">
        <v>2810</v>
      </c>
      <c r="D596" t="s">
        <v>2811</v>
      </c>
      <c r="E596" t="s">
        <v>2812</v>
      </c>
      <c r="F596" t="s">
        <v>2813</v>
      </c>
      <c r="G596" t="s">
        <v>9509</v>
      </c>
    </row>
    <row r="597" spans="1:7" x14ac:dyDescent="0.25">
      <c r="A597" t="s">
        <v>2814</v>
      </c>
      <c r="B597" t="s">
        <v>10565</v>
      </c>
      <c r="C597" t="s">
        <v>2815</v>
      </c>
      <c r="D597" t="s">
        <v>2816</v>
      </c>
      <c r="E597" t="s">
        <v>2817</v>
      </c>
      <c r="F597" t="s">
        <v>2818</v>
      </c>
      <c r="G597" t="s">
        <v>9510</v>
      </c>
    </row>
    <row r="598" spans="1:7" x14ac:dyDescent="0.25">
      <c r="A598" t="s">
        <v>2819</v>
      </c>
      <c r="B598" t="s">
        <v>10564</v>
      </c>
      <c r="C598" t="s">
        <v>2820</v>
      </c>
      <c r="D598" t="s">
        <v>2821</v>
      </c>
      <c r="E598" t="s">
        <v>2822</v>
      </c>
      <c r="F598" t="s">
        <v>2823</v>
      </c>
      <c r="G598" t="s">
        <v>9511</v>
      </c>
    </row>
    <row r="599" spans="1:7" x14ac:dyDescent="0.25">
      <c r="A599" t="s">
        <v>2824</v>
      </c>
      <c r="B599" t="s">
        <v>10565</v>
      </c>
      <c r="C599" t="s">
        <v>2825</v>
      </c>
      <c r="D599" t="s">
        <v>2826</v>
      </c>
      <c r="E599" t="s">
        <v>2827</v>
      </c>
      <c r="F599" t="s">
        <v>2828</v>
      </c>
      <c r="G599" t="s">
        <v>9512</v>
      </c>
    </row>
    <row r="600" spans="1:7" x14ac:dyDescent="0.25">
      <c r="A600" t="s">
        <v>2829</v>
      </c>
      <c r="B600" t="s">
        <v>10565</v>
      </c>
      <c r="C600" t="s">
        <v>2830</v>
      </c>
      <c r="D600" t="s">
        <v>2831</v>
      </c>
      <c r="E600" t="s">
        <v>2832</v>
      </c>
      <c r="F600" t="s">
        <v>2833</v>
      </c>
      <c r="G600" t="s">
        <v>9513</v>
      </c>
    </row>
    <row r="601" spans="1:7" x14ac:dyDescent="0.25">
      <c r="A601" t="s">
        <v>2834</v>
      </c>
      <c r="B601" t="s">
        <v>10565</v>
      </c>
      <c r="C601" t="s">
        <v>2835</v>
      </c>
      <c r="D601" t="s">
        <v>2836</v>
      </c>
      <c r="E601" t="s">
        <v>2827</v>
      </c>
      <c r="F601" t="s">
        <v>2828</v>
      </c>
      <c r="G601" t="s">
        <v>9512</v>
      </c>
    </row>
    <row r="602" spans="1:7" x14ac:dyDescent="0.25">
      <c r="A602" t="s">
        <v>2837</v>
      </c>
      <c r="B602" t="s">
        <v>10565</v>
      </c>
      <c r="C602" t="s">
        <v>2838</v>
      </c>
      <c r="D602" t="s">
        <v>2839</v>
      </c>
      <c r="E602" t="s">
        <v>2801</v>
      </c>
      <c r="F602" t="s">
        <v>2802</v>
      </c>
      <c r="G602" t="s">
        <v>9507</v>
      </c>
    </row>
    <row r="603" spans="1:7" x14ac:dyDescent="0.25">
      <c r="A603" t="s">
        <v>2840</v>
      </c>
      <c r="B603" t="s">
        <v>10565</v>
      </c>
      <c r="C603" t="s">
        <v>2841</v>
      </c>
      <c r="D603" t="s">
        <v>2842</v>
      </c>
      <c r="E603" t="s">
        <v>2843</v>
      </c>
      <c r="F603" t="s">
        <v>2844</v>
      </c>
      <c r="G603" t="s">
        <v>9514</v>
      </c>
    </row>
    <row r="604" spans="1:7" x14ac:dyDescent="0.25">
      <c r="A604" t="s">
        <v>2845</v>
      </c>
      <c r="B604" t="s">
        <v>10565</v>
      </c>
      <c r="C604" t="s">
        <v>2825</v>
      </c>
      <c r="D604" t="s">
        <v>2826</v>
      </c>
      <c r="E604" t="s">
        <v>2827</v>
      </c>
      <c r="F604" t="s">
        <v>2828</v>
      </c>
      <c r="G604" t="s">
        <v>9512</v>
      </c>
    </row>
    <row r="605" spans="1:7" x14ac:dyDescent="0.25">
      <c r="A605" t="s">
        <v>2846</v>
      </c>
      <c r="B605" t="s">
        <v>10565</v>
      </c>
      <c r="C605" t="s">
        <v>2847</v>
      </c>
      <c r="D605" t="s">
        <v>2848</v>
      </c>
      <c r="E605" t="s">
        <v>2849</v>
      </c>
      <c r="F605" t="s">
        <v>2850</v>
      </c>
      <c r="G605" t="s">
        <v>9515</v>
      </c>
    </row>
    <row r="606" spans="1:7" x14ac:dyDescent="0.25">
      <c r="A606" t="s">
        <v>2851</v>
      </c>
      <c r="B606" t="s">
        <v>10564</v>
      </c>
      <c r="C606" t="s">
        <v>2852</v>
      </c>
      <c r="D606" t="s">
        <v>2853</v>
      </c>
      <c r="E606" t="s">
        <v>2854</v>
      </c>
      <c r="F606" t="s">
        <v>2855</v>
      </c>
      <c r="G606" t="s">
        <v>9516</v>
      </c>
    </row>
    <row r="607" spans="1:7" x14ac:dyDescent="0.25">
      <c r="A607" t="s">
        <v>2856</v>
      </c>
      <c r="B607" t="s">
        <v>10565</v>
      </c>
      <c r="C607" t="s">
        <v>2857</v>
      </c>
      <c r="D607" t="s">
        <v>2858</v>
      </c>
      <c r="E607" t="s">
        <v>2859</v>
      </c>
      <c r="F607" t="s">
        <v>2860</v>
      </c>
      <c r="G607" t="s">
        <v>9517</v>
      </c>
    </row>
    <row r="608" spans="1:7" x14ac:dyDescent="0.25">
      <c r="A608" t="s">
        <v>2861</v>
      </c>
      <c r="B608" t="s">
        <v>10564</v>
      </c>
      <c r="C608" t="s">
        <v>2862</v>
      </c>
      <c r="D608" t="s">
        <v>2863</v>
      </c>
      <c r="E608" t="s">
        <v>2863</v>
      </c>
      <c r="F608" t="s">
        <v>2864</v>
      </c>
      <c r="G608" t="s">
        <v>9245</v>
      </c>
    </row>
    <row r="609" spans="1:7" x14ac:dyDescent="0.25">
      <c r="A609" t="s">
        <v>2865</v>
      </c>
      <c r="B609" t="s">
        <v>10565</v>
      </c>
      <c r="C609" t="s">
        <v>2866</v>
      </c>
      <c r="D609" t="s">
        <v>2867</v>
      </c>
      <c r="E609" t="s">
        <v>2867</v>
      </c>
      <c r="F609" t="s">
        <v>2868</v>
      </c>
      <c r="G609" t="s">
        <v>9518</v>
      </c>
    </row>
    <row r="610" spans="1:7" x14ac:dyDescent="0.25">
      <c r="A610" t="s">
        <v>2869</v>
      </c>
      <c r="B610" t="s">
        <v>10565</v>
      </c>
      <c r="C610" t="s">
        <v>2870</v>
      </c>
      <c r="D610" t="s">
        <v>2871</v>
      </c>
      <c r="E610" t="s">
        <v>2872</v>
      </c>
      <c r="F610" t="s">
        <v>2873</v>
      </c>
      <c r="G610" t="s">
        <v>9519</v>
      </c>
    </row>
    <row r="611" spans="1:7" x14ac:dyDescent="0.25">
      <c r="A611" t="s">
        <v>2874</v>
      </c>
      <c r="B611" t="s">
        <v>10565</v>
      </c>
      <c r="C611" t="s">
        <v>2857</v>
      </c>
      <c r="D611" t="s">
        <v>2858</v>
      </c>
      <c r="E611" t="s">
        <v>2859</v>
      </c>
      <c r="F611" t="s">
        <v>2860</v>
      </c>
      <c r="G611" t="s">
        <v>9517</v>
      </c>
    </row>
    <row r="612" spans="1:7" x14ac:dyDescent="0.25">
      <c r="A612" t="s">
        <v>2875</v>
      </c>
      <c r="B612" t="s">
        <v>10564</v>
      </c>
      <c r="C612" t="s">
        <v>2876</v>
      </c>
      <c r="D612" t="s">
        <v>2877</v>
      </c>
      <c r="E612" t="s">
        <v>2878</v>
      </c>
      <c r="F612" t="s">
        <v>2879</v>
      </c>
      <c r="G612" t="s">
        <v>9520</v>
      </c>
    </row>
    <row r="613" spans="1:7" x14ac:dyDescent="0.25">
      <c r="A613" t="s">
        <v>2880</v>
      </c>
      <c r="B613" t="s">
        <v>10565</v>
      </c>
      <c r="C613" t="s">
        <v>2881</v>
      </c>
      <c r="D613" t="s">
        <v>2882</v>
      </c>
      <c r="E613" t="s">
        <v>2883</v>
      </c>
      <c r="F613" t="s">
        <v>2884</v>
      </c>
      <c r="G613" t="s">
        <v>9521</v>
      </c>
    </row>
    <row r="614" spans="1:7" x14ac:dyDescent="0.25">
      <c r="A614" t="s">
        <v>2885</v>
      </c>
      <c r="B614" t="s">
        <v>10564</v>
      </c>
      <c r="C614" t="s">
        <v>2886</v>
      </c>
      <c r="D614" t="s">
        <v>2887</v>
      </c>
      <c r="E614" t="s">
        <v>2888</v>
      </c>
      <c r="F614" t="s">
        <v>2889</v>
      </c>
      <c r="G614" t="s">
        <v>9246</v>
      </c>
    </row>
    <row r="615" spans="1:7" x14ac:dyDescent="0.25">
      <c r="A615" t="s">
        <v>2890</v>
      </c>
      <c r="B615" t="s">
        <v>10565</v>
      </c>
      <c r="C615" t="s">
        <v>2891</v>
      </c>
      <c r="D615" t="s">
        <v>2892</v>
      </c>
      <c r="E615" t="s">
        <v>2893</v>
      </c>
      <c r="F615" t="s">
        <v>2894</v>
      </c>
      <c r="G615" t="s">
        <v>9522</v>
      </c>
    </row>
    <row r="616" spans="1:7" x14ac:dyDescent="0.25">
      <c r="A616" t="s">
        <v>2895</v>
      </c>
      <c r="B616" t="s">
        <v>10564</v>
      </c>
      <c r="C616" t="s">
        <v>2896</v>
      </c>
      <c r="D616" t="s">
        <v>2897</v>
      </c>
      <c r="E616" t="s">
        <v>2898</v>
      </c>
      <c r="F616" t="s">
        <v>2899</v>
      </c>
      <c r="G616" t="s">
        <v>2900</v>
      </c>
    </row>
    <row r="617" spans="1:7" x14ac:dyDescent="0.25">
      <c r="A617" t="s">
        <v>2901</v>
      </c>
      <c r="B617" t="s">
        <v>10565</v>
      </c>
      <c r="C617" t="s">
        <v>2902</v>
      </c>
      <c r="D617" t="s">
        <v>2903</v>
      </c>
      <c r="E617" t="s">
        <v>2904</v>
      </c>
      <c r="F617" t="s">
        <v>2905</v>
      </c>
      <c r="G617" t="s">
        <v>9523</v>
      </c>
    </row>
    <row r="618" spans="1:7" x14ac:dyDescent="0.25">
      <c r="A618" t="s">
        <v>2906</v>
      </c>
      <c r="B618" t="s">
        <v>10564</v>
      </c>
      <c r="C618" t="s">
        <v>2907</v>
      </c>
      <c r="D618" t="s">
        <v>2908</v>
      </c>
      <c r="E618" t="s">
        <v>2909</v>
      </c>
      <c r="F618" t="s">
        <v>596</v>
      </c>
      <c r="G618" t="s">
        <v>8973</v>
      </c>
    </row>
    <row r="619" spans="1:7" x14ac:dyDescent="0.25">
      <c r="A619" t="s">
        <v>2910</v>
      </c>
      <c r="B619" t="s">
        <v>10564</v>
      </c>
      <c r="C619" t="s">
        <v>2911</v>
      </c>
      <c r="D619" t="s">
        <v>2912</v>
      </c>
      <c r="E619" t="s">
        <v>2913</v>
      </c>
      <c r="F619" t="s">
        <v>2914</v>
      </c>
      <c r="G619" t="s">
        <v>9524</v>
      </c>
    </row>
    <row r="620" spans="1:7" x14ac:dyDescent="0.25">
      <c r="A620" t="s">
        <v>2915</v>
      </c>
      <c r="B620" t="s">
        <v>10565</v>
      </c>
      <c r="C620" t="s">
        <v>2916</v>
      </c>
      <c r="D620" t="s">
        <v>2917</v>
      </c>
      <c r="E620" t="s">
        <v>2918</v>
      </c>
      <c r="F620" t="s">
        <v>2919</v>
      </c>
      <c r="G620" t="s">
        <v>9525</v>
      </c>
    </row>
    <row r="621" spans="1:7" x14ac:dyDescent="0.25">
      <c r="A621" t="s">
        <v>2920</v>
      </c>
      <c r="B621" t="s">
        <v>10564</v>
      </c>
      <c r="C621" t="s">
        <v>2921</v>
      </c>
      <c r="D621" t="s">
        <v>2922</v>
      </c>
      <c r="E621" t="s">
        <v>2923</v>
      </c>
      <c r="F621" t="s">
        <v>2924</v>
      </c>
      <c r="G621" t="s">
        <v>9526</v>
      </c>
    </row>
    <row r="622" spans="1:7" x14ac:dyDescent="0.25">
      <c r="A622" t="s">
        <v>2925</v>
      </c>
      <c r="B622" t="s">
        <v>10565</v>
      </c>
      <c r="C622" t="s">
        <v>2926</v>
      </c>
      <c r="D622" t="s">
        <v>2927</v>
      </c>
      <c r="E622" t="s">
        <v>2928</v>
      </c>
      <c r="F622" t="s">
        <v>2929</v>
      </c>
      <c r="G622" t="s">
        <v>9527</v>
      </c>
    </row>
    <row r="623" spans="1:7" x14ac:dyDescent="0.25">
      <c r="A623" t="s">
        <v>2930</v>
      </c>
      <c r="B623" t="s">
        <v>10565</v>
      </c>
      <c r="C623" t="s">
        <v>2931</v>
      </c>
      <c r="D623" t="s">
        <v>2932</v>
      </c>
      <c r="E623" t="s">
        <v>2933</v>
      </c>
      <c r="F623" t="s">
        <v>2934</v>
      </c>
      <c r="G623" t="s">
        <v>9528</v>
      </c>
    </row>
    <row r="624" spans="1:7" x14ac:dyDescent="0.25">
      <c r="A624" t="s">
        <v>2935</v>
      </c>
      <c r="B624" t="s">
        <v>10564</v>
      </c>
      <c r="C624" t="s">
        <v>2936</v>
      </c>
      <c r="D624" t="s">
        <v>2937</v>
      </c>
      <c r="E624" t="s">
        <v>2938</v>
      </c>
      <c r="F624" t="s">
        <v>2939</v>
      </c>
      <c r="G624" t="s">
        <v>9529</v>
      </c>
    </row>
    <row r="625" spans="1:7" x14ac:dyDescent="0.25">
      <c r="A625" t="s">
        <v>2940</v>
      </c>
      <c r="B625" t="s">
        <v>10564</v>
      </c>
      <c r="C625" t="s">
        <v>2941</v>
      </c>
      <c r="D625" t="s">
        <v>2942</v>
      </c>
      <c r="E625" t="s">
        <v>2943</v>
      </c>
      <c r="F625" t="s">
        <v>2944</v>
      </c>
      <c r="G625" t="s">
        <v>9530</v>
      </c>
    </row>
    <row r="626" spans="1:7" x14ac:dyDescent="0.25">
      <c r="A626" t="s">
        <v>2945</v>
      </c>
      <c r="B626" t="s">
        <v>10564</v>
      </c>
      <c r="C626" t="s">
        <v>2946</v>
      </c>
      <c r="D626" t="s">
        <v>2947</v>
      </c>
      <c r="E626" t="s">
        <v>2948</v>
      </c>
      <c r="F626" t="s">
        <v>2949</v>
      </c>
      <c r="G626" t="s">
        <v>9531</v>
      </c>
    </row>
    <row r="627" spans="1:7" x14ac:dyDescent="0.25">
      <c r="A627" t="s">
        <v>2950</v>
      </c>
      <c r="B627" t="s">
        <v>10565</v>
      </c>
      <c r="C627" t="s">
        <v>2951</v>
      </c>
      <c r="D627" t="s">
        <v>2952</v>
      </c>
      <c r="E627" t="s">
        <v>2953</v>
      </c>
      <c r="F627" t="s">
        <v>2954</v>
      </c>
      <c r="G627" t="s">
        <v>9532</v>
      </c>
    </row>
    <row r="628" spans="1:7" x14ac:dyDescent="0.25">
      <c r="A628" t="s">
        <v>2955</v>
      </c>
      <c r="B628" t="s">
        <v>10565</v>
      </c>
      <c r="C628" t="s">
        <v>2951</v>
      </c>
      <c r="D628" t="s">
        <v>2952</v>
      </c>
      <c r="E628" t="s">
        <v>2953</v>
      </c>
      <c r="F628" t="s">
        <v>2954</v>
      </c>
      <c r="G628" t="s">
        <v>9532</v>
      </c>
    </row>
    <row r="629" spans="1:7" x14ac:dyDescent="0.25">
      <c r="A629" t="s">
        <v>2956</v>
      </c>
      <c r="B629" t="s">
        <v>10565</v>
      </c>
      <c r="C629" t="s">
        <v>2951</v>
      </c>
      <c r="D629" t="s">
        <v>2952</v>
      </c>
      <c r="E629" t="s">
        <v>2953</v>
      </c>
      <c r="F629" t="s">
        <v>2954</v>
      </c>
      <c r="G629" t="s">
        <v>9532</v>
      </c>
    </row>
    <row r="630" spans="1:7" x14ac:dyDescent="0.25">
      <c r="A630" t="s">
        <v>2957</v>
      </c>
      <c r="B630" t="s">
        <v>10565</v>
      </c>
      <c r="C630" t="s">
        <v>2958</v>
      </c>
      <c r="D630" t="s">
        <v>2959</v>
      </c>
      <c r="E630" t="s">
        <v>2960</v>
      </c>
      <c r="F630" t="s">
        <v>2961</v>
      </c>
      <c r="G630" t="s">
        <v>9533</v>
      </c>
    </row>
    <row r="631" spans="1:7" x14ac:dyDescent="0.25">
      <c r="A631" t="s">
        <v>2962</v>
      </c>
      <c r="B631" t="s">
        <v>10565</v>
      </c>
      <c r="C631" t="s">
        <v>2951</v>
      </c>
      <c r="D631" t="s">
        <v>2952</v>
      </c>
      <c r="E631" t="s">
        <v>2953</v>
      </c>
      <c r="F631" t="s">
        <v>2954</v>
      </c>
      <c r="G631" t="s">
        <v>9532</v>
      </c>
    </row>
    <row r="632" spans="1:7" x14ac:dyDescent="0.25">
      <c r="A632" t="s">
        <v>2963</v>
      </c>
      <c r="B632" t="s">
        <v>10565</v>
      </c>
      <c r="C632" t="s">
        <v>2881</v>
      </c>
      <c r="D632" t="s">
        <v>2882</v>
      </c>
      <c r="E632" t="s">
        <v>2883</v>
      </c>
      <c r="F632" t="s">
        <v>2884</v>
      </c>
      <c r="G632" t="s">
        <v>9521</v>
      </c>
    </row>
    <row r="633" spans="1:7" x14ac:dyDescent="0.25">
      <c r="A633" t="s">
        <v>2964</v>
      </c>
      <c r="B633" t="s">
        <v>10564</v>
      </c>
      <c r="C633" t="s">
        <v>2965</v>
      </c>
      <c r="D633" t="s">
        <v>2966</v>
      </c>
      <c r="E633" t="s">
        <v>2967</v>
      </c>
      <c r="F633" t="s">
        <v>2968</v>
      </c>
      <c r="G633" t="s">
        <v>9534</v>
      </c>
    </row>
    <row r="634" spans="1:7" x14ac:dyDescent="0.25">
      <c r="A634" t="s">
        <v>2969</v>
      </c>
      <c r="B634" t="s">
        <v>10564</v>
      </c>
      <c r="C634" t="s">
        <v>2970</v>
      </c>
      <c r="D634" t="s">
        <v>2971</v>
      </c>
      <c r="E634" t="s">
        <v>2972</v>
      </c>
      <c r="F634" t="s">
        <v>2973</v>
      </c>
      <c r="G634" t="s">
        <v>9535</v>
      </c>
    </row>
    <row r="635" spans="1:7" x14ac:dyDescent="0.25">
      <c r="A635" t="s">
        <v>2974</v>
      </c>
      <c r="B635" t="s">
        <v>10564</v>
      </c>
      <c r="C635" t="s">
        <v>2975</v>
      </c>
      <c r="D635" t="s">
        <v>2976</v>
      </c>
      <c r="E635" t="s">
        <v>2977</v>
      </c>
      <c r="F635" t="s">
        <v>2978</v>
      </c>
      <c r="G635" t="s">
        <v>9536</v>
      </c>
    </row>
    <row r="636" spans="1:7" x14ac:dyDescent="0.25">
      <c r="A636" t="s">
        <v>2979</v>
      </c>
      <c r="B636" t="s">
        <v>10565</v>
      </c>
      <c r="C636" t="s">
        <v>2980</v>
      </c>
      <c r="D636" t="s">
        <v>2981</v>
      </c>
      <c r="E636" t="s">
        <v>2982</v>
      </c>
      <c r="F636" t="s">
        <v>2983</v>
      </c>
      <c r="G636" t="s">
        <v>9537</v>
      </c>
    </row>
    <row r="637" spans="1:7" x14ac:dyDescent="0.25">
      <c r="A637" t="s">
        <v>2984</v>
      </c>
      <c r="B637" t="s">
        <v>10564</v>
      </c>
      <c r="C637" t="s">
        <v>2985</v>
      </c>
      <c r="D637" t="s">
        <v>2986</v>
      </c>
      <c r="E637" t="s">
        <v>2986</v>
      </c>
      <c r="F637" t="s">
        <v>2987</v>
      </c>
      <c r="G637" t="s">
        <v>2985</v>
      </c>
    </row>
    <row r="638" spans="1:7" x14ac:dyDescent="0.25">
      <c r="A638" t="s">
        <v>2988</v>
      </c>
      <c r="B638" t="s">
        <v>10565</v>
      </c>
      <c r="C638" t="s">
        <v>2989</v>
      </c>
      <c r="D638" t="s">
        <v>2990</v>
      </c>
      <c r="E638" t="s">
        <v>2991</v>
      </c>
      <c r="F638" t="s">
        <v>2992</v>
      </c>
      <c r="G638" t="s">
        <v>9538</v>
      </c>
    </row>
    <row r="639" spans="1:7" x14ac:dyDescent="0.25">
      <c r="A639" t="s">
        <v>2993</v>
      </c>
      <c r="B639" t="s">
        <v>10564</v>
      </c>
      <c r="C639" t="s">
        <v>2994</v>
      </c>
      <c r="D639" t="s">
        <v>2995</v>
      </c>
      <c r="E639" t="s">
        <v>2996</v>
      </c>
      <c r="F639" t="s">
        <v>2997</v>
      </c>
      <c r="G639" t="s">
        <v>9539</v>
      </c>
    </row>
    <row r="640" spans="1:7" x14ac:dyDescent="0.25">
      <c r="A640" t="s">
        <v>2998</v>
      </c>
      <c r="B640" t="s">
        <v>10564</v>
      </c>
      <c r="C640" t="s">
        <v>2999</v>
      </c>
      <c r="D640" t="s">
        <v>3000</v>
      </c>
      <c r="E640" t="s">
        <v>3001</v>
      </c>
      <c r="F640" t="s">
        <v>3002</v>
      </c>
      <c r="G640" t="s">
        <v>9540</v>
      </c>
    </row>
    <row r="641" spans="1:7" x14ac:dyDescent="0.25">
      <c r="A641" t="s">
        <v>3003</v>
      </c>
      <c r="B641" t="s">
        <v>10565</v>
      </c>
      <c r="C641" t="s">
        <v>3004</v>
      </c>
      <c r="D641" t="s">
        <v>3005</v>
      </c>
      <c r="E641" t="s">
        <v>3006</v>
      </c>
      <c r="F641" t="s">
        <v>3007</v>
      </c>
      <c r="G641" t="s">
        <v>9541</v>
      </c>
    </row>
    <row r="642" spans="1:7" x14ac:dyDescent="0.25">
      <c r="A642" t="s">
        <v>3008</v>
      </c>
      <c r="B642" t="s">
        <v>10565</v>
      </c>
      <c r="C642" t="s">
        <v>3009</v>
      </c>
      <c r="D642" t="s">
        <v>3010</v>
      </c>
      <c r="E642" t="s">
        <v>3011</v>
      </c>
      <c r="F642" t="s">
        <v>3012</v>
      </c>
      <c r="G642" t="s">
        <v>9542</v>
      </c>
    </row>
    <row r="643" spans="1:7" x14ac:dyDescent="0.25">
      <c r="A643" t="s">
        <v>3013</v>
      </c>
      <c r="B643" t="s">
        <v>10564</v>
      </c>
      <c r="C643" t="s">
        <v>3014</v>
      </c>
      <c r="D643" t="s">
        <v>3015</v>
      </c>
      <c r="E643" t="s">
        <v>3016</v>
      </c>
      <c r="F643" t="s">
        <v>3017</v>
      </c>
      <c r="G643" t="s">
        <v>9543</v>
      </c>
    </row>
    <row r="644" spans="1:7" x14ac:dyDescent="0.25">
      <c r="A644" t="s">
        <v>3018</v>
      </c>
      <c r="B644" t="s">
        <v>10565</v>
      </c>
      <c r="C644" t="s">
        <v>3019</v>
      </c>
      <c r="D644" t="s">
        <v>3020</v>
      </c>
      <c r="E644" t="s">
        <v>3021</v>
      </c>
      <c r="F644" t="s">
        <v>3022</v>
      </c>
      <c r="G644" t="s">
        <v>9544</v>
      </c>
    </row>
    <row r="645" spans="1:7" x14ac:dyDescent="0.25">
      <c r="A645" t="s">
        <v>3023</v>
      </c>
      <c r="B645" t="s">
        <v>10565</v>
      </c>
      <c r="C645" t="s">
        <v>2524</v>
      </c>
      <c r="D645" t="s">
        <v>2525</v>
      </c>
      <c r="E645" t="s">
        <v>2526</v>
      </c>
      <c r="F645" t="s">
        <v>2527</v>
      </c>
      <c r="G645" t="s">
        <v>9456</v>
      </c>
    </row>
    <row r="646" spans="1:7" x14ac:dyDescent="0.25">
      <c r="A646" t="s">
        <v>3024</v>
      </c>
      <c r="B646" t="s">
        <v>10565</v>
      </c>
      <c r="C646" t="s">
        <v>3025</v>
      </c>
      <c r="D646" t="s">
        <v>3026</v>
      </c>
      <c r="E646" t="s">
        <v>3027</v>
      </c>
      <c r="F646" t="s">
        <v>3028</v>
      </c>
      <c r="G646" t="s">
        <v>9545</v>
      </c>
    </row>
    <row r="647" spans="1:7" x14ac:dyDescent="0.25">
      <c r="A647" t="s">
        <v>3029</v>
      </c>
      <c r="B647" t="s">
        <v>10565</v>
      </c>
      <c r="C647" t="s">
        <v>3030</v>
      </c>
      <c r="D647" t="s">
        <v>3031</v>
      </c>
      <c r="E647" t="s">
        <v>3032</v>
      </c>
      <c r="F647" t="s">
        <v>3033</v>
      </c>
      <c r="G647" t="s">
        <v>9546</v>
      </c>
    </row>
    <row r="648" spans="1:7" x14ac:dyDescent="0.25">
      <c r="A648" t="s">
        <v>3034</v>
      </c>
      <c r="B648" t="s">
        <v>10564</v>
      </c>
      <c r="C648" t="s">
        <v>3035</v>
      </c>
      <c r="D648" t="s">
        <v>3036</v>
      </c>
      <c r="E648" t="s">
        <v>3037</v>
      </c>
      <c r="F648" t="s">
        <v>3038</v>
      </c>
      <c r="G648" t="s">
        <v>9547</v>
      </c>
    </row>
    <row r="649" spans="1:7" x14ac:dyDescent="0.25">
      <c r="A649" t="s">
        <v>3039</v>
      </c>
      <c r="B649" t="s">
        <v>10565</v>
      </c>
      <c r="C649" t="s">
        <v>2710</v>
      </c>
      <c r="D649" t="s">
        <v>2711</v>
      </c>
      <c r="E649" t="s">
        <v>2712</v>
      </c>
      <c r="F649" t="s">
        <v>2713</v>
      </c>
      <c r="G649" t="s">
        <v>9490</v>
      </c>
    </row>
    <row r="650" spans="1:7" x14ac:dyDescent="0.25">
      <c r="A650" t="s">
        <v>3040</v>
      </c>
      <c r="B650" t="s">
        <v>10564</v>
      </c>
      <c r="C650" t="s">
        <v>3041</v>
      </c>
      <c r="D650" t="s">
        <v>3042</v>
      </c>
      <c r="E650" t="s">
        <v>3043</v>
      </c>
      <c r="F650" t="s">
        <v>3044</v>
      </c>
      <c r="G650" t="s">
        <v>9548</v>
      </c>
    </row>
    <row r="651" spans="1:7" x14ac:dyDescent="0.25">
      <c r="A651" t="s">
        <v>3045</v>
      </c>
      <c r="B651" t="s">
        <v>10565</v>
      </c>
      <c r="C651" t="s">
        <v>3046</v>
      </c>
      <c r="D651" t="s">
        <v>3047</v>
      </c>
      <c r="E651" t="s">
        <v>3048</v>
      </c>
      <c r="F651" t="s">
        <v>3049</v>
      </c>
      <c r="G651" t="s">
        <v>9549</v>
      </c>
    </row>
    <row r="652" spans="1:7" x14ac:dyDescent="0.25">
      <c r="A652" t="s">
        <v>3050</v>
      </c>
      <c r="B652" t="s">
        <v>10564</v>
      </c>
      <c r="C652" t="s">
        <v>3051</v>
      </c>
      <c r="D652" t="s">
        <v>3052</v>
      </c>
      <c r="E652" t="s">
        <v>3053</v>
      </c>
      <c r="F652" t="s">
        <v>3054</v>
      </c>
      <c r="G652" t="s">
        <v>3055</v>
      </c>
    </row>
    <row r="653" spans="1:7" x14ac:dyDescent="0.25">
      <c r="A653" t="s">
        <v>3056</v>
      </c>
      <c r="B653" t="s">
        <v>10564</v>
      </c>
      <c r="C653" t="s">
        <v>3057</v>
      </c>
      <c r="D653" t="s">
        <v>3058</v>
      </c>
      <c r="E653" t="s">
        <v>3059</v>
      </c>
      <c r="F653" t="s">
        <v>3060</v>
      </c>
      <c r="G653" t="s">
        <v>9550</v>
      </c>
    </row>
    <row r="654" spans="1:7" x14ac:dyDescent="0.25">
      <c r="A654" t="s">
        <v>3061</v>
      </c>
      <c r="B654" t="s">
        <v>10564</v>
      </c>
      <c r="C654" t="s">
        <v>3062</v>
      </c>
      <c r="D654" t="s">
        <v>3063</v>
      </c>
      <c r="E654" t="s">
        <v>3064</v>
      </c>
      <c r="F654" t="s">
        <v>3065</v>
      </c>
      <c r="G654" t="s">
        <v>9551</v>
      </c>
    </row>
    <row r="655" spans="1:7" x14ac:dyDescent="0.25">
      <c r="A655" t="s">
        <v>3066</v>
      </c>
      <c r="B655" t="s">
        <v>10565</v>
      </c>
      <c r="C655" t="s">
        <v>2951</v>
      </c>
      <c r="D655" t="s">
        <v>2952</v>
      </c>
      <c r="E655" t="s">
        <v>2953</v>
      </c>
      <c r="F655" t="s">
        <v>2954</v>
      </c>
      <c r="G655" t="s">
        <v>9532</v>
      </c>
    </row>
    <row r="656" spans="1:7" x14ac:dyDescent="0.25">
      <c r="A656" t="s">
        <v>3067</v>
      </c>
      <c r="B656" t="s">
        <v>10565</v>
      </c>
      <c r="C656" t="s">
        <v>2951</v>
      </c>
      <c r="D656" t="s">
        <v>2952</v>
      </c>
      <c r="E656" t="s">
        <v>2953</v>
      </c>
      <c r="F656" t="s">
        <v>2954</v>
      </c>
      <c r="G656" t="s">
        <v>9532</v>
      </c>
    </row>
    <row r="657" spans="1:7" x14ac:dyDescent="0.25">
      <c r="A657" t="s">
        <v>3068</v>
      </c>
      <c r="B657" t="s">
        <v>10565</v>
      </c>
      <c r="C657" t="s">
        <v>3069</v>
      </c>
      <c r="D657" t="s">
        <v>3070</v>
      </c>
      <c r="E657" t="s">
        <v>3071</v>
      </c>
      <c r="F657" t="s">
        <v>3072</v>
      </c>
      <c r="G657" t="s">
        <v>9552</v>
      </c>
    </row>
    <row r="658" spans="1:7" x14ac:dyDescent="0.25">
      <c r="A658" t="s">
        <v>3073</v>
      </c>
      <c r="B658" t="s">
        <v>10565</v>
      </c>
      <c r="C658" t="s">
        <v>3074</v>
      </c>
      <c r="D658" t="s">
        <v>3075</v>
      </c>
      <c r="E658" t="s">
        <v>3075</v>
      </c>
      <c r="F658" t="s">
        <v>3076</v>
      </c>
      <c r="G658" t="s">
        <v>9553</v>
      </c>
    </row>
    <row r="659" spans="1:7" x14ac:dyDescent="0.25">
      <c r="A659" t="s">
        <v>3077</v>
      </c>
      <c r="B659" t="s">
        <v>10565</v>
      </c>
      <c r="C659" t="s">
        <v>3078</v>
      </c>
      <c r="D659" t="s">
        <v>3079</v>
      </c>
      <c r="E659" t="s">
        <v>3080</v>
      </c>
      <c r="F659" t="s">
        <v>3081</v>
      </c>
      <c r="G659" t="s">
        <v>9554</v>
      </c>
    </row>
    <row r="660" spans="1:7" x14ac:dyDescent="0.25">
      <c r="A660" t="s">
        <v>3082</v>
      </c>
      <c r="B660" t="s">
        <v>10564</v>
      </c>
      <c r="C660" t="s">
        <v>3083</v>
      </c>
      <c r="D660" t="s">
        <v>3084</v>
      </c>
      <c r="E660" t="s">
        <v>3085</v>
      </c>
      <c r="F660" t="s">
        <v>3086</v>
      </c>
      <c r="G660" t="s">
        <v>9555</v>
      </c>
    </row>
    <row r="661" spans="1:7" x14ac:dyDescent="0.25">
      <c r="A661" t="s">
        <v>3087</v>
      </c>
      <c r="B661" t="s">
        <v>10565</v>
      </c>
      <c r="C661" t="s">
        <v>3088</v>
      </c>
      <c r="D661" t="s">
        <v>3089</v>
      </c>
      <c r="E661" t="s">
        <v>3090</v>
      </c>
      <c r="F661" t="s">
        <v>3091</v>
      </c>
      <c r="G661" t="s">
        <v>9556</v>
      </c>
    </row>
    <row r="662" spans="1:7" x14ac:dyDescent="0.25">
      <c r="A662" t="s">
        <v>3092</v>
      </c>
      <c r="B662" t="s">
        <v>10564</v>
      </c>
      <c r="C662" t="s">
        <v>3093</v>
      </c>
      <c r="D662" t="s">
        <v>3094</v>
      </c>
      <c r="E662" t="s">
        <v>3095</v>
      </c>
      <c r="F662" t="s">
        <v>3096</v>
      </c>
      <c r="G662" t="s">
        <v>9557</v>
      </c>
    </row>
    <row r="663" spans="1:7" x14ac:dyDescent="0.25">
      <c r="A663" t="s">
        <v>3097</v>
      </c>
      <c r="B663" t="s">
        <v>10564</v>
      </c>
      <c r="C663" t="s">
        <v>3098</v>
      </c>
      <c r="D663" t="s">
        <v>3099</v>
      </c>
      <c r="E663" t="s">
        <v>3099</v>
      </c>
      <c r="F663" t="s">
        <v>3100</v>
      </c>
      <c r="G663" t="s">
        <v>9558</v>
      </c>
    </row>
    <row r="664" spans="1:7" x14ac:dyDescent="0.25">
      <c r="A664" t="s">
        <v>3101</v>
      </c>
      <c r="B664" t="s">
        <v>10564</v>
      </c>
      <c r="C664" t="s">
        <v>3102</v>
      </c>
      <c r="D664" t="s">
        <v>3103</v>
      </c>
      <c r="E664" t="s">
        <v>3104</v>
      </c>
      <c r="F664" t="s">
        <v>3105</v>
      </c>
      <c r="G664" t="s">
        <v>9559</v>
      </c>
    </row>
    <row r="665" spans="1:7" x14ac:dyDescent="0.25">
      <c r="A665" t="s">
        <v>3106</v>
      </c>
      <c r="B665" t="s">
        <v>10565</v>
      </c>
      <c r="C665" t="s">
        <v>3106</v>
      </c>
      <c r="D665" t="s">
        <v>3107</v>
      </c>
      <c r="E665" t="s">
        <v>3108</v>
      </c>
      <c r="F665" t="s">
        <v>3109</v>
      </c>
      <c r="G665" t="s">
        <v>9231</v>
      </c>
    </row>
    <row r="666" spans="1:7" x14ac:dyDescent="0.25">
      <c r="A666" t="s">
        <v>3110</v>
      </c>
      <c r="B666" t="s">
        <v>10564</v>
      </c>
      <c r="C666" t="s">
        <v>3111</v>
      </c>
      <c r="D666" t="s">
        <v>3112</v>
      </c>
      <c r="E666" t="s">
        <v>3113</v>
      </c>
      <c r="F666" t="s">
        <v>3114</v>
      </c>
      <c r="G666" t="s">
        <v>9560</v>
      </c>
    </row>
    <row r="667" spans="1:7" x14ac:dyDescent="0.25">
      <c r="A667" t="s">
        <v>3115</v>
      </c>
      <c r="B667" t="s">
        <v>10564</v>
      </c>
      <c r="C667" t="s">
        <v>3102</v>
      </c>
      <c r="D667" t="s">
        <v>3103</v>
      </c>
      <c r="E667" t="s">
        <v>3104</v>
      </c>
      <c r="F667" t="s">
        <v>3105</v>
      </c>
      <c r="G667" t="s">
        <v>9559</v>
      </c>
    </row>
    <row r="668" spans="1:7" x14ac:dyDescent="0.25">
      <c r="A668" t="s">
        <v>3116</v>
      </c>
      <c r="B668" t="s">
        <v>10564</v>
      </c>
      <c r="C668" t="s">
        <v>3117</v>
      </c>
      <c r="D668" t="s">
        <v>3118</v>
      </c>
      <c r="E668" t="s">
        <v>3119</v>
      </c>
      <c r="F668" t="s">
        <v>3120</v>
      </c>
      <c r="G668" t="s">
        <v>9561</v>
      </c>
    </row>
    <row r="669" spans="1:7" x14ac:dyDescent="0.25">
      <c r="A669" t="s">
        <v>3121</v>
      </c>
      <c r="B669" t="s">
        <v>10564</v>
      </c>
      <c r="C669" t="s">
        <v>3122</v>
      </c>
      <c r="D669" t="s">
        <v>3123</v>
      </c>
      <c r="E669" t="s">
        <v>3124</v>
      </c>
      <c r="F669" t="s">
        <v>3125</v>
      </c>
      <c r="G669" t="s">
        <v>9562</v>
      </c>
    </row>
    <row r="670" spans="1:7" x14ac:dyDescent="0.25">
      <c r="A670" t="s">
        <v>3126</v>
      </c>
      <c r="B670" t="s">
        <v>10564</v>
      </c>
      <c r="C670" t="s">
        <v>3127</v>
      </c>
      <c r="D670" t="s">
        <v>3128</v>
      </c>
      <c r="E670" t="s">
        <v>3129</v>
      </c>
      <c r="F670" t="s">
        <v>3130</v>
      </c>
      <c r="G670" t="s">
        <v>9563</v>
      </c>
    </row>
    <row r="671" spans="1:7" x14ac:dyDescent="0.25">
      <c r="A671" t="s">
        <v>3131</v>
      </c>
      <c r="B671" t="s">
        <v>10565</v>
      </c>
      <c r="C671" t="s">
        <v>3132</v>
      </c>
      <c r="D671" t="s">
        <v>3133</v>
      </c>
      <c r="E671" t="s">
        <v>3134</v>
      </c>
      <c r="F671" t="s">
        <v>3135</v>
      </c>
      <c r="G671" t="s">
        <v>9564</v>
      </c>
    </row>
    <row r="672" spans="1:7" x14ac:dyDescent="0.25">
      <c r="A672" t="s">
        <v>3136</v>
      </c>
      <c r="B672" t="s">
        <v>10565</v>
      </c>
      <c r="C672" t="s">
        <v>3137</v>
      </c>
      <c r="D672" t="s">
        <v>3138</v>
      </c>
      <c r="E672" t="s">
        <v>3139</v>
      </c>
      <c r="F672" t="s">
        <v>3140</v>
      </c>
      <c r="G672" t="s">
        <v>9565</v>
      </c>
    </row>
    <row r="673" spans="1:7" x14ac:dyDescent="0.25">
      <c r="A673" t="s">
        <v>3141</v>
      </c>
      <c r="B673" t="s">
        <v>10565</v>
      </c>
      <c r="C673" t="s">
        <v>3142</v>
      </c>
      <c r="D673" t="s">
        <v>3143</v>
      </c>
      <c r="E673" t="s">
        <v>3144</v>
      </c>
      <c r="F673" t="s">
        <v>3145</v>
      </c>
      <c r="G673" t="s">
        <v>9566</v>
      </c>
    </row>
    <row r="674" spans="1:7" x14ac:dyDescent="0.25">
      <c r="A674" t="s">
        <v>3146</v>
      </c>
      <c r="B674" t="s">
        <v>10565</v>
      </c>
      <c r="C674" t="s">
        <v>2841</v>
      </c>
      <c r="D674" t="s">
        <v>2842</v>
      </c>
      <c r="E674" t="s">
        <v>2843</v>
      </c>
      <c r="F674" t="s">
        <v>2844</v>
      </c>
      <c r="G674" t="s">
        <v>9514</v>
      </c>
    </row>
    <row r="675" spans="1:7" x14ac:dyDescent="0.25">
      <c r="A675" t="s">
        <v>3147</v>
      </c>
      <c r="B675" t="s">
        <v>10564</v>
      </c>
      <c r="C675" t="s">
        <v>3148</v>
      </c>
      <c r="D675" t="s">
        <v>3149</v>
      </c>
      <c r="E675" t="s">
        <v>3150</v>
      </c>
      <c r="F675" t="s">
        <v>3151</v>
      </c>
      <c r="G675" t="s">
        <v>9567</v>
      </c>
    </row>
    <row r="676" spans="1:7" x14ac:dyDescent="0.25">
      <c r="A676" t="s">
        <v>3152</v>
      </c>
      <c r="B676" t="s">
        <v>10565</v>
      </c>
      <c r="C676" t="s">
        <v>3153</v>
      </c>
      <c r="D676" t="s">
        <v>3154</v>
      </c>
      <c r="E676" t="s">
        <v>3155</v>
      </c>
      <c r="F676" t="s">
        <v>3156</v>
      </c>
      <c r="G676" t="s">
        <v>9568</v>
      </c>
    </row>
    <row r="677" spans="1:7" x14ac:dyDescent="0.25">
      <c r="A677" t="s">
        <v>3157</v>
      </c>
      <c r="B677" t="s">
        <v>10565</v>
      </c>
      <c r="C677" t="s">
        <v>3158</v>
      </c>
      <c r="D677" t="s">
        <v>3159</v>
      </c>
      <c r="E677" t="s">
        <v>3160</v>
      </c>
      <c r="F677" t="s">
        <v>3161</v>
      </c>
      <c r="G677" t="s">
        <v>9569</v>
      </c>
    </row>
    <row r="678" spans="1:7" x14ac:dyDescent="0.25">
      <c r="A678" t="s">
        <v>3162</v>
      </c>
      <c r="B678" t="s">
        <v>10565</v>
      </c>
      <c r="C678" t="s">
        <v>3163</v>
      </c>
      <c r="D678" t="s">
        <v>3164</v>
      </c>
      <c r="E678" t="s">
        <v>3165</v>
      </c>
      <c r="F678" t="s">
        <v>3166</v>
      </c>
      <c r="G678" t="s">
        <v>9570</v>
      </c>
    </row>
    <row r="679" spans="1:7" x14ac:dyDescent="0.25">
      <c r="A679" t="s">
        <v>3167</v>
      </c>
      <c r="B679" t="s">
        <v>10564</v>
      </c>
      <c r="C679" t="s">
        <v>3168</v>
      </c>
      <c r="D679" t="s">
        <v>3169</v>
      </c>
      <c r="E679" t="s">
        <v>3170</v>
      </c>
      <c r="F679" t="s">
        <v>3171</v>
      </c>
      <c r="G679" t="s">
        <v>9571</v>
      </c>
    </row>
    <row r="680" spans="1:7" x14ac:dyDescent="0.25">
      <c r="A680" t="s">
        <v>3172</v>
      </c>
      <c r="B680" t="s">
        <v>10564</v>
      </c>
      <c r="C680" t="s">
        <v>3173</v>
      </c>
      <c r="D680" t="s">
        <v>3174</v>
      </c>
      <c r="E680" t="s">
        <v>3175</v>
      </c>
      <c r="F680" t="s">
        <v>3176</v>
      </c>
      <c r="G680" t="s">
        <v>9572</v>
      </c>
    </row>
    <row r="681" spans="1:7" x14ac:dyDescent="0.25">
      <c r="A681" t="s">
        <v>3177</v>
      </c>
      <c r="B681" t="s">
        <v>10564</v>
      </c>
      <c r="C681" t="s">
        <v>3178</v>
      </c>
      <c r="D681" t="s">
        <v>3179</v>
      </c>
      <c r="E681" t="s">
        <v>3179</v>
      </c>
      <c r="F681" t="s">
        <v>3180</v>
      </c>
      <c r="G681" t="s">
        <v>9573</v>
      </c>
    </row>
    <row r="682" spans="1:7" x14ac:dyDescent="0.25">
      <c r="A682" t="s">
        <v>3181</v>
      </c>
      <c r="B682" t="s">
        <v>10565</v>
      </c>
      <c r="C682" t="s">
        <v>3153</v>
      </c>
      <c r="D682" t="s">
        <v>3154</v>
      </c>
      <c r="E682" t="s">
        <v>3155</v>
      </c>
      <c r="F682" t="s">
        <v>3156</v>
      </c>
      <c r="G682" t="s">
        <v>9568</v>
      </c>
    </row>
    <row r="683" spans="1:7" x14ac:dyDescent="0.25">
      <c r="A683" t="s">
        <v>3182</v>
      </c>
      <c r="B683" t="s">
        <v>10564</v>
      </c>
      <c r="C683" t="s">
        <v>3183</v>
      </c>
      <c r="D683" t="s">
        <v>3184</v>
      </c>
      <c r="E683" t="s">
        <v>3185</v>
      </c>
      <c r="F683" t="s">
        <v>3186</v>
      </c>
      <c r="G683" t="s">
        <v>9574</v>
      </c>
    </row>
    <row r="684" spans="1:7" x14ac:dyDescent="0.25">
      <c r="A684" t="s">
        <v>3187</v>
      </c>
      <c r="B684" t="s">
        <v>10565</v>
      </c>
      <c r="C684" t="s">
        <v>3188</v>
      </c>
      <c r="D684" t="s">
        <v>3189</v>
      </c>
      <c r="E684" t="s">
        <v>3190</v>
      </c>
      <c r="F684" t="s">
        <v>3191</v>
      </c>
      <c r="G684" t="s">
        <v>9575</v>
      </c>
    </row>
    <row r="685" spans="1:7" x14ac:dyDescent="0.25">
      <c r="A685" t="s">
        <v>3192</v>
      </c>
      <c r="B685" t="s">
        <v>10564</v>
      </c>
      <c r="C685" t="s">
        <v>3193</v>
      </c>
      <c r="D685" t="s">
        <v>3194</v>
      </c>
      <c r="E685" t="s">
        <v>3195</v>
      </c>
      <c r="F685" t="s">
        <v>3196</v>
      </c>
      <c r="G685" t="s">
        <v>9576</v>
      </c>
    </row>
    <row r="686" spans="1:7" x14ac:dyDescent="0.25">
      <c r="A686" t="s">
        <v>3197</v>
      </c>
      <c r="B686" t="s">
        <v>10564</v>
      </c>
      <c r="C686" t="s">
        <v>3198</v>
      </c>
      <c r="D686" t="s">
        <v>3199</v>
      </c>
      <c r="E686" t="s">
        <v>3200</v>
      </c>
      <c r="F686" t="s">
        <v>3201</v>
      </c>
      <c r="G686" t="s">
        <v>9577</v>
      </c>
    </row>
    <row r="687" spans="1:7" x14ac:dyDescent="0.25">
      <c r="A687" t="s">
        <v>3202</v>
      </c>
      <c r="B687" t="s">
        <v>10565</v>
      </c>
      <c r="C687" t="s">
        <v>3203</v>
      </c>
      <c r="D687" t="s">
        <v>3204</v>
      </c>
      <c r="E687" t="s">
        <v>3205</v>
      </c>
      <c r="F687" t="s">
        <v>3206</v>
      </c>
      <c r="G687" t="s">
        <v>9578</v>
      </c>
    </row>
    <row r="688" spans="1:7" x14ac:dyDescent="0.25">
      <c r="A688" t="s">
        <v>3207</v>
      </c>
      <c r="B688" t="s">
        <v>10564</v>
      </c>
      <c r="C688" t="s">
        <v>3208</v>
      </c>
      <c r="D688" t="s">
        <v>3209</v>
      </c>
      <c r="E688" t="s">
        <v>3209</v>
      </c>
      <c r="F688" t="s">
        <v>3210</v>
      </c>
      <c r="G688" t="s">
        <v>9579</v>
      </c>
    </row>
    <row r="689" spans="1:7" x14ac:dyDescent="0.25">
      <c r="A689" t="s">
        <v>3211</v>
      </c>
      <c r="B689" t="s">
        <v>10564</v>
      </c>
      <c r="C689" t="s">
        <v>3212</v>
      </c>
      <c r="D689" t="s">
        <v>3213</v>
      </c>
      <c r="E689" t="s">
        <v>3214</v>
      </c>
      <c r="F689" t="s">
        <v>3215</v>
      </c>
      <c r="G689" t="s">
        <v>9580</v>
      </c>
    </row>
    <row r="690" spans="1:7" x14ac:dyDescent="0.25">
      <c r="A690" t="s">
        <v>3216</v>
      </c>
      <c r="B690" t="s">
        <v>10565</v>
      </c>
      <c r="C690" t="s">
        <v>3217</v>
      </c>
      <c r="D690" t="s">
        <v>3218</v>
      </c>
      <c r="E690" t="s">
        <v>3219</v>
      </c>
      <c r="F690" t="s">
        <v>3220</v>
      </c>
      <c r="G690" t="s">
        <v>9581</v>
      </c>
    </row>
    <row r="691" spans="1:7" x14ac:dyDescent="0.25">
      <c r="A691" t="s">
        <v>3221</v>
      </c>
      <c r="B691" t="s">
        <v>10564</v>
      </c>
      <c r="C691" t="s">
        <v>3222</v>
      </c>
      <c r="D691" t="s">
        <v>3223</v>
      </c>
      <c r="E691" t="s">
        <v>3224</v>
      </c>
      <c r="F691" t="s">
        <v>3225</v>
      </c>
      <c r="G691" t="s">
        <v>9582</v>
      </c>
    </row>
    <row r="692" spans="1:7" x14ac:dyDescent="0.25">
      <c r="A692" t="s">
        <v>3226</v>
      </c>
      <c r="B692" t="s">
        <v>10564</v>
      </c>
      <c r="C692" t="s">
        <v>3227</v>
      </c>
      <c r="D692" t="s">
        <v>3228</v>
      </c>
      <c r="E692" t="s">
        <v>3228</v>
      </c>
      <c r="F692" t="s">
        <v>3229</v>
      </c>
      <c r="G692" t="s">
        <v>9583</v>
      </c>
    </row>
    <row r="693" spans="1:7" x14ac:dyDescent="0.25">
      <c r="A693" t="s">
        <v>3230</v>
      </c>
      <c r="B693" t="s">
        <v>10565</v>
      </c>
      <c r="C693" t="s">
        <v>3231</v>
      </c>
      <c r="D693" t="s">
        <v>3232</v>
      </c>
      <c r="E693" t="s">
        <v>3233</v>
      </c>
      <c r="F693" t="s">
        <v>3234</v>
      </c>
      <c r="G693" t="s">
        <v>9584</v>
      </c>
    </row>
    <row r="694" spans="1:7" x14ac:dyDescent="0.25">
      <c r="A694" t="s">
        <v>3235</v>
      </c>
      <c r="B694" t="s">
        <v>10564</v>
      </c>
      <c r="C694" t="s">
        <v>3236</v>
      </c>
      <c r="D694" t="s">
        <v>3237</v>
      </c>
      <c r="E694" t="s">
        <v>3238</v>
      </c>
      <c r="F694" t="s">
        <v>3239</v>
      </c>
      <c r="G694" t="s">
        <v>9281</v>
      </c>
    </row>
    <row r="695" spans="1:7" x14ac:dyDescent="0.25">
      <c r="A695" t="s">
        <v>3240</v>
      </c>
      <c r="B695" t="s">
        <v>10565</v>
      </c>
      <c r="C695" t="s">
        <v>3241</v>
      </c>
      <c r="D695" t="s">
        <v>3242</v>
      </c>
      <c r="E695" t="s">
        <v>3243</v>
      </c>
      <c r="F695" t="s">
        <v>3244</v>
      </c>
      <c r="G695" t="s">
        <v>9585</v>
      </c>
    </row>
    <row r="696" spans="1:7" x14ac:dyDescent="0.25">
      <c r="A696" t="s">
        <v>3245</v>
      </c>
      <c r="B696" t="s">
        <v>10564</v>
      </c>
      <c r="C696" t="s">
        <v>3246</v>
      </c>
      <c r="D696" t="s">
        <v>3247</v>
      </c>
      <c r="E696" t="s">
        <v>3248</v>
      </c>
      <c r="F696" t="s">
        <v>3249</v>
      </c>
      <c r="G696" t="s">
        <v>9586</v>
      </c>
    </row>
    <row r="697" spans="1:7" x14ac:dyDescent="0.25">
      <c r="A697" t="s">
        <v>3250</v>
      </c>
      <c r="B697" t="s">
        <v>10565</v>
      </c>
      <c r="C697" t="s">
        <v>3251</v>
      </c>
      <c r="D697" t="s">
        <v>3252</v>
      </c>
      <c r="E697" t="s">
        <v>3253</v>
      </c>
      <c r="F697" t="s">
        <v>596</v>
      </c>
      <c r="G697" t="s">
        <v>8973</v>
      </c>
    </row>
    <row r="698" spans="1:7" x14ac:dyDescent="0.25">
      <c r="A698" t="s">
        <v>3254</v>
      </c>
      <c r="B698" t="s">
        <v>10564</v>
      </c>
      <c r="C698" t="s">
        <v>3255</v>
      </c>
      <c r="D698" t="s">
        <v>3256</v>
      </c>
      <c r="E698" t="s">
        <v>3257</v>
      </c>
      <c r="F698" t="s">
        <v>3258</v>
      </c>
      <c r="G698" t="s">
        <v>9587</v>
      </c>
    </row>
    <row r="699" spans="1:7" x14ac:dyDescent="0.25">
      <c r="A699" t="s">
        <v>3259</v>
      </c>
      <c r="B699" t="s">
        <v>10565</v>
      </c>
      <c r="C699" t="s">
        <v>3260</v>
      </c>
      <c r="D699" t="s">
        <v>3261</v>
      </c>
      <c r="E699" t="s">
        <v>3262</v>
      </c>
      <c r="F699" t="s">
        <v>3263</v>
      </c>
      <c r="G699" t="s">
        <v>9588</v>
      </c>
    </row>
    <row r="700" spans="1:7" x14ac:dyDescent="0.25">
      <c r="A700" t="s">
        <v>3264</v>
      </c>
      <c r="B700" t="s">
        <v>10564</v>
      </c>
      <c r="C700" t="s">
        <v>3265</v>
      </c>
      <c r="D700" t="s">
        <v>3266</v>
      </c>
      <c r="E700" t="s">
        <v>3267</v>
      </c>
      <c r="F700" t="s">
        <v>3268</v>
      </c>
      <c r="G700" t="s">
        <v>9589</v>
      </c>
    </row>
    <row r="701" spans="1:7" x14ac:dyDescent="0.25">
      <c r="A701" t="s">
        <v>3269</v>
      </c>
      <c r="B701" t="s">
        <v>10564</v>
      </c>
      <c r="C701" t="s">
        <v>3270</v>
      </c>
      <c r="D701" t="s">
        <v>3271</v>
      </c>
      <c r="E701" t="s">
        <v>3272</v>
      </c>
      <c r="F701" t="s">
        <v>3273</v>
      </c>
      <c r="G701" t="s">
        <v>9590</v>
      </c>
    </row>
    <row r="702" spans="1:7" x14ac:dyDescent="0.25">
      <c r="A702" t="s">
        <v>3274</v>
      </c>
      <c r="B702" t="s">
        <v>10564</v>
      </c>
      <c r="C702" t="s">
        <v>3275</v>
      </c>
      <c r="D702" t="s">
        <v>3276</v>
      </c>
      <c r="E702" t="s">
        <v>3276</v>
      </c>
      <c r="F702" t="s">
        <v>3277</v>
      </c>
      <c r="G702" t="s">
        <v>9591</v>
      </c>
    </row>
    <row r="703" spans="1:7" x14ac:dyDescent="0.25">
      <c r="A703" t="s">
        <v>3278</v>
      </c>
      <c r="B703" t="s">
        <v>10564</v>
      </c>
      <c r="C703" t="s">
        <v>3279</v>
      </c>
      <c r="D703" t="s">
        <v>3280</v>
      </c>
      <c r="E703" t="s">
        <v>3281</v>
      </c>
      <c r="F703" t="s">
        <v>3282</v>
      </c>
      <c r="G703" t="s">
        <v>9592</v>
      </c>
    </row>
    <row r="704" spans="1:7" x14ac:dyDescent="0.25">
      <c r="A704" t="s">
        <v>3283</v>
      </c>
      <c r="B704" t="s">
        <v>10565</v>
      </c>
      <c r="C704" t="s">
        <v>3284</v>
      </c>
      <c r="D704" t="s">
        <v>3285</v>
      </c>
      <c r="E704" t="s">
        <v>3286</v>
      </c>
      <c r="F704" t="s">
        <v>3287</v>
      </c>
      <c r="G704" t="s">
        <v>9593</v>
      </c>
    </row>
    <row r="705" spans="1:7" x14ac:dyDescent="0.25">
      <c r="A705" t="s">
        <v>3288</v>
      </c>
      <c r="B705" t="s">
        <v>10564</v>
      </c>
      <c r="C705" t="s">
        <v>3289</v>
      </c>
      <c r="D705" t="s">
        <v>3290</v>
      </c>
      <c r="E705" t="s">
        <v>3290</v>
      </c>
      <c r="F705" t="s">
        <v>473</v>
      </c>
      <c r="G705" t="s">
        <v>471</v>
      </c>
    </row>
    <row r="706" spans="1:7" x14ac:dyDescent="0.25">
      <c r="A706" t="s">
        <v>3291</v>
      </c>
      <c r="B706" t="s">
        <v>10565</v>
      </c>
      <c r="C706" t="s">
        <v>3292</v>
      </c>
      <c r="D706" t="s">
        <v>3293</v>
      </c>
      <c r="E706" t="s">
        <v>3294</v>
      </c>
      <c r="F706" t="s">
        <v>3295</v>
      </c>
      <c r="G706" t="s">
        <v>9594</v>
      </c>
    </row>
    <row r="707" spans="1:7" x14ac:dyDescent="0.25">
      <c r="A707" t="s">
        <v>3296</v>
      </c>
      <c r="B707" t="s">
        <v>10564</v>
      </c>
      <c r="C707" t="s">
        <v>3297</v>
      </c>
      <c r="D707" t="s">
        <v>3298</v>
      </c>
      <c r="E707" t="s">
        <v>3299</v>
      </c>
      <c r="F707" t="s">
        <v>3300</v>
      </c>
      <c r="G707" t="s">
        <v>9595</v>
      </c>
    </row>
    <row r="708" spans="1:7" x14ac:dyDescent="0.25">
      <c r="A708" t="s">
        <v>3301</v>
      </c>
      <c r="B708" t="s">
        <v>10564</v>
      </c>
      <c r="C708" t="s">
        <v>3302</v>
      </c>
      <c r="D708" t="s">
        <v>3303</v>
      </c>
      <c r="E708" t="s">
        <v>3304</v>
      </c>
      <c r="F708" t="s">
        <v>3305</v>
      </c>
      <c r="G708" t="s">
        <v>9596</v>
      </c>
    </row>
    <row r="709" spans="1:7" x14ac:dyDescent="0.25">
      <c r="A709" t="s">
        <v>3306</v>
      </c>
      <c r="B709" t="s">
        <v>10565</v>
      </c>
      <c r="C709" t="s">
        <v>3307</v>
      </c>
      <c r="D709" t="s">
        <v>3308</v>
      </c>
      <c r="E709" t="s">
        <v>3309</v>
      </c>
      <c r="F709" t="s">
        <v>3310</v>
      </c>
      <c r="G709" t="s">
        <v>9597</v>
      </c>
    </row>
    <row r="710" spans="1:7" x14ac:dyDescent="0.25">
      <c r="A710" t="s">
        <v>3311</v>
      </c>
      <c r="B710" t="s">
        <v>10564</v>
      </c>
      <c r="C710" t="s">
        <v>3312</v>
      </c>
      <c r="D710" t="s">
        <v>3313</v>
      </c>
      <c r="E710" t="s">
        <v>3314</v>
      </c>
      <c r="F710" t="s">
        <v>3315</v>
      </c>
      <c r="G710" t="s">
        <v>9598</v>
      </c>
    </row>
    <row r="711" spans="1:7" x14ac:dyDescent="0.25">
      <c r="A711" t="s">
        <v>3316</v>
      </c>
      <c r="B711" t="s">
        <v>10564</v>
      </c>
      <c r="C711" t="s">
        <v>3317</v>
      </c>
      <c r="D711" t="s">
        <v>3318</v>
      </c>
      <c r="E711" t="s">
        <v>3319</v>
      </c>
      <c r="F711" t="s">
        <v>3320</v>
      </c>
      <c r="G711" t="s">
        <v>9599</v>
      </c>
    </row>
    <row r="712" spans="1:7" x14ac:dyDescent="0.25">
      <c r="A712" t="s">
        <v>3321</v>
      </c>
      <c r="B712" t="s">
        <v>10564</v>
      </c>
      <c r="C712" t="s">
        <v>3322</v>
      </c>
      <c r="D712" t="s">
        <v>3323</v>
      </c>
      <c r="E712" t="s">
        <v>3324</v>
      </c>
      <c r="F712" t="s">
        <v>3325</v>
      </c>
      <c r="G712" t="s">
        <v>9600</v>
      </c>
    </row>
    <row r="713" spans="1:7" x14ac:dyDescent="0.25">
      <c r="A713" t="s">
        <v>3326</v>
      </c>
      <c r="B713" t="s">
        <v>10564</v>
      </c>
      <c r="C713" t="s">
        <v>3327</v>
      </c>
      <c r="D713" t="s">
        <v>3328</v>
      </c>
      <c r="E713" t="s">
        <v>3329</v>
      </c>
      <c r="F713" t="s">
        <v>3330</v>
      </c>
      <c r="G713" t="s">
        <v>9601</v>
      </c>
    </row>
    <row r="714" spans="1:7" x14ac:dyDescent="0.25">
      <c r="A714" t="s">
        <v>3331</v>
      </c>
      <c r="B714" t="s">
        <v>10564</v>
      </c>
      <c r="C714" t="s">
        <v>3332</v>
      </c>
      <c r="D714" t="s">
        <v>3333</v>
      </c>
      <c r="E714" t="s">
        <v>3334</v>
      </c>
      <c r="F714" t="s">
        <v>3335</v>
      </c>
      <c r="G714" t="s">
        <v>9602</v>
      </c>
    </row>
    <row r="715" spans="1:7" x14ac:dyDescent="0.25">
      <c r="A715" t="s">
        <v>3336</v>
      </c>
      <c r="B715" t="s">
        <v>10565</v>
      </c>
      <c r="C715" t="s">
        <v>3337</v>
      </c>
      <c r="D715" t="s">
        <v>3338</v>
      </c>
      <c r="E715" t="s">
        <v>3339</v>
      </c>
      <c r="F715" t="s">
        <v>3340</v>
      </c>
      <c r="G715" t="s">
        <v>9603</v>
      </c>
    </row>
    <row r="716" spans="1:7" x14ac:dyDescent="0.25">
      <c r="A716" t="s">
        <v>3341</v>
      </c>
      <c r="B716" t="s">
        <v>10565</v>
      </c>
      <c r="C716" t="s">
        <v>3342</v>
      </c>
      <c r="D716" t="s">
        <v>3343</v>
      </c>
      <c r="E716" t="s">
        <v>3344</v>
      </c>
      <c r="F716" t="s">
        <v>3345</v>
      </c>
      <c r="G716" t="s">
        <v>9604</v>
      </c>
    </row>
    <row r="717" spans="1:7" x14ac:dyDescent="0.25">
      <c r="A717" t="s">
        <v>3346</v>
      </c>
      <c r="B717" t="s">
        <v>10564</v>
      </c>
      <c r="C717" t="s">
        <v>3347</v>
      </c>
      <c r="D717" t="s">
        <v>3348</v>
      </c>
      <c r="E717" t="s">
        <v>3349</v>
      </c>
      <c r="F717" t="s">
        <v>3350</v>
      </c>
      <c r="G717" t="s">
        <v>9605</v>
      </c>
    </row>
    <row r="718" spans="1:7" x14ac:dyDescent="0.25">
      <c r="A718" t="s">
        <v>3351</v>
      </c>
      <c r="B718" t="s">
        <v>10564</v>
      </c>
      <c r="C718" t="s">
        <v>3352</v>
      </c>
      <c r="D718" t="s">
        <v>3353</v>
      </c>
      <c r="E718" t="s">
        <v>3354</v>
      </c>
      <c r="F718" t="s">
        <v>3355</v>
      </c>
      <c r="G718" t="s">
        <v>9606</v>
      </c>
    </row>
    <row r="719" spans="1:7" x14ac:dyDescent="0.25">
      <c r="A719" t="s">
        <v>3356</v>
      </c>
      <c r="B719" t="s">
        <v>10565</v>
      </c>
      <c r="C719" t="s">
        <v>3357</v>
      </c>
      <c r="D719" t="s">
        <v>3358</v>
      </c>
      <c r="E719" t="s">
        <v>3359</v>
      </c>
      <c r="F719" t="s">
        <v>3360</v>
      </c>
      <c r="G719" t="s">
        <v>9607</v>
      </c>
    </row>
    <row r="720" spans="1:7" x14ac:dyDescent="0.25">
      <c r="A720" t="s">
        <v>3361</v>
      </c>
      <c r="B720" t="s">
        <v>10564</v>
      </c>
      <c r="C720" t="s">
        <v>3362</v>
      </c>
      <c r="D720" t="s">
        <v>3363</v>
      </c>
      <c r="E720" t="s">
        <v>3364</v>
      </c>
      <c r="F720" t="s">
        <v>3365</v>
      </c>
      <c r="G720" t="s">
        <v>9608</v>
      </c>
    </row>
    <row r="721" spans="1:7" x14ac:dyDescent="0.25">
      <c r="A721" t="s">
        <v>3366</v>
      </c>
      <c r="B721" t="s">
        <v>10564</v>
      </c>
      <c r="C721" t="s">
        <v>3367</v>
      </c>
      <c r="D721" t="s">
        <v>3368</v>
      </c>
      <c r="E721" t="s">
        <v>3368</v>
      </c>
      <c r="F721" t="s">
        <v>473</v>
      </c>
      <c r="G721" t="s">
        <v>9609</v>
      </c>
    </row>
    <row r="722" spans="1:7" x14ac:dyDescent="0.25">
      <c r="A722" t="s">
        <v>3369</v>
      </c>
      <c r="B722" t="s">
        <v>10565</v>
      </c>
      <c r="C722" t="s">
        <v>3370</v>
      </c>
      <c r="D722" t="s">
        <v>3371</v>
      </c>
      <c r="E722" t="s">
        <v>3372</v>
      </c>
      <c r="F722" t="s">
        <v>3373</v>
      </c>
      <c r="G722" t="s">
        <v>9610</v>
      </c>
    </row>
    <row r="723" spans="1:7" x14ac:dyDescent="0.25">
      <c r="A723" t="s">
        <v>3374</v>
      </c>
      <c r="B723" t="s">
        <v>10565</v>
      </c>
      <c r="C723" t="s">
        <v>3375</v>
      </c>
      <c r="D723" t="s">
        <v>3376</v>
      </c>
      <c r="E723" t="s">
        <v>3376</v>
      </c>
      <c r="F723" t="s">
        <v>2068</v>
      </c>
      <c r="G723" t="s">
        <v>3375</v>
      </c>
    </row>
    <row r="724" spans="1:7" x14ac:dyDescent="0.25">
      <c r="A724" t="s">
        <v>3377</v>
      </c>
      <c r="B724" t="s">
        <v>10565</v>
      </c>
      <c r="C724" t="s">
        <v>3378</v>
      </c>
      <c r="D724" t="s">
        <v>3379</v>
      </c>
      <c r="E724" t="s">
        <v>3380</v>
      </c>
      <c r="F724" t="s">
        <v>3381</v>
      </c>
      <c r="G724" t="s">
        <v>9611</v>
      </c>
    </row>
    <row r="725" spans="1:7" x14ac:dyDescent="0.25">
      <c r="A725" t="s">
        <v>3382</v>
      </c>
      <c r="B725" t="s">
        <v>10565</v>
      </c>
      <c r="C725" t="s">
        <v>3383</v>
      </c>
      <c r="D725" t="s">
        <v>472</v>
      </c>
      <c r="E725" t="s">
        <v>472</v>
      </c>
      <c r="F725" t="s">
        <v>473</v>
      </c>
      <c r="G725" t="s">
        <v>471</v>
      </c>
    </row>
    <row r="726" spans="1:7" x14ac:dyDescent="0.25">
      <c r="A726" t="s">
        <v>3384</v>
      </c>
      <c r="B726" t="s">
        <v>10565</v>
      </c>
      <c r="C726" t="s">
        <v>3385</v>
      </c>
      <c r="D726" t="s">
        <v>3386</v>
      </c>
      <c r="E726" t="s">
        <v>3387</v>
      </c>
      <c r="F726" t="s">
        <v>3388</v>
      </c>
      <c r="G726" t="s">
        <v>9612</v>
      </c>
    </row>
    <row r="727" spans="1:7" x14ac:dyDescent="0.25">
      <c r="A727" t="s">
        <v>3389</v>
      </c>
      <c r="B727" t="s">
        <v>10565</v>
      </c>
      <c r="C727" t="s">
        <v>3390</v>
      </c>
      <c r="D727" t="s">
        <v>3391</v>
      </c>
      <c r="E727" t="s">
        <v>3391</v>
      </c>
      <c r="F727" t="s">
        <v>3392</v>
      </c>
      <c r="G727" t="s">
        <v>9613</v>
      </c>
    </row>
    <row r="728" spans="1:7" x14ac:dyDescent="0.25">
      <c r="A728" t="s">
        <v>3393</v>
      </c>
      <c r="B728" t="s">
        <v>10564</v>
      </c>
      <c r="C728" t="s">
        <v>3394</v>
      </c>
      <c r="D728" t="s">
        <v>3395</v>
      </c>
      <c r="E728" t="s">
        <v>3396</v>
      </c>
      <c r="F728" t="s">
        <v>3397</v>
      </c>
      <c r="G728" t="s">
        <v>9614</v>
      </c>
    </row>
    <row r="729" spans="1:7" x14ac:dyDescent="0.25">
      <c r="A729" t="s">
        <v>3398</v>
      </c>
      <c r="B729" t="s">
        <v>10564</v>
      </c>
      <c r="C729" t="s">
        <v>3399</v>
      </c>
      <c r="D729" t="s">
        <v>3400</v>
      </c>
      <c r="E729" t="s">
        <v>3401</v>
      </c>
      <c r="F729" t="s">
        <v>3402</v>
      </c>
      <c r="G729" t="s">
        <v>9615</v>
      </c>
    </row>
    <row r="730" spans="1:7" x14ac:dyDescent="0.25">
      <c r="A730" t="s">
        <v>3403</v>
      </c>
      <c r="B730" t="s">
        <v>10565</v>
      </c>
      <c r="C730" t="s">
        <v>3404</v>
      </c>
      <c r="D730" t="s">
        <v>3405</v>
      </c>
      <c r="E730" t="s">
        <v>3405</v>
      </c>
      <c r="F730" t="s">
        <v>3406</v>
      </c>
      <c r="G730" t="s">
        <v>9616</v>
      </c>
    </row>
    <row r="731" spans="1:7" x14ac:dyDescent="0.25">
      <c r="A731" t="s">
        <v>3407</v>
      </c>
      <c r="B731" t="s">
        <v>10564</v>
      </c>
      <c r="C731" t="s">
        <v>3408</v>
      </c>
      <c r="D731" t="s">
        <v>3409</v>
      </c>
      <c r="E731" t="s">
        <v>3409</v>
      </c>
      <c r="F731" t="s">
        <v>3410</v>
      </c>
      <c r="G731" t="s">
        <v>9617</v>
      </c>
    </row>
    <row r="732" spans="1:7" x14ac:dyDescent="0.25">
      <c r="A732" t="s">
        <v>3411</v>
      </c>
      <c r="B732" t="s">
        <v>10564</v>
      </c>
      <c r="C732" t="s">
        <v>3412</v>
      </c>
      <c r="D732" t="s">
        <v>3413</v>
      </c>
      <c r="E732" t="s">
        <v>3414</v>
      </c>
      <c r="F732" t="s">
        <v>3415</v>
      </c>
      <c r="G732" t="s">
        <v>9618</v>
      </c>
    </row>
    <row r="733" spans="1:7" x14ac:dyDescent="0.25">
      <c r="A733" t="s">
        <v>3416</v>
      </c>
      <c r="B733" t="s">
        <v>10564</v>
      </c>
      <c r="C733" t="s">
        <v>3417</v>
      </c>
      <c r="D733" t="s">
        <v>3418</v>
      </c>
      <c r="E733" t="s">
        <v>3419</v>
      </c>
      <c r="F733" t="s">
        <v>3420</v>
      </c>
      <c r="G733" t="s">
        <v>9619</v>
      </c>
    </row>
    <row r="734" spans="1:7" x14ac:dyDescent="0.25">
      <c r="A734" t="s">
        <v>3421</v>
      </c>
      <c r="B734" t="s">
        <v>10564</v>
      </c>
      <c r="C734" t="s">
        <v>3422</v>
      </c>
      <c r="D734" t="s">
        <v>3423</v>
      </c>
      <c r="E734" t="s">
        <v>3424</v>
      </c>
      <c r="F734" t="s">
        <v>3425</v>
      </c>
      <c r="G734" t="s">
        <v>9620</v>
      </c>
    </row>
    <row r="735" spans="1:7" x14ac:dyDescent="0.25">
      <c r="A735" t="s">
        <v>3426</v>
      </c>
      <c r="B735" t="s">
        <v>10564</v>
      </c>
      <c r="C735" t="s">
        <v>3427</v>
      </c>
      <c r="D735" t="s">
        <v>3428</v>
      </c>
      <c r="E735" t="s">
        <v>3429</v>
      </c>
      <c r="F735" t="s">
        <v>3430</v>
      </c>
      <c r="G735" t="s">
        <v>9621</v>
      </c>
    </row>
    <row r="736" spans="1:7" x14ac:dyDescent="0.25">
      <c r="A736" t="s">
        <v>3431</v>
      </c>
      <c r="B736" t="s">
        <v>10564</v>
      </c>
      <c r="C736" t="s">
        <v>3432</v>
      </c>
      <c r="D736" t="s">
        <v>3433</v>
      </c>
      <c r="E736" t="s">
        <v>3434</v>
      </c>
      <c r="F736" t="s">
        <v>3435</v>
      </c>
      <c r="G736" t="s">
        <v>9622</v>
      </c>
    </row>
    <row r="737" spans="1:7" x14ac:dyDescent="0.25">
      <c r="A737" t="s">
        <v>3436</v>
      </c>
      <c r="B737" t="s">
        <v>10564</v>
      </c>
      <c r="C737" t="s">
        <v>3437</v>
      </c>
      <c r="D737" t="s">
        <v>3438</v>
      </c>
      <c r="E737" t="s">
        <v>3439</v>
      </c>
      <c r="F737" t="s">
        <v>3440</v>
      </c>
      <c r="G737" t="s">
        <v>9623</v>
      </c>
    </row>
    <row r="738" spans="1:7" x14ac:dyDescent="0.25">
      <c r="A738" t="s">
        <v>3441</v>
      </c>
      <c r="B738" t="s">
        <v>10565</v>
      </c>
      <c r="C738" t="s">
        <v>3442</v>
      </c>
      <c r="D738" t="s">
        <v>3443</v>
      </c>
      <c r="E738" t="s">
        <v>3444</v>
      </c>
      <c r="F738" t="s">
        <v>3445</v>
      </c>
      <c r="G738" t="s">
        <v>9624</v>
      </c>
    </row>
    <row r="739" spans="1:7" x14ac:dyDescent="0.25">
      <c r="A739" t="s">
        <v>3446</v>
      </c>
      <c r="B739" t="s">
        <v>10564</v>
      </c>
      <c r="C739" t="s">
        <v>3447</v>
      </c>
      <c r="D739" t="s">
        <v>3448</v>
      </c>
      <c r="E739" t="s">
        <v>3448</v>
      </c>
      <c r="F739" t="s">
        <v>3449</v>
      </c>
      <c r="G739" t="s">
        <v>9625</v>
      </c>
    </row>
    <row r="740" spans="1:7" x14ac:dyDescent="0.25">
      <c r="A740" t="s">
        <v>3450</v>
      </c>
      <c r="B740" t="s">
        <v>10564</v>
      </c>
      <c r="C740" t="s">
        <v>3451</v>
      </c>
      <c r="D740" t="s">
        <v>3452</v>
      </c>
      <c r="E740" t="s">
        <v>3453</v>
      </c>
      <c r="F740" t="s">
        <v>3454</v>
      </c>
      <c r="G740" t="s">
        <v>9626</v>
      </c>
    </row>
    <row r="741" spans="1:7" x14ac:dyDescent="0.25">
      <c r="A741" t="s">
        <v>3455</v>
      </c>
      <c r="B741" t="s">
        <v>10564</v>
      </c>
      <c r="C741" t="s">
        <v>3456</v>
      </c>
      <c r="D741" t="s">
        <v>3457</v>
      </c>
      <c r="E741" t="s">
        <v>3458</v>
      </c>
      <c r="F741" t="s">
        <v>3459</v>
      </c>
      <c r="G741" t="s">
        <v>9627</v>
      </c>
    </row>
    <row r="742" spans="1:7" x14ac:dyDescent="0.25">
      <c r="A742" t="s">
        <v>3460</v>
      </c>
      <c r="B742" t="s">
        <v>10565</v>
      </c>
      <c r="C742" t="s">
        <v>3461</v>
      </c>
      <c r="D742" t="s">
        <v>3462</v>
      </c>
      <c r="E742" t="s">
        <v>3463</v>
      </c>
      <c r="F742" t="s">
        <v>3464</v>
      </c>
      <c r="G742" t="s">
        <v>9628</v>
      </c>
    </row>
    <row r="743" spans="1:7" x14ac:dyDescent="0.25">
      <c r="A743" t="s">
        <v>3465</v>
      </c>
      <c r="B743" t="s">
        <v>10564</v>
      </c>
      <c r="C743" t="s">
        <v>3466</v>
      </c>
      <c r="D743" t="s">
        <v>3467</v>
      </c>
      <c r="E743" t="s">
        <v>3468</v>
      </c>
      <c r="F743" t="s">
        <v>3469</v>
      </c>
      <c r="G743" t="s">
        <v>9629</v>
      </c>
    </row>
    <row r="744" spans="1:7" x14ac:dyDescent="0.25">
      <c r="A744" t="s">
        <v>3470</v>
      </c>
      <c r="B744" t="s">
        <v>10564</v>
      </c>
      <c r="C744" t="s">
        <v>3471</v>
      </c>
      <c r="D744" t="s">
        <v>3472</v>
      </c>
      <c r="E744" t="s">
        <v>3472</v>
      </c>
      <c r="F744" t="s">
        <v>3473</v>
      </c>
      <c r="G744" t="s">
        <v>9630</v>
      </c>
    </row>
    <row r="745" spans="1:7" x14ac:dyDescent="0.25">
      <c r="A745" t="s">
        <v>3474</v>
      </c>
      <c r="B745" t="s">
        <v>10564</v>
      </c>
      <c r="C745" t="s">
        <v>3475</v>
      </c>
      <c r="D745" t="s">
        <v>3476</v>
      </c>
      <c r="E745" t="s">
        <v>3476</v>
      </c>
      <c r="F745" t="s">
        <v>3477</v>
      </c>
      <c r="G745" t="s">
        <v>9631</v>
      </c>
    </row>
    <row r="746" spans="1:7" x14ac:dyDescent="0.25">
      <c r="A746" t="s">
        <v>3478</v>
      </c>
      <c r="B746" t="s">
        <v>10565</v>
      </c>
      <c r="C746" t="s">
        <v>3479</v>
      </c>
      <c r="D746" t="s">
        <v>3480</v>
      </c>
      <c r="E746" t="s">
        <v>3481</v>
      </c>
      <c r="F746" t="s">
        <v>3482</v>
      </c>
      <c r="G746" t="s">
        <v>9632</v>
      </c>
    </row>
    <row r="747" spans="1:7" x14ac:dyDescent="0.25">
      <c r="A747" t="s">
        <v>3483</v>
      </c>
      <c r="B747" t="s">
        <v>10564</v>
      </c>
      <c r="C747" t="s">
        <v>3484</v>
      </c>
      <c r="D747" t="s">
        <v>3485</v>
      </c>
      <c r="E747" t="s">
        <v>3486</v>
      </c>
      <c r="F747" t="s">
        <v>3487</v>
      </c>
      <c r="G747" t="s">
        <v>9633</v>
      </c>
    </row>
    <row r="748" spans="1:7" x14ac:dyDescent="0.25">
      <c r="A748" t="s">
        <v>3488</v>
      </c>
      <c r="B748" t="s">
        <v>10565</v>
      </c>
      <c r="C748" t="s">
        <v>3489</v>
      </c>
      <c r="D748" t="s">
        <v>3490</v>
      </c>
      <c r="E748" t="s">
        <v>3491</v>
      </c>
      <c r="F748" t="s">
        <v>3492</v>
      </c>
      <c r="G748" t="s">
        <v>9634</v>
      </c>
    </row>
    <row r="749" spans="1:7" s="4" customFormat="1" x14ac:dyDescent="0.25">
      <c r="A749" s="4" t="s">
        <v>3493</v>
      </c>
      <c r="B749" s="4" t="s">
        <v>10564</v>
      </c>
      <c r="C749" s="4" t="s">
        <v>3494</v>
      </c>
      <c r="D749" s="4" t="s">
        <v>3495</v>
      </c>
      <c r="E749" s="4" t="s">
        <v>3495</v>
      </c>
      <c r="F749" s="4" t="s">
        <v>3496</v>
      </c>
      <c r="G749" s="4" t="s">
        <v>9635</v>
      </c>
    </row>
    <row r="750" spans="1:7" x14ac:dyDescent="0.25">
      <c r="A750" t="s">
        <v>3497</v>
      </c>
      <c r="B750" t="s">
        <v>10564</v>
      </c>
      <c r="C750" t="s">
        <v>3498</v>
      </c>
      <c r="D750" t="s">
        <v>3499</v>
      </c>
      <c r="E750" t="s">
        <v>3500</v>
      </c>
      <c r="F750" t="s">
        <v>3501</v>
      </c>
      <c r="G750" t="s">
        <v>9636</v>
      </c>
    </row>
    <row r="751" spans="1:7" x14ac:dyDescent="0.25">
      <c r="A751" t="s">
        <v>3502</v>
      </c>
      <c r="B751" t="s">
        <v>10565</v>
      </c>
      <c r="C751" t="s">
        <v>3503</v>
      </c>
      <c r="D751" t="s">
        <v>3504</v>
      </c>
      <c r="E751" t="s">
        <v>3505</v>
      </c>
      <c r="F751" t="s">
        <v>3506</v>
      </c>
      <c r="G751" t="s">
        <v>9637</v>
      </c>
    </row>
    <row r="752" spans="1:7" x14ac:dyDescent="0.25">
      <c r="A752" t="s">
        <v>3507</v>
      </c>
      <c r="B752" t="s">
        <v>10565</v>
      </c>
      <c r="C752" t="s">
        <v>3508</v>
      </c>
      <c r="D752" t="s">
        <v>3509</v>
      </c>
      <c r="E752" t="s">
        <v>3510</v>
      </c>
      <c r="F752" t="s">
        <v>3511</v>
      </c>
      <c r="G752" t="s">
        <v>9638</v>
      </c>
    </row>
    <row r="753" spans="1:7" x14ac:dyDescent="0.25">
      <c r="A753" t="s">
        <v>3512</v>
      </c>
      <c r="B753" t="s">
        <v>10564</v>
      </c>
      <c r="C753" t="s">
        <v>3513</v>
      </c>
      <c r="D753" t="s">
        <v>3514</v>
      </c>
      <c r="E753" t="s">
        <v>3515</v>
      </c>
      <c r="F753" t="s">
        <v>3516</v>
      </c>
      <c r="G753" t="s">
        <v>9639</v>
      </c>
    </row>
    <row r="754" spans="1:7" x14ac:dyDescent="0.25">
      <c r="A754" t="s">
        <v>3517</v>
      </c>
      <c r="B754" t="s">
        <v>10564</v>
      </c>
      <c r="C754" t="s">
        <v>3518</v>
      </c>
      <c r="D754" t="s">
        <v>3519</v>
      </c>
      <c r="E754" t="s">
        <v>3519</v>
      </c>
      <c r="F754" t="s">
        <v>3520</v>
      </c>
      <c r="G754" t="s">
        <v>9640</v>
      </c>
    </row>
    <row r="755" spans="1:7" s="4" customFormat="1" x14ac:dyDescent="0.25">
      <c r="A755" s="4" t="s">
        <v>3521</v>
      </c>
      <c r="B755" s="4" t="s">
        <v>10564</v>
      </c>
      <c r="C755" s="4" t="s">
        <v>3522</v>
      </c>
      <c r="D755" s="4" t="s">
        <v>3523</v>
      </c>
      <c r="E755" s="4" t="s">
        <v>3524</v>
      </c>
      <c r="F755" s="4" t="s">
        <v>3525</v>
      </c>
      <c r="G755" s="4" t="s">
        <v>9641</v>
      </c>
    </row>
    <row r="756" spans="1:7" x14ac:dyDescent="0.25">
      <c r="A756" t="s">
        <v>3526</v>
      </c>
      <c r="B756" t="s">
        <v>10565</v>
      </c>
      <c r="C756" t="s">
        <v>3527</v>
      </c>
      <c r="D756" t="s">
        <v>3528</v>
      </c>
      <c r="E756" t="s">
        <v>3529</v>
      </c>
      <c r="F756" t="s">
        <v>3530</v>
      </c>
      <c r="G756" t="s">
        <v>9642</v>
      </c>
    </row>
    <row r="757" spans="1:7" x14ac:dyDescent="0.25">
      <c r="A757" t="s">
        <v>3531</v>
      </c>
      <c r="B757" t="s">
        <v>10564</v>
      </c>
      <c r="C757" t="s">
        <v>3532</v>
      </c>
      <c r="D757" t="s">
        <v>3533</v>
      </c>
      <c r="E757" t="s">
        <v>3534</v>
      </c>
      <c r="F757" t="s">
        <v>3535</v>
      </c>
      <c r="G757" t="s">
        <v>9643</v>
      </c>
    </row>
    <row r="758" spans="1:7" x14ac:dyDescent="0.25">
      <c r="A758" t="s">
        <v>3536</v>
      </c>
      <c r="B758" t="s">
        <v>10565</v>
      </c>
      <c r="C758" t="s">
        <v>3537</v>
      </c>
      <c r="D758" t="s">
        <v>2377</v>
      </c>
      <c r="E758" t="s">
        <v>2377</v>
      </c>
      <c r="F758" t="s">
        <v>473</v>
      </c>
      <c r="G758" t="s">
        <v>471</v>
      </c>
    </row>
    <row r="759" spans="1:7" s="4" customFormat="1" x14ac:dyDescent="0.25">
      <c r="A759" s="4" t="s">
        <v>3538</v>
      </c>
      <c r="B759" s="4" t="s">
        <v>10565</v>
      </c>
      <c r="C759" s="4" t="s">
        <v>3539</v>
      </c>
      <c r="D759" s="4" t="s">
        <v>3540</v>
      </c>
      <c r="E759" s="4" t="s">
        <v>3540</v>
      </c>
      <c r="F759" s="4" t="s">
        <v>3541</v>
      </c>
      <c r="G759" s="4" t="s">
        <v>9644</v>
      </c>
    </row>
    <row r="760" spans="1:7" x14ac:dyDescent="0.25">
      <c r="A760" t="s">
        <v>3542</v>
      </c>
      <c r="B760" t="s">
        <v>10565</v>
      </c>
      <c r="C760" t="s">
        <v>3543</v>
      </c>
      <c r="D760" t="s">
        <v>3544</v>
      </c>
      <c r="E760" t="s">
        <v>3545</v>
      </c>
      <c r="F760" t="s">
        <v>192</v>
      </c>
      <c r="G760" t="s">
        <v>9645</v>
      </c>
    </row>
    <row r="761" spans="1:7" x14ac:dyDescent="0.25">
      <c r="A761" t="s">
        <v>3546</v>
      </c>
      <c r="B761" t="s">
        <v>10564</v>
      </c>
      <c r="C761" t="s">
        <v>3547</v>
      </c>
      <c r="D761" t="s">
        <v>3548</v>
      </c>
      <c r="E761" t="s">
        <v>3549</v>
      </c>
      <c r="F761" t="s">
        <v>3550</v>
      </c>
      <c r="G761" t="s">
        <v>9646</v>
      </c>
    </row>
    <row r="762" spans="1:7" x14ac:dyDescent="0.25">
      <c r="A762" t="s">
        <v>3551</v>
      </c>
      <c r="B762" t="s">
        <v>10564</v>
      </c>
      <c r="C762" t="s">
        <v>3552</v>
      </c>
      <c r="D762" t="s">
        <v>3553</v>
      </c>
      <c r="E762" t="s">
        <v>3554</v>
      </c>
      <c r="F762" t="s">
        <v>3555</v>
      </c>
      <c r="G762" t="s">
        <v>9647</v>
      </c>
    </row>
    <row r="763" spans="1:7" x14ac:dyDescent="0.25">
      <c r="A763" t="s">
        <v>3556</v>
      </c>
      <c r="B763" t="s">
        <v>10564</v>
      </c>
      <c r="C763" t="s">
        <v>3557</v>
      </c>
      <c r="D763" t="s">
        <v>3558</v>
      </c>
      <c r="E763" t="s">
        <v>3559</v>
      </c>
      <c r="F763" t="s">
        <v>3560</v>
      </c>
      <c r="G763" t="s">
        <v>9648</v>
      </c>
    </row>
    <row r="764" spans="1:7" x14ac:dyDescent="0.25">
      <c r="A764" t="s">
        <v>3561</v>
      </c>
      <c r="B764" t="s">
        <v>10564</v>
      </c>
      <c r="C764" t="s">
        <v>3557</v>
      </c>
      <c r="D764" t="s">
        <v>3558</v>
      </c>
      <c r="E764" t="s">
        <v>3559</v>
      </c>
      <c r="F764" t="s">
        <v>3560</v>
      </c>
      <c r="G764" t="s">
        <v>9648</v>
      </c>
    </row>
    <row r="765" spans="1:7" x14ac:dyDescent="0.25">
      <c r="A765" t="s">
        <v>3562</v>
      </c>
      <c r="B765" t="s">
        <v>10564</v>
      </c>
      <c r="C765" t="s">
        <v>3557</v>
      </c>
      <c r="D765" t="s">
        <v>3558</v>
      </c>
      <c r="E765" t="s">
        <v>3559</v>
      </c>
      <c r="F765" t="s">
        <v>3560</v>
      </c>
      <c r="G765" t="s">
        <v>9648</v>
      </c>
    </row>
    <row r="766" spans="1:7" x14ac:dyDescent="0.25">
      <c r="A766" t="s">
        <v>3563</v>
      </c>
      <c r="B766" t="s">
        <v>10564</v>
      </c>
      <c r="C766" t="s">
        <v>3564</v>
      </c>
      <c r="D766" t="s">
        <v>3565</v>
      </c>
      <c r="E766" t="s">
        <v>3566</v>
      </c>
      <c r="F766" t="s">
        <v>3567</v>
      </c>
      <c r="G766" t="s">
        <v>9649</v>
      </c>
    </row>
    <row r="767" spans="1:7" x14ac:dyDescent="0.25">
      <c r="A767" t="s">
        <v>3568</v>
      </c>
      <c r="B767" t="s">
        <v>10564</v>
      </c>
      <c r="C767" t="s">
        <v>3557</v>
      </c>
      <c r="D767" t="s">
        <v>3558</v>
      </c>
      <c r="E767" t="s">
        <v>3559</v>
      </c>
      <c r="F767" t="s">
        <v>3560</v>
      </c>
      <c r="G767" t="s">
        <v>9648</v>
      </c>
    </row>
    <row r="768" spans="1:7" x14ac:dyDescent="0.25">
      <c r="A768" t="s">
        <v>3569</v>
      </c>
      <c r="B768" t="s">
        <v>10564</v>
      </c>
      <c r="C768" t="s">
        <v>3570</v>
      </c>
      <c r="D768" t="s">
        <v>3571</v>
      </c>
      <c r="E768" t="s">
        <v>3572</v>
      </c>
      <c r="F768" t="s">
        <v>3560</v>
      </c>
      <c r="G768" t="s">
        <v>9648</v>
      </c>
    </row>
    <row r="769" spans="1:7" x14ac:dyDescent="0.25">
      <c r="A769" t="s">
        <v>3573</v>
      </c>
      <c r="B769" t="s">
        <v>10565</v>
      </c>
      <c r="C769" t="s">
        <v>3574</v>
      </c>
      <c r="D769" t="s">
        <v>3575</v>
      </c>
      <c r="E769" t="s">
        <v>3576</v>
      </c>
      <c r="F769" t="s">
        <v>3577</v>
      </c>
      <c r="G769" t="s">
        <v>9650</v>
      </c>
    </row>
    <row r="770" spans="1:7" x14ac:dyDescent="0.25">
      <c r="A770" t="s">
        <v>3578</v>
      </c>
      <c r="B770" t="s">
        <v>10564</v>
      </c>
      <c r="C770" t="s">
        <v>3579</v>
      </c>
      <c r="D770" t="s">
        <v>3580</v>
      </c>
      <c r="E770" t="s">
        <v>3581</v>
      </c>
      <c r="F770" t="s">
        <v>3582</v>
      </c>
      <c r="G770" t="s">
        <v>9651</v>
      </c>
    </row>
    <row r="771" spans="1:7" s="3" customFormat="1" x14ac:dyDescent="0.25">
      <c r="A771" s="3" t="s">
        <v>3583</v>
      </c>
      <c r="B771" s="3" t="s">
        <v>10564</v>
      </c>
      <c r="C771" s="3" t="s">
        <v>3584</v>
      </c>
      <c r="D771" s="3" t="s">
        <v>3585</v>
      </c>
      <c r="E771" s="3" t="s">
        <v>3585</v>
      </c>
      <c r="F771" s="3" t="s">
        <v>3586</v>
      </c>
      <c r="G771" s="3" t="s">
        <v>9652</v>
      </c>
    </row>
    <row r="772" spans="1:7" x14ac:dyDescent="0.25">
      <c r="A772" t="s">
        <v>3587</v>
      </c>
      <c r="B772" t="s">
        <v>10564</v>
      </c>
      <c r="C772" t="s">
        <v>3588</v>
      </c>
      <c r="D772" t="s">
        <v>3589</v>
      </c>
      <c r="E772" t="s">
        <v>3590</v>
      </c>
      <c r="F772" t="s">
        <v>3591</v>
      </c>
      <c r="G772" t="s">
        <v>9653</v>
      </c>
    </row>
    <row r="773" spans="1:7" x14ac:dyDescent="0.25">
      <c r="A773" t="s">
        <v>3592</v>
      </c>
      <c r="B773" t="s">
        <v>10564</v>
      </c>
      <c r="C773" t="s">
        <v>3593</v>
      </c>
      <c r="D773" t="s">
        <v>3594</v>
      </c>
      <c r="E773" t="s">
        <v>3595</v>
      </c>
      <c r="F773" t="s">
        <v>3596</v>
      </c>
      <c r="G773" t="s">
        <v>9654</v>
      </c>
    </row>
    <row r="774" spans="1:7" x14ac:dyDescent="0.25">
      <c r="A774" t="s">
        <v>3597</v>
      </c>
      <c r="B774" t="s">
        <v>10564</v>
      </c>
      <c r="C774" t="s">
        <v>3598</v>
      </c>
      <c r="D774" t="s">
        <v>3599</v>
      </c>
      <c r="E774" t="s">
        <v>3600</v>
      </c>
      <c r="F774" t="s">
        <v>3601</v>
      </c>
      <c r="G774" t="s">
        <v>9655</v>
      </c>
    </row>
    <row r="775" spans="1:7" x14ac:dyDescent="0.25">
      <c r="A775" t="s">
        <v>3602</v>
      </c>
      <c r="B775" t="s">
        <v>10565</v>
      </c>
      <c r="C775" t="s">
        <v>3603</v>
      </c>
      <c r="D775" t="s">
        <v>3604</v>
      </c>
      <c r="E775" t="s">
        <v>3605</v>
      </c>
      <c r="F775" t="s">
        <v>3606</v>
      </c>
      <c r="G775" t="s">
        <v>9656</v>
      </c>
    </row>
    <row r="776" spans="1:7" x14ac:dyDescent="0.25">
      <c r="A776" t="s">
        <v>3607</v>
      </c>
      <c r="B776" t="s">
        <v>10565</v>
      </c>
      <c r="C776" t="s">
        <v>3608</v>
      </c>
      <c r="D776" t="s">
        <v>3609</v>
      </c>
      <c r="E776" t="s">
        <v>3610</v>
      </c>
      <c r="F776" t="s">
        <v>3611</v>
      </c>
      <c r="G776" t="s">
        <v>9657</v>
      </c>
    </row>
    <row r="777" spans="1:7" x14ac:dyDescent="0.25">
      <c r="A777" t="s">
        <v>3612</v>
      </c>
      <c r="B777" t="s">
        <v>10564</v>
      </c>
      <c r="C777" t="s">
        <v>3613</v>
      </c>
      <c r="D777" t="s">
        <v>3614</v>
      </c>
      <c r="E777" t="s">
        <v>3615</v>
      </c>
      <c r="F777" t="s">
        <v>3616</v>
      </c>
      <c r="G777" t="s">
        <v>9658</v>
      </c>
    </row>
    <row r="778" spans="1:7" x14ac:dyDescent="0.25">
      <c r="A778" t="s">
        <v>3617</v>
      </c>
      <c r="B778" t="s">
        <v>10565</v>
      </c>
      <c r="C778" t="s">
        <v>3618</v>
      </c>
      <c r="D778" t="s">
        <v>3619</v>
      </c>
      <c r="E778" t="s">
        <v>3620</v>
      </c>
      <c r="F778" t="s">
        <v>3621</v>
      </c>
      <c r="G778" t="s">
        <v>9659</v>
      </c>
    </row>
    <row r="779" spans="1:7" x14ac:dyDescent="0.25">
      <c r="A779" t="s">
        <v>3622</v>
      </c>
      <c r="B779" t="s">
        <v>10564</v>
      </c>
      <c r="C779" t="s">
        <v>3622</v>
      </c>
      <c r="D779" t="s">
        <v>3623</v>
      </c>
      <c r="E779" t="s">
        <v>3624</v>
      </c>
      <c r="F779" t="s">
        <v>3625</v>
      </c>
      <c r="G779" t="s">
        <v>9660</v>
      </c>
    </row>
    <row r="780" spans="1:7" s="4" customFormat="1" x14ac:dyDescent="0.25">
      <c r="A780" s="4" t="s">
        <v>3626</v>
      </c>
      <c r="B780" s="4" t="s">
        <v>10565</v>
      </c>
      <c r="C780" s="4" t="s">
        <v>3627</v>
      </c>
      <c r="D780" s="4" t="s">
        <v>3628</v>
      </c>
      <c r="E780" s="4" t="s">
        <v>3629</v>
      </c>
      <c r="F780" s="4" t="s">
        <v>3630</v>
      </c>
      <c r="G780" s="4" t="s">
        <v>9661</v>
      </c>
    </row>
    <row r="781" spans="1:7" x14ac:dyDescent="0.25">
      <c r="A781" t="s">
        <v>3631</v>
      </c>
      <c r="B781" t="s">
        <v>10565</v>
      </c>
      <c r="C781" t="s">
        <v>3632</v>
      </c>
      <c r="D781" t="s">
        <v>3633</v>
      </c>
      <c r="E781" t="s">
        <v>3633</v>
      </c>
      <c r="F781" t="s">
        <v>3634</v>
      </c>
      <c r="G781" t="s">
        <v>9662</v>
      </c>
    </row>
    <row r="782" spans="1:7" x14ac:dyDescent="0.25">
      <c r="A782" t="s">
        <v>3635</v>
      </c>
      <c r="B782" t="s">
        <v>10564</v>
      </c>
      <c r="C782" t="s">
        <v>3636</v>
      </c>
      <c r="D782" t="s">
        <v>3637</v>
      </c>
      <c r="E782" t="s">
        <v>3638</v>
      </c>
      <c r="F782" t="s">
        <v>3639</v>
      </c>
      <c r="G782" t="s">
        <v>9663</v>
      </c>
    </row>
    <row r="783" spans="1:7" x14ac:dyDescent="0.25">
      <c r="A783" t="s">
        <v>3640</v>
      </c>
      <c r="B783" t="s">
        <v>10564</v>
      </c>
      <c r="C783" t="s">
        <v>3641</v>
      </c>
      <c r="D783" t="s">
        <v>3642</v>
      </c>
      <c r="E783" t="s">
        <v>3643</v>
      </c>
      <c r="F783" t="s">
        <v>3644</v>
      </c>
      <c r="G783" t="s">
        <v>9664</v>
      </c>
    </row>
    <row r="784" spans="1:7" x14ac:dyDescent="0.25">
      <c r="A784" t="s">
        <v>3645</v>
      </c>
      <c r="B784" t="s">
        <v>10564</v>
      </c>
      <c r="C784" t="s">
        <v>3646</v>
      </c>
      <c r="D784" t="s">
        <v>3647</v>
      </c>
      <c r="E784" t="s">
        <v>3647</v>
      </c>
      <c r="F784" t="s">
        <v>3648</v>
      </c>
      <c r="G784" t="s">
        <v>9665</v>
      </c>
    </row>
    <row r="785" spans="1:7" x14ac:dyDescent="0.25">
      <c r="A785" t="s">
        <v>3649</v>
      </c>
      <c r="B785" t="s">
        <v>10564</v>
      </c>
      <c r="C785" t="s">
        <v>3650</v>
      </c>
      <c r="D785" t="s">
        <v>3651</v>
      </c>
      <c r="E785" t="s">
        <v>3652</v>
      </c>
      <c r="F785" t="s">
        <v>3653</v>
      </c>
      <c r="G785" t="s">
        <v>9666</v>
      </c>
    </row>
    <row r="786" spans="1:7" x14ac:dyDescent="0.25">
      <c r="A786" t="s">
        <v>3654</v>
      </c>
      <c r="B786" t="s">
        <v>10565</v>
      </c>
      <c r="C786" t="s">
        <v>3655</v>
      </c>
      <c r="D786" t="s">
        <v>3656</v>
      </c>
      <c r="E786" t="s">
        <v>3657</v>
      </c>
      <c r="F786" t="s">
        <v>3658</v>
      </c>
      <c r="G786" t="s">
        <v>9667</v>
      </c>
    </row>
    <row r="787" spans="1:7" x14ac:dyDescent="0.25">
      <c r="A787" t="s">
        <v>3659</v>
      </c>
      <c r="B787" t="s">
        <v>10564</v>
      </c>
      <c r="C787" t="s">
        <v>3660</v>
      </c>
      <c r="D787" t="s">
        <v>3661</v>
      </c>
      <c r="E787" t="s">
        <v>3662</v>
      </c>
      <c r="F787" t="s">
        <v>3663</v>
      </c>
      <c r="G787" t="s">
        <v>9668</v>
      </c>
    </row>
    <row r="788" spans="1:7" x14ac:dyDescent="0.25">
      <c r="A788" t="s">
        <v>3664</v>
      </c>
      <c r="B788" t="s">
        <v>10565</v>
      </c>
      <c r="C788" t="s">
        <v>3665</v>
      </c>
      <c r="D788" t="s">
        <v>3666</v>
      </c>
      <c r="E788" t="s">
        <v>3667</v>
      </c>
      <c r="F788" t="s">
        <v>3668</v>
      </c>
      <c r="G788" t="s">
        <v>9669</v>
      </c>
    </row>
    <row r="789" spans="1:7" x14ac:dyDescent="0.25">
      <c r="A789" t="s">
        <v>3669</v>
      </c>
      <c r="B789" t="s">
        <v>10565</v>
      </c>
      <c r="C789" t="s">
        <v>3670</v>
      </c>
      <c r="D789" t="s">
        <v>3671</v>
      </c>
      <c r="E789" t="s">
        <v>3672</v>
      </c>
      <c r="F789" t="s">
        <v>3673</v>
      </c>
      <c r="G789" t="s">
        <v>9670</v>
      </c>
    </row>
    <row r="790" spans="1:7" s="4" customFormat="1" x14ac:dyDescent="0.25">
      <c r="A790" s="4" t="s">
        <v>3674</v>
      </c>
      <c r="B790" s="4" t="s">
        <v>10564</v>
      </c>
      <c r="C790" s="4" t="s">
        <v>3675</v>
      </c>
      <c r="D790" s="4" t="s">
        <v>3676</v>
      </c>
      <c r="E790" s="4" t="s">
        <v>3676</v>
      </c>
      <c r="F790" s="4" t="s">
        <v>3677</v>
      </c>
      <c r="G790" s="4" t="s">
        <v>9671</v>
      </c>
    </row>
    <row r="791" spans="1:7" x14ac:dyDescent="0.25">
      <c r="A791" t="s">
        <v>3678</v>
      </c>
      <c r="B791" t="s">
        <v>10564</v>
      </c>
      <c r="C791" t="s">
        <v>3679</v>
      </c>
      <c r="D791" t="s">
        <v>3680</v>
      </c>
      <c r="E791" t="s">
        <v>3680</v>
      </c>
      <c r="F791" t="s">
        <v>3681</v>
      </c>
      <c r="G791" t="s">
        <v>9672</v>
      </c>
    </row>
    <row r="792" spans="1:7" x14ac:dyDescent="0.25">
      <c r="A792" t="s">
        <v>3682</v>
      </c>
      <c r="B792" t="s">
        <v>10565</v>
      </c>
      <c r="C792" t="s">
        <v>3683</v>
      </c>
      <c r="D792" t="s">
        <v>3684</v>
      </c>
      <c r="E792" t="s">
        <v>3684</v>
      </c>
      <c r="F792" t="s">
        <v>3685</v>
      </c>
      <c r="G792" t="s">
        <v>9673</v>
      </c>
    </row>
    <row r="793" spans="1:7" x14ac:dyDescent="0.25">
      <c r="A793" t="s">
        <v>3686</v>
      </c>
      <c r="B793" t="s">
        <v>10564</v>
      </c>
      <c r="C793" t="s">
        <v>3687</v>
      </c>
      <c r="D793" t="s">
        <v>3688</v>
      </c>
      <c r="E793" t="s">
        <v>3688</v>
      </c>
      <c r="F793" t="s">
        <v>3689</v>
      </c>
      <c r="G793" t="s">
        <v>9674</v>
      </c>
    </row>
    <row r="794" spans="1:7" x14ac:dyDescent="0.25">
      <c r="A794" t="s">
        <v>3690</v>
      </c>
      <c r="B794" t="s">
        <v>10565</v>
      </c>
      <c r="C794" t="s">
        <v>3691</v>
      </c>
      <c r="D794" t="s">
        <v>3692</v>
      </c>
      <c r="E794" t="s">
        <v>3693</v>
      </c>
      <c r="F794" t="s">
        <v>3694</v>
      </c>
      <c r="G794" t="s">
        <v>9675</v>
      </c>
    </row>
    <row r="795" spans="1:7" x14ac:dyDescent="0.25">
      <c r="A795" t="s">
        <v>3695</v>
      </c>
      <c r="B795" t="s">
        <v>10565</v>
      </c>
      <c r="C795" t="s">
        <v>3163</v>
      </c>
      <c r="D795" t="s">
        <v>3164</v>
      </c>
      <c r="E795" t="s">
        <v>3165</v>
      </c>
      <c r="F795" t="s">
        <v>3166</v>
      </c>
      <c r="G795" t="s">
        <v>9570</v>
      </c>
    </row>
    <row r="796" spans="1:7" x14ac:dyDescent="0.25">
      <c r="A796" t="s">
        <v>3696</v>
      </c>
      <c r="B796" t="s">
        <v>10564</v>
      </c>
      <c r="C796" t="s">
        <v>3697</v>
      </c>
      <c r="D796" t="s">
        <v>3698</v>
      </c>
      <c r="E796" t="s">
        <v>3699</v>
      </c>
      <c r="F796" t="s">
        <v>3700</v>
      </c>
      <c r="G796" t="s">
        <v>9676</v>
      </c>
    </row>
    <row r="797" spans="1:7" x14ac:dyDescent="0.25">
      <c r="A797" t="s">
        <v>3701</v>
      </c>
      <c r="B797" t="s">
        <v>10564</v>
      </c>
      <c r="C797" t="s">
        <v>3702</v>
      </c>
      <c r="D797" t="s">
        <v>3703</v>
      </c>
      <c r="E797" t="s">
        <v>3704</v>
      </c>
      <c r="F797" t="s">
        <v>3705</v>
      </c>
      <c r="G797" t="s">
        <v>9677</v>
      </c>
    </row>
    <row r="798" spans="1:7" x14ac:dyDescent="0.25">
      <c r="A798" t="s">
        <v>3706</v>
      </c>
      <c r="B798" t="s">
        <v>10564</v>
      </c>
      <c r="C798" t="s">
        <v>3707</v>
      </c>
      <c r="D798" t="s">
        <v>3708</v>
      </c>
      <c r="E798" t="s">
        <v>3709</v>
      </c>
      <c r="F798" t="s">
        <v>3710</v>
      </c>
      <c r="G798" t="s">
        <v>9678</v>
      </c>
    </row>
    <row r="799" spans="1:7" x14ac:dyDescent="0.25">
      <c r="A799" t="s">
        <v>3711</v>
      </c>
      <c r="B799" t="s">
        <v>10565</v>
      </c>
      <c r="C799" t="s">
        <v>3712</v>
      </c>
      <c r="D799" t="s">
        <v>3713</v>
      </c>
      <c r="E799" t="s">
        <v>3714</v>
      </c>
      <c r="F799" t="s">
        <v>3715</v>
      </c>
      <c r="G799" t="s">
        <v>9679</v>
      </c>
    </row>
    <row r="800" spans="1:7" x14ac:dyDescent="0.25">
      <c r="A800" t="s">
        <v>3716</v>
      </c>
      <c r="B800" t="s">
        <v>10564</v>
      </c>
      <c r="C800" t="s">
        <v>3717</v>
      </c>
      <c r="D800" t="s">
        <v>3718</v>
      </c>
      <c r="E800" t="s">
        <v>3719</v>
      </c>
      <c r="F800" t="s">
        <v>3720</v>
      </c>
      <c r="G800" t="s">
        <v>9680</v>
      </c>
    </row>
    <row r="801" spans="1:7" x14ac:dyDescent="0.25">
      <c r="A801" t="s">
        <v>3721</v>
      </c>
      <c r="B801" t="s">
        <v>10564</v>
      </c>
      <c r="C801" t="s">
        <v>3722</v>
      </c>
      <c r="D801" t="s">
        <v>3723</v>
      </c>
      <c r="E801" t="s">
        <v>3724</v>
      </c>
      <c r="F801" t="s">
        <v>3725</v>
      </c>
      <c r="G801" t="s">
        <v>9681</v>
      </c>
    </row>
    <row r="802" spans="1:7" x14ac:dyDescent="0.25">
      <c r="A802" t="s">
        <v>3726</v>
      </c>
      <c r="B802" t="s">
        <v>10565</v>
      </c>
      <c r="C802" t="s">
        <v>3727</v>
      </c>
      <c r="D802" t="s">
        <v>3728</v>
      </c>
      <c r="E802" t="s">
        <v>3729</v>
      </c>
      <c r="F802" t="s">
        <v>3730</v>
      </c>
      <c r="G802" t="s">
        <v>9682</v>
      </c>
    </row>
    <row r="803" spans="1:7" x14ac:dyDescent="0.25">
      <c r="A803" t="s">
        <v>3731</v>
      </c>
      <c r="B803" t="s">
        <v>10564</v>
      </c>
      <c r="C803" t="s">
        <v>3732</v>
      </c>
      <c r="D803" t="s">
        <v>3733</v>
      </c>
      <c r="E803" t="s">
        <v>3734</v>
      </c>
      <c r="F803" t="s">
        <v>3735</v>
      </c>
      <c r="G803" t="s">
        <v>9683</v>
      </c>
    </row>
    <row r="804" spans="1:7" x14ac:dyDescent="0.25">
      <c r="A804" t="s">
        <v>3736</v>
      </c>
      <c r="B804" t="s">
        <v>10565</v>
      </c>
      <c r="C804" t="s">
        <v>3737</v>
      </c>
      <c r="D804" t="s">
        <v>3738</v>
      </c>
      <c r="E804" t="s">
        <v>3739</v>
      </c>
      <c r="F804" t="s">
        <v>3740</v>
      </c>
      <c r="G804" t="s">
        <v>9684</v>
      </c>
    </row>
    <row r="805" spans="1:7" x14ac:dyDescent="0.25">
      <c r="A805" t="s">
        <v>3741</v>
      </c>
      <c r="B805" t="s">
        <v>10565</v>
      </c>
      <c r="C805" t="s">
        <v>3742</v>
      </c>
      <c r="D805" t="s">
        <v>3743</v>
      </c>
      <c r="E805" t="s">
        <v>3744</v>
      </c>
      <c r="F805" t="s">
        <v>3745</v>
      </c>
      <c r="G805" t="s">
        <v>9685</v>
      </c>
    </row>
    <row r="806" spans="1:7" x14ac:dyDescent="0.25">
      <c r="A806" t="s">
        <v>3746</v>
      </c>
      <c r="B806" t="s">
        <v>10565</v>
      </c>
      <c r="C806" t="s">
        <v>3603</v>
      </c>
      <c r="D806" t="s">
        <v>3604</v>
      </c>
      <c r="E806" t="s">
        <v>3605</v>
      </c>
      <c r="F806" t="s">
        <v>3606</v>
      </c>
      <c r="G806" t="s">
        <v>9686</v>
      </c>
    </row>
    <row r="807" spans="1:7" x14ac:dyDescent="0.25">
      <c r="A807" t="s">
        <v>3747</v>
      </c>
      <c r="B807" t="s">
        <v>10565</v>
      </c>
      <c r="C807" t="s">
        <v>3748</v>
      </c>
      <c r="D807" t="s">
        <v>3749</v>
      </c>
      <c r="E807" t="s">
        <v>3750</v>
      </c>
      <c r="F807" t="s">
        <v>3751</v>
      </c>
      <c r="G807" t="s">
        <v>9687</v>
      </c>
    </row>
    <row r="808" spans="1:7" x14ac:dyDescent="0.25">
      <c r="A808" t="s">
        <v>3752</v>
      </c>
      <c r="B808" t="s">
        <v>10564</v>
      </c>
      <c r="C808" t="s">
        <v>3753</v>
      </c>
      <c r="D808" t="s">
        <v>3754</v>
      </c>
      <c r="E808" t="s">
        <v>3754</v>
      </c>
      <c r="F808" t="s">
        <v>3755</v>
      </c>
      <c r="G808" t="s">
        <v>9688</v>
      </c>
    </row>
    <row r="809" spans="1:7" x14ac:dyDescent="0.25">
      <c r="A809" t="s">
        <v>3756</v>
      </c>
      <c r="B809" t="s">
        <v>10564</v>
      </c>
      <c r="C809" t="s">
        <v>3757</v>
      </c>
      <c r="D809" t="s">
        <v>3758</v>
      </c>
      <c r="E809" t="s">
        <v>3759</v>
      </c>
      <c r="F809" t="s">
        <v>3760</v>
      </c>
      <c r="G809" t="s">
        <v>9689</v>
      </c>
    </row>
    <row r="810" spans="1:7" x14ac:dyDescent="0.25">
      <c r="A810" t="s">
        <v>3761</v>
      </c>
      <c r="B810" t="s">
        <v>10565</v>
      </c>
      <c r="C810" t="s">
        <v>3762</v>
      </c>
      <c r="D810" t="s">
        <v>3763</v>
      </c>
      <c r="E810" t="s">
        <v>3764</v>
      </c>
      <c r="F810" t="s">
        <v>1244</v>
      </c>
      <c r="G810" t="s">
        <v>9690</v>
      </c>
    </row>
    <row r="811" spans="1:7" s="4" customFormat="1" x14ac:dyDescent="0.25">
      <c r="A811" s="4" t="s">
        <v>3765</v>
      </c>
      <c r="B811" s="4" t="s">
        <v>10565</v>
      </c>
      <c r="C811" s="4" t="s">
        <v>3766</v>
      </c>
      <c r="D811" s="4" t="s">
        <v>3767</v>
      </c>
      <c r="E811" s="4" t="s">
        <v>3768</v>
      </c>
      <c r="F811" s="4" t="s">
        <v>3769</v>
      </c>
      <c r="G811" s="4" t="s">
        <v>9691</v>
      </c>
    </row>
    <row r="812" spans="1:7" x14ac:dyDescent="0.25">
      <c r="A812" t="s">
        <v>3770</v>
      </c>
      <c r="B812" t="s">
        <v>10564</v>
      </c>
      <c r="C812" t="s">
        <v>3771</v>
      </c>
      <c r="D812" t="s">
        <v>3772</v>
      </c>
      <c r="E812" t="s">
        <v>3773</v>
      </c>
      <c r="F812" t="s">
        <v>3774</v>
      </c>
      <c r="G812" t="s">
        <v>9692</v>
      </c>
    </row>
    <row r="813" spans="1:7" x14ac:dyDescent="0.25">
      <c r="A813" t="s">
        <v>3775</v>
      </c>
      <c r="B813" t="s">
        <v>10565</v>
      </c>
      <c r="C813" t="s">
        <v>3603</v>
      </c>
      <c r="D813" t="s">
        <v>3604</v>
      </c>
      <c r="E813" t="s">
        <v>3605</v>
      </c>
      <c r="F813" t="s">
        <v>3606</v>
      </c>
      <c r="G813" t="s">
        <v>9693</v>
      </c>
    </row>
    <row r="814" spans="1:7" s="4" customFormat="1" x14ac:dyDescent="0.25">
      <c r="A814" s="4" t="s">
        <v>3776</v>
      </c>
      <c r="B814" s="4" t="s">
        <v>10565</v>
      </c>
      <c r="C814" s="4" t="s">
        <v>3777</v>
      </c>
      <c r="D814" s="4" t="s">
        <v>3778</v>
      </c>
      <c r="E814" s="4" t="s">
        <v>3778</v>
      </c>
      <c r="F814" s="4" t="s">
        <v>3779</v>
      </c>
      <c r="G814" s="4" t="s">
        <v>9694</v>
      </c>
    </row>
    <row r="815" spans="1:7" x14ac:dyDescent="0.25">
      <c r="A815" t="s">
        <v>3780</v>
      </c>
      <c r="B815" t="s">
        <v>10565</v>
      </c>
      <c r="C815" t="s">
        <v>3781</v>
      </c>
      <c r="D815" t="s">
        <v>3782</v>
      </c>
      <c r="E815" t="s">
        <v>3783</v>
      </c>
      <c r="F815" t="s">
        <v>3784</v>
      </c>
      <c r="G815" t="s">
        <v>9695</v>
      </c>
    </row>
    <row r="816" spans="1:7" x14ac:dyDescent="0.25">
      <c r="A816" t="s">
        <v>3785</v>
      </c>
      <c r="B816" t="s">
        <v>10564</v>
      </c>
      <c r="C816" t="s">
        <v>3786</v>
      </c>
      <c r="D816" t="s">
        <v>3787</v>
      </c>
      <c r="E816" t="s">
        <v>3788</v>
      </c>
      <c r="F816" t="s">
        <v>3789</v>
      </c>
      <c r="G816" t="s">
        <v>9696</v>
      </c>
    </row>
    <row r="817" spans="1:7" s="3" customFormat="1" x14ac:dyDescent="0.25">
      <c r="A817" s="3" t="s">
        <v>3790</v>
      </c>
      <c r="B817" s="3" t="s">
        <v>10564</v>
      </c>
      <c r="C817" s="3" t="s">
        <v>3791</v>
      </c>
      <c r="D817" s="3" t="s">
        <v>3792</v>
      </c>
      <c r="E817" s="3" t="s">
        <v>3792</v>
      </c>
      <c r="F817" s="3" t="s">
        <v>3793</v>
      </c>
      <c r="G817" s="3" t="s">
        <v>9697</v>
      </c>
    </row>
    <row r="818" spans="1:7" x14ac:dyDescent="0.25">
      <c r="A818" t="s">
        <v>3794</v>
      </c>
      <c r="B818" t="s">
        <v>10564</v>
      </c>
      <c r="C818" t="s">
        <v>3795</v>
      </c>
      <c r="D818" t="s">
        <v>3796</v>
      </c>
      <c r="E818" t="s">
        <v>3797</v>
      </c>
      <c r="F818" t="s">
        <v>3798</v>
      </c>
      <c r="G818" t="s">
        <v>3799</v>
      </c>
    </row>
    <row r="819" spans="1:7" x14ac:dyDescent="0.25">
      <c r="A819" t="s">
        <v>3800</v>
      </c>
      <c r="B819" t="s">
        <v>10564</v>
      </c>
      <c r="C819" t="s">
        <v>3801</v>
      </c>
      <c r="D819" t="s">
        <v>3802</v>
      </c>
      <c r="E819" t="s">
        <v>3802</v>
      </c>
      <c r="F819" t="s">
        <v>3803</v>
      </c>
      <c r="G819" t="s">
        <v>9698</v>
      </c>
    </row>
    <row r="820" spans="1:7" x14ac:dyDescent="0.25">
      <c r="A820" t="s">
        <v>3804</v>
      </c>
      <c r="B820" t="s">
        <v>10565</v>
      </c>
      <c r="C820" t="s">
        <v>3805</v>
      </c>
      <c r="D820" t="s">
        <v>3806</v>
      </c>
      <c r="E820" t="s">
        <v>3807</v>
      </c>
      <c r="F820" t="s">
        <v>3808</v>
      </c>
      <c r="G820" t="s">
        <v>9699</v>
      </c>
    </row>
    <row r="821" spans="1:7" x14ac:dyDescent="0.25">
      <c r="A821" t="s">
        <v>3809</v>
      </c>
      <c r="B821" t="s">
        <v>10565</v>
      </c>
      <c r="C821" t="s">
        <v>3810</v>
      </c>
      <c r="D821" t="s">
        <v>3811</v>
      </c>
      <c r="E821" t="s">
        <v>3812</v>
      </c>
      <c r="F821" t="s">
        <v>3813</v>
      </c>
      <c r="G821" t="s">
        <v>9700</v>
      </c>
    </row>
    <row r="822" spans="1:7" x14ac:dyDescent="0.25">
      <c r="A822" t="s">
        <v>3814</v>
      </c>
      <c r="B822" t="s">
        <v>10565</v>
      </c>
      <c r="C822" t="s">
        <v>3815</v>
      </c>
      <c r="D822" t="s">
        <v>3816</v>
      </c>
      <c r="E822" t="s">
        <v>3817</v>
      </c>
      <c r="F822" t="s">
        <v>3818</v>
      </c>
      <c r="G822" t="s">
        <v>9701</v>
      </c>
    </row>
    <row r="823" spans="1:7" x14ac:dyDescent="0.25">
      <c r="A823" t="s">
        <v>3819</v>
      </c>
      <c r="B823" t="s">
        <v>10565</v>
      </c>
      <c r="C823" t="s">
        <v>3820</v>
      </c>
      <c r="D823" t="s">
        <v>3821</v>
      </c>
      <c r="E823" t="s">
        <v>3822</v>
      </c>
      <c r="F823" t="s">
        <v>3823</v>
      </c>
      <c r="G823" t="s">
        <v>9702</v>
      </c>
    </row>
    <row r="824" spans="1:7" x14ac:dyDescent="0.25">
      <c r="A824" t="s">
        <v>3824</v>
      </c>
      <c r="B824" t="s">
        <v>10564</v>
      </c>
      <c r="C824" t="s">
        <v>3825</v>
      </c>
      <c r="D824" t="s">
        <v>3826</v>
      </c>
      <c r="E824" t="s">
        <v>3827</v>
      </c>
      <c r="F824" t="s">
        <v>3828</v>
      </c>
      <c r="G824" t="s">
        <v>9703</v>
      </c>
    </row>
    <row r="825" spans="1:7" x14ac:dyDescent="0.25">
      <c r="A825" t="s">
        <v>3829</v>
      </c>
      <c r="B825" t="s">
        <v>10565</v>
      </c>
      <c r="C825" t="s">
        <v>3830</v>
      </c>
      <c r="D825" t="s">
        <v>3831</v>
      </c>
      <c r="E825" t="s">
        <v>3832</v>
      </c>
      <c r="F825" t="s">
        <v>3833</v>
      </c>
      <c r="G825" t="s">
        <v>9704</v>
      </c>
    </row>
    <row r="826" spans="1:7" x14ac:dyDescent="0.25">
      <c r="A826" t="s">
        <v>3834</v>
      </c>
      <c r="B826" t="s">
        <v>10564</v>
      </c>
      <c r="C826" t="s">
        <v>3835</v>
      </c>
      <c r="D826" t="s">
        <v>3836</v>
      </c>
      <c r="E826" t="s">
        <v>3837</v>
      </c>
      <c r="F826" t="s">
        <v>3838</v>
      </c>
      <c r="G826" t="s">
        <v>9705</v>
      </c>
    </row>
    <row r="827" spans="1:7" x14ac:dyDescent="0.25">
      <c r="A827" t="s">
        <v>3839</v>
      </c>
      <c r="B827" t="s">
        <v>10564</v>
      </c>
      <c r="C827" t="s">
        <v>3840</v>
      </c>
      <c r="D827" t="s">
        <v>3841</v>
      </c>
      <c r="E827" t="s">
        <v>3842</v>
      </c>
      <c r="F827" t="s">
        <v>3843</v>
      </c>
      <c r="G827" t="s">
        <v>9706</v>
      </c>
    </row>
    <row r="828" spans="1:7" x14ac:dyDescent="0.25">
      <c r="A828" t="s">
        <v>3844</v>
      </c>
      <c r="B828" t="s">
        <v>10564</v>
      </c>
      <c r="C828" t="s">
        <v>3845</v>
      </c>
      <c r="D828" t="s">
        <v>3846</v>
      </c>
      <c r="E828" t="s">
        <v>3846</v>
      </c>
      <c r="F828" t="s">
        <v>3847</v>
      </c>
      <c r="G828" t="s">
        <v>9707</v>
      </c>
    </row>
    <row r="829" spans="1:7" x14ac:dyDescent="0.25">
      <c r="A829" t="s">
        <v>3848</v>
      </c>
      <c r="B829" t="s">
        <v>10564</v>
      </c>
      <c r="C829" t="s">
        <v>3849</v>
      </c>
      <c r="D829" t="s">
        <v>3850</v>
      </c>
      <c r="E829" t="s">
        <v>3851</v>
      </c>
      <c r="F829" t="s">
        <v>3852</v>
      </c>
      <c r="G829" t="s">
        <v>9708</v>
      </c>
    </row>
    <row r="830" spans="1:7" x14ac:dyDescent="0.25">
      <c r="A830" t="s">
        <v>3853</v>
      </c>
      <c r="B830" t="s">
        <v>10564</v>
      </c>
      <c r="C830" t="s">
        <v>3854</v>
      </c>
      <c r="D830" t="s">
        <v>3855</v>
      </c>
      <c r="E830" t="s">
        <v>3856</v>
      </c>
      <c r="F830" t="s">
        <v>3857</v>
      </c>
      <c r="G830" t="s">
        <v>9709</v>
      </c>
    </row>
    <row r="831" spans="1:7" x14ac:dyDescent="0.25">
      <c r="A831" t="s">
        <v>3858</v>
      </c>
      <c r="B831" t="s">
        <v>10565</v>
      </c>
      <c r="C831" t="s">
        <v>3859</v>
      </c>
      <c r="D831" t="s">
        <v>3860</v>
      </c>
      <c r="E831" t="s">
        <v>3861</v>
      </c>
      <c r="F831" t="s">
        <v>3862</v>
      </c>
      <c r="G831" t="s">
        <v>9710</v>
      </c>
    </row>
    <row r="832" spans="1:7" x14ac:dyDescent="0.25">
      <c r="A832" t="s">
        <v>3863</v>
      </c>
      <c r="B832" t="s">
        <v>10565</v>
      </c>
      <c r="C832" t="s">
        <v>3864</v>
      </c>
      <c r="D832" t="s">
        <v>3865</v>
      </c>
      <c r="E832" t="s">
        <v>3866</v>
      </c>
      <c r="F832" t="s">
        <v>3867</v>
      </c>
      <c r="G832" t="s">
        <v>9711</v>
      </c>
    </row>
    <row r="833" spans="1:7" x14ac:dyDescent="0.25">
      <c r="A833" t="s">
        <v>3868</v>
      </c>
      <c r="B833" t="s">
        <v>10564</v>
      </c>
      <c r="C833" t="s">
        <v>3869</v>
      </c>
      <c r="D833" t="s">
        <v>3870</v>
      </c>
      <c r="E833" t="s">
        <v>3871</v>
      </c>
      <c r="F833" t="s">
        <v>3872</v>
      </c>
      <c r="G833" t="s">
        <v>9712</v>
      </c>
    </row>
    <row r="834" spans="1:7" x14ac:dyDescent="0.25">
      <c r="A834" t="s">
        <v>3873</v>
      </c>
      <c r="B834" t="s">
        <v>10564</v>
      </c>
      <c r="C834" t="s">
        <v>3874</v>
      </c>
      <c r="D834" t="s">
        <v>3875</v>
      </c>
      <c r="E834" t="s">
        <v>3876</v>
      </c>
      <c r="F834" t="s">
        <v>3877</v>
      </c>
      <c r="G834" t="s">
        <v>9713</v>
      </c>
    </row>
    <row r="835" spans="1:7" x14ac:dyDescent="0.25">
      <c r="A835" t="s">
        <v>3878</v>
      </c>
      <c r="B835" t="s">
        <v>10564</v>
      </c>
      <c r="C835" t="s">
        <v>3879</v>
      </c>
      <c r="D835" t="s">
        <v>3880</v>
      </c>
      <c r="E835" t="s">
        <v>3881</v>
      </c>
      <c r="F835" t="s">
        <v>3882</v>
      </c>
      <c r="G835" t="s">
        <v>9714</v>
      </c>
    </row>
    <row r="836" spans="1:7" x14ac:dyDescent="0.25">
      <c r="A836" t="s">
        <v>3883</v>
      </c>
      <c r="B836" t="s">
        <v>10564</v>
      </c>
      <c r="C836" t="s">
        <v>3884</v>
      </c>
      <c r="D836" t="s">
        <v>3885</v>
      </c>
      <c r="E836" t="s">
        <v>3886</v>
      </c>
      <c r="F836" t="s">
        <v>3887</v>
      </c>
      <c r="G836" t="s">
        <v>9715</v>
      </c>
    </row>
    <row r="837" spans="1:7" s="2" customFormat="1" x14ac:dyDescent="0.25">
      <c r="A837" s="2" t="s">
        <v>3888</v>
      </c>
      <c r="B837" s="2" t="s">
        <v>10564</v>
      </c>
      <c r="C837" s="2" t="s">
        <v>3889</v>
      </c>
      <c r="D837" s="2" t="s">
        <v>3890</v>
      </c>
      <c r="E837" s="2" t="s">
        <v>3891</v>
      </c>
      <c r="F837" s="2" t="s">
        <v>3892</v>
      </c>
      <c r="G837" s="2" t="s">
        <v>3893</v>
      </c>
    </row>
    <row r="838" spans="1:7" x14ac:dyDescent="0.25">
      <c r="A838" t="s">
        <v>3894</v>
      </c>
      <c r="B838" t="s">
        <v>10564</v>
      </c>
      <c r="C838" t="s">
        <v>3895</v>
      </c>
      <c r="D838" t="s">
        <v>3896</v>
      </c>
      <c r="E838" t="s">
        <v>3897</v>
      </c>
      <c r="F838" t="s">
        <v>3898</v>
      </c>
      <c r="G838" t="s">
        <v>9981</v>
      </c>
    </row>
    <row r="839" spans="1:7" x14ac:dyDescent="0.25">
      <c r="A839" t="s">
        <v>3899</v>
      </c>
      <c r="B839" t="s">
        <v>10564</v>
      </c>
      <c r="C839" t="s">
        <v>3900</v>
      </c>
      <c r="D839" t="s">
        <v>3901</v>
      </c>
      <c r="E839" t="s">
        <v>3902</v>
      </c>
      <c r="F839" t="s">
        <v>3903</v>
      </c>
      <c r="G839" t="s">
        <v>9982</v>
      </c>
    </row>
    <row r="840" spans="1:7" x14ac:dyDescent="0.25">
      <c r="A840" t="s">
        <v>3904</v>
      </c>
      <c r="B840" t="s">
        <v>10565</v>
      </c>
      <c r="C840" t="s">
        <v>2376</v>
      </c>
      <c r="D840" t="s">
        <v>2377</v>
      </c>
      <c r="E840" t="s">
        <v>2377</v>
      </c>
      <c r="F840" t="s">
        <v>473</v>
      </c>
      <c r="G840" t="s">
        <v>471</v>
      </c>
    </row>
    <row r="841" spans="1:7" x14ac:dyDescent="0.25">
      <c r="A841" t="s">
        <v>3905</v>
      </c>
      <c r="B841" t="s">
        <v>10565</v>
      </c>
      <c r="C841" t="s">
        <v>3906</v>
      </c>
      <c r="D841" t="s">
        <v>3907</v>
      </c>
      <c r="E841" t="s">
        <v>3908</v>
      </c>
      <c r="F841" t="s">
        <v>3909</v>
      </c>
      <c r="G841" t="s">
        <v>9983</v>
      </c>
    </row>
    <row r="842" spans="1:7" x14ac:dyDescent="0.25">
      <c r="A842" t="s">
        <v>3910</v>
      </c>
      <c r="B842" t="s">
        <v>10564</v>
      </c>
      <c r="C842" t="s">
        <v>3911</v>
      </c>
      <c r="D842" t="s">
        <v>3912</v>
      </c>
      <c r="E842" t="s">
        <v>3913</v>
      </c>
      <c r="F842" t="s">
        <v>3914</v>
      </c>
      <c r="G842" t="s">
        <v>9984</v>
      </c>
    </row>
    <row r="843" spans="1:7" x14ac:dyDescent="0.25">
      <c r="A843" t="s">
        <v>3915</v>
      </c>
      <c r="B843" t="s">
        <v>10565</v>
      </c>
      <c r="C843" t="s">
        <v>3916</v>
      </c>
      <c r="D843" t="s">
        <v>3917</v>
      </c>
      <c r="E843" t="s">
        <v>3918</v>
      </c>
      <c r="F843" t="s">
        <v>3919</v>
      </c>
      <c r="G843" t="s">
        <v>9985</v>
      </c>
    </row>
    <row r="844" spans="1:7" x14ac:dyDescent="0.25">
      <c r="A844" t="s">
        <v>3920</v>
      </c>
      <c r="B844" t="s">
        <v>10565</v>
      </c>
      <c r="C844" t="s">
        <v>3921</v>
      </c>
      <c r="D844" t="s">
        <v>3922</v>
      </c>
      <c r="E844" t="s">
        <v>3923</v>
      </c>
      <c r="F844" t="s">
        <v>3924</v>
      </c>
      <c r="G844" t="s">
        <v>9986</v>
      </c>
    </row>
    <row r="845" spans="1:7" x14ac:dyDescent="0.25">
      <c r="A845" t="s">
        <v>3925</v>
      </c>
      <c r="B845" t="s">
        <v>10565</v>
      </c>
      <c r="C845" t="s">
        <v>3926</v>
      </c>
      <c r="D845" t="s">
        <v>3927</v>
      </c>
      <c r="E845" t="s">
        <v>3928</v>
      </c>
      <c r="F845" t="s">
        <v>3929</v>
      </c>
      <c r="G845" t="s">
        <v>9987</v>
      </c>
    </row>
    <row r="846" spans="1:7" x14ac:dyDescent="0.25">
      <c r="A846" t="s">
        <v>3930</v>
      </c>
      <c r="B846" t="s">
        <v>10565</v>
      </c>
      <c r="C846" t="s">
        <v>3931</v>
      </c>
      <c r="D846" t="s">
        <v>3932</v>
      </c>
      <c r="E846" t="s">
        <v>3933</v>
      </c>
      <c r="F846" t="s">
        <v>3934</v>
      </c>
      <c r="G846" t="s">
        <v>9988</v>
      </c>
    </row>
    <row r="847" spans="1:7" x14ac:dyDescent="0.25">
      <c r="A847" t="s">
        <v>3935</v>
      </c>
      <c r="B847" t="s">
        <v>10565</v>
      </c>
      <c r="C847" t="s">
        <v>3936</v>
      </c>
      <c r="D847" t="s">
        <v>3937</v>
      </c>
      <c r="E847" t="s">
        <v>3938</v>
      </c>
      <c r="F847" t="s">
        <v>3939</v>
      </c>
      <c r="G847" t="s">
        <v>9989</v>
      </c>
    </row>
    <row r="848" spans="1:7" x14ac:dyDescent="0.25">
      <c r="A848" t="s">
        <v>3940</v>
      </c>
      <c r="B848" t="s">
        <v>10565</v>
      </c>
      <c r="C848" t="s">
        <v>3941</v>
      </c>
      <c r="D848" t="s">
        <v>3942</v>
      </c>
      <c r="E848" t="s">
        <v>3943</v>
      </c>
      <c r="F848" t="s">
        <v>3944</v>
      </c>
      <c r="G848" t="s">
        <v>9990</v>
      </c>
    </row>
    <row r="849" spans="1:7" x14ac:dyDescent="0.25">
      <c r="A849" t="s">
        <v>3945</v>
      </c>
      <c r="B849" t="s">
        <v>10565</v>
      </c>
      <c r="C849" t="s">
        <v>3946</v>
      </c>
      <c r="D849" t="s">
        <v>3947</v>
      </c>
      <c r="E849" t="s">
        <v>3948</v>
      </c>
      <c r="F849" t="s">
        <v>3949</v>
      </c>
      <c r="G849" t="s">
        <v>9991</v>
      </c>
    </row>
    <row r="850" spans="1:7" x14ac:dyDescent="0.25">
      <c r="A850" t="s">
        <v>3950</v>
      </c>
      <c r="B850" t="s">
        <v>10565</v>
      </c>
      <c r="C850" t="s">
        <v>3951</v>
      </c>
      <c r="D850" t="s">
        <v>3952</v>
      </c>
      <c r="E850" t="s">
        <v>3953</v>
      </c>
      <c r="F850" t="s">
        <v>3954</v>
      </c>
      <c r="G850" t="s">
        <v>9992</v>
      </c>
    </row>
    <row r="851" spans="1:7" x14ac:dyDescent="0.25">
      <c r="A851" t="s">
        <v>3955</v>
      </c>
      <c r="B851" t="s">
        <v>10565</v>
      </c>
      <c r="C851" t="s">
        <v>3956</v>
      </c>
      <c r="D851" t="s">
        <v>3957</v>
      </c>
      <c r="E851" t="s">
        <v>3958</v>
      </c>
      <c r="F851" t="s">
        <v>3959</v>
      </c>
      <c r="G851" t="s">
        <v>9993</v>
      </c>
    </row>
    <row r="852" spans="1:7" x14ac:dyDescent="0.25">
      <c r="A852" t="s">
        <v>3960</v>
      </c>
      <c r="B852" t="s">
        <v>10565</v>
      </c>
      <c r="C852" t="s">
        <v>3961</v>
      </c>
      <c r="D852" t="s">
        <v>3962</v>
      </c>
      <c r="E852" t="s">
        <v>3963</v>
      </c>
      <c r="F852" t="s">
        <v>3964</v>
      </c>
      <c r="G852" t="s">
        <v>9994</v>
      </c>
    </row>
    <row r="853" spans="1:7" x14ac:dyDescent="0.25">
      <c r="A853" t="s">
        <v>3965</v>
      </c>
      <c r="B853" t="s">
        <v>10565</v>
      </c>
      <c r="C853" t="s">
        <v>3966</v>
      </c>
      <c r="D853" t="s">
        <v>3967</v>
      </c>
      <c r="E853" t="s">
        <v>3968</v>
      </c>
      <c r="F853" t="s">
        <v>3969</v>
      </c>
      <c r="G853" t="s">
        <v>9995</v>
      </c>
    </row>
    <row r="854" spans="1:7" x14ac:dyDescent="0.25">
      <c r="A854" t="s">
        <v>3970</v>
      </c>
      <c r="B854" t="s">
        <v>10565</v>
      </c>
      <c r="C854" t="s">
        <v>3971</v>
      </c>
      <c r="D854" t="s">
        <v>3972</v>
      </c>
      <c r="E854" t="s">
        <v>3973</v>
      </c>
      <c r="F854" t="s">
        <v>3974</v>
      </c>
      <c r="G854" t="s">
        <v>9996</v>
      </c>
    </row>
    <row r="855" spans="1:7" x14ac:dyDescent="0.25">
      <c r="A855" t="s">
        <v>3975</v>
      </c>
      <c r="B855" t="s">
        <v>10565</v>
      </c>
      <c r="C855" t="s">
        <v>3976</v>
      </c>
      <c r="D855" t="s">
        <v>3977</v>
      </c>
      <c r="E855" t="s">
        <v>3978</v>
      </c>
      <c r="F855" t="s">
        <v>3979</v>
      </c>
      <c r="G855" t="s">
        <v>9997</v>
      </c>
    </row>
    <row r="856" spans="1:7" x14ac:dyDescent="0.25">
      <c r="A856" t="s">
        <v>3980</v>
      </c>
      <c r="B856" t="s">
        <v>10565</v>
      </c>
      <c r="C856" t="s">
        <v>3981</v>
      </c>
      <c r="D856" t="s">
        <v>3982</v>
      </c>
      <c r="E856" t="s">
        <v>3983</v>
      </c>
      <c r="F856" t="s">
        <v>3984</v>
      </c>
      <c r="G856" t="s">
        <v>9998</v>
      </c>
    </row>
    <row r="857" spans="1:7" x14ac:dyDescent="0.25">
      <c r="A857" t="s">
        <v>3985</v>
      </c>
      <c r="B857" t="s">
        <v>10565</v>
      </c>
      <c r="C857" t="s">
        <v>3986</v>
      </c>
      <c r="D857" t="s">
        <v>3987</v>
      </c>
      <c r="E857" t="s">
        <v>3988</v>
      </c>
      <c r="F857" t="s">
        <v>3989</v>
      </c>
      <c r="G857" t="s">
        <v>9999</v>
      </c>
    </row>
    <row r="858" spans="1:7" x14ac:dyDescent="0.25">
      <c r="A858" t="s">
        <v>3990</v>
      </c>
      <c r="B858" t="s">
        <v>10565</v>
      </c>
      <c r="C858" t="s">
        <v>3991</v>
      </c>
      <c r="D858" t="s">
        <v>3992</v>
      </c>
      <c r="E858" t="s">
        <v>3993</v>
      </c>
      <c r="F858" t="s">
        <v>3994</v>
      </c>
      <c r="G858" t="s">
        <v>10000</v>
      </c>
    </row>
    <row r="859" spans="1:7" x14ac:dyDescent="0.25">
      <c r="A859" t="s">
        <v>3995</v>
      </c>
      <c r="B859" t="s">
        <v>10564</v>
      </c>
      <c r="C859" t="s">
        <v>3996</v>
      </c>
      <c r="D859" t="s">
        <v>3997</v>
      </c>
      <c r="E859" t="s">
        <v>3998</v>
      </c>
      <c r="F859" t="s">
        <v>3999</v>
      </c>
      <c r="G859" t="s">
        <v>10001</v>
      </c>
    </row>
    <row r="860" spans="1:7" x14ac:dyDescent="0.25">
      <c r="A860" t="s">
        <v>4000</v>
      </c>
      <c r="B860" t="s">
        <v>10565</v>
      </c>
      <c r="C860" t="s">
        <v>4001</v>
      </c>
      <c r="D860" t="s">
        <v>4002</v>
      </c>
      <c r="E860" t="s">
        <v>4003</v>
      </c>
      <c r="F860" t="s">
        <v>4004</v>
      </c>
      <c r="G860" t="s">
        <v>10002</v>
      </c>
    </row>
    <row r="861" spans="1:7" x14ac:dyDescent="0.25">
      <c r="A861" t="s">
        <v>4005</v>
      </c>
      <c r="B861" t="s">
        <v>10565</v>
      </c>
      <c r="C861" t="s">
        <v>4006</v>
      </c>
      <c r="D861" t="s">
        <v>4007</v>
      </c>
      <c r="E861" t="s">
        <v>4008</v>
      </c>
      <c r="F861" t="s">
        <v>4009</v>
      </c>
      <c r="G861" t="s">
        <v>10003</v>
      </c>
    </row>
    <row r="862" spans="1:7" x14ac:dyDescent="0.25">
      <c r="A862" t="s">
        <v>4010</v>
      </c>
      <c r="B862" t="s">
        <v>10565</v>
      </c>
      <c r="C862" t="s">
        <v>4011</v>
      </c>
      <c r="D862" t="s">
        <v>4012</v>
      </c>
      <c r="E862" t="s">
        <v>4013</v>
      </c>
      <c r="F862" t="s">
        <v>4014</v>
      </c>
      <c r="G862" t="s">
        <v>10004</v>
      </c>
    </row>
    <row r="863" spans="1:7" x14ac:dyDescent="0.25">
      <c r="A863" t="s">
        <v>4015</v>
      </c>
      <c r="B863" t="s">
        <v>10565</v>
      </c>
      <c r="C863" t="s">
        <v>4016</v>
      </c>
      <c r="D863" t="s">
        <v>4017</v>
      </c>
      <c r="E863" t="s">
        <v>4018</v>
      </c>
      <c r="F863" t="s">
        <v>4019</v>
      </c>
      <c r="G863" t="s">
        <v>10005</v>
      </c>
    </row>
    <row r="864" spans="1:7" x14ac:dyDescent="0.25">
      <c r="A864" t="s">
        <v>4020</v>
      </c>
      <c r="B864" t="s">
        <v>10564</v>
      </c>
      <c r="C864" t="s">
        <v>4021</v>
      </c>
      <c r="D864" t="s">
        <v>4022</v>
      </c>
      <c r="E864" t="s">
        <v>4023</v>
      </c>
      <c r="F864" t="s">
        <v>4024</v>
      </c>
      <c r="G864" t="s">
        <v>10006</v>
      </c>
    </row>
    <row r="865" spans="1:7" x14ac:dyDescent="0.25">
      <c r="A865" t="s">
        <v>4025</v>
      </c>
      <c r="B865" t="s">
        <v>10564</v>
      </c>
      <c r="C865" t="s">
        <v>4026</v>
      </c>
      <c r="D865" t="s">
        <v>4027</v>
      </c>
      <c r="E865" t="s">
        <v>4028</v>
      </c>
      <c r="F865" t="s">
        <v>4029</v>
      </c>
      <c r="G865" t="s">
        <v>10007</v>
      </c>
    </row>
    <row r="866" spans="1:7" x14ac:dyDescent="0.25">
      <c r="A866" t="s">
        <v>4030</v>
      </c>
      <c r="B866" t="s">
        <v>10564</v>
      </c>
      <c r="C866" t="s">
        <v>4031</v>
      </c>
      <c r="D866" t="s">
        <v>4032</v>
      </c>
      <c r="E866" t="s">
        <v>4032</v>
      </c>
      <c r="F866" t="s">
        <v>4033</v>
      </c>
      <c r="G866" t="s">
        <v>10008</v>
      </c>
    </row>
    <row r="867" spans="1:7" x14ac:dyDescent="0.25">
      <c r="A867" t="s">
        <v>4034</v>
      </c>
      <c r="B867" t="s">
        <v>10564</v>
      </c>
      <c r="C867" t="s">
        <v>4035</v>
      </c>
      <c r="D867" t="s">
        <v>4036</v>
      </c>
      <c r="E867" t="s">
        <v>4037</v>
      </c>
      <c r="F867" t="s">
        <v>4038</v>
      </c>
      <c r="G867" t="s">
        <v>10009</v>
      </c>
    </row>
    <row r="868" spans="1:7" x14ac:dyDescent="0.25">
      <c r="A868" t="s">
        <v>4039</v>
      </c>
      <c r="B868" t="s">
        <v>10565</v>
      </c>
      <c r="C868" t="s">
        <v>4040</v>
      </c>
      <c r="D868" t="s">
        <v>4041</v>
      </c>
      <c r="E868" t="s">
        <v>4042</v>
      </c>
      <c r="F868" t="s">
        <v>4043</v>
      </c>
      <c r="G868" t="s">
        <v>10010</v>
      </c>
    </row>
    <row r="869" spans="1:7" x14ac:dyDescent="0.25">
      <c r="A869" t="s">
        <v>4044</v>
      </c>
      <c r="B869" t="s">
        <v>10564</v>
      </c>
      <c r="C869" t="s">
        <v>4045</v>
      </c>
      <c r="D869" t="s">
        <v>4046</v>
      </c>
      <c r="E869" t="s">
        <v>4047</v>
      </c>
      <c r="F869" t="s">
        <v>4048</v>
      </c>
      <c r="G869" t="s">
        <v>10011</v>
      </c>
    </row>
    <row r="870" spans="1:7" x14ac:dyDescent="0.25">
      <c r="A870" t="s">
        <v>4049</v>
      </c>
      <c r="B870" t="s">
        <v>10564</v>
      </c>
      <c r="C870" t="s">
        <v>4050</v>
      </c>
      <c r="D870" t="s">
        <v>4051</v>
      </c>
      <c r="E870" t="s">
        <v>4052</v>
      </c>
      <c r="F870" t="s">
        <v>4053</v>
      </c>
      <c r="G870" t="s">
        <v>10012</v>
      </c>
    </row>
    <row r="871" spans="1:7" x14ac:dyDescent="0.25">
      <c r="A871" t="s">
        <v>4054</v>
      </c>
      <c r="B871" t="s">
        <v>10564</v>
      </c>
      <c r="C871" t="s">
        <v>4055</v>
      </c>
      <c r="D871" t="s">
        <v>4056</v>
      </c>
      <c r="E871" t="s">
        <v>4057</v>
      </c>
      <c r="F871" t="s">
        <v>4058</v>
      </c>
      <c r="G871" t="s">
        <v>10013</v>
      </c>
    </row>
    <row r="872" spans="1:7" x14ac:dyDescent="0.25">
      <c r="A872" t="s">
        <v>4059</v>
      </c>
      <c r="B872" t="s">
        <v>10564</v>
      </c>
      <c r="C872" t="s">
        <v>4060</v>
      </c>
      <c r="D872" t="s">
        <v>4061</v>
      </c>
      <c r="E872" t="s">
        <v>4062</v>
      </c>
      <c r="F872" t="s">
        <v>4063</v>
      </c>
      <c r="G872" t="s">
        <v>10014</v>
      </c>
    </row>
    <row r="873" spans="1:7" x14ac:dyDescent="0.25">
      <c r="A873" t="s">
        <v>4064</v>
      </c>
      <c r="B873" t="s">
        <v>10564</v>
      </c>
      <c r="C873" t="s">
        <v>4065</v>
      </c>
      <c r="D873" t="s">
        <v>4066</v>
      </c>
      <c r="E873" t="s">
        <v>4067</v>
      </c>
      <c r="F873" t="s">
        <v>4068</v>
      </c>
      <c r="G873" t="s">
        <v>10015</v>
      </c>
    </row>
    <row r="874" spans="1:7" x14ac:dyDescent="0.25">
      <c r="A874" t="s">
        <v>4069</v>
      </c>
      <c r="B874" t="s">
        <v>10564</v>
      </c>
      <c r="C874" t="s">
        <v>4070</v>
      </c>
      <c r="D874" t="s">
        <v>4071</v>
      </c>
      <c r="E874" t="s">
        <v>4072</v>
      </c>
      <c r="F874" t="s">
        <v>4073</v>
      </c>
      <c r="G874" t="s">
        <v>10016</v>
      </c>
    </row>
    <row r="875" spans="1:7" x14ac:dyDescent="0.25">
      <c r="A875" t="s">
        <v>4074</v>
      </c>
      <c r="B875" t="s">
        <v>10565</v>
      </c>
      <c r="C875" t="s">
        <v>4075</v>
      </c>
      <c r="D875" t="s">
        <v>4076</v>
      </c>
      <c r="E875" t="s">
        <v>4077</v>
      </c>
      <c r="F875" t="s">
        <v>4078</v>
      </c>
      <c r="G875" t="s">
        <v>10017</v>
      </c>
    </row>
    <row r="876" spans="1:7" x14ac:dyDescent="0.25">
      <c r="A876" t="s">
        <v>4079</v>
      </c>
      <c r="B876" t="s">
        <v>10565</v>
      </c>
      <c r="C876" t="s">
        <v>4080</v>
      </c>
      <c r="D876" t="s">
        <v>4081</v>
      </c>
      <c r="E876" t="s">
        <v>4082</v>
      </c>
      <c r="F876" t="s">
        <v>4083</v>
      </c>
      <c r="G876" t="s">
        <v>10018</v>
      </c>
    </row>
    <row r="877" spans="1:7" x14ac:dyDescent="0.25">
      <c r="A877" t="s">
        <v>4084</v>
      </c>
      <c r="B877" t="s">
        <v>10564</v>
      </c>
      <c r="C877" t="s">
        <v>4085</v>
      </c>
      <c r="D877" t="s">
        <v>4086</v>
      </c>
      <c r="E877" t="s">
        <v>4087</v>
      </c>
      <c r="F877" t="s">
        <v>4088</v>
      </c>
      <c r="G877" t="s">
        <v>10019</v>
      </c>
    </row>
    <row r="878" spans="1:7" x14ac:dyDescent="0.25">
      <c r="A878" t="s">
        <v>4089</v>
      </c>
      <c r="B878" t="s">
        <v>10565</v>
      </c>
      <c r="C878" t="s">
        <v>4090</v>
      </c>
      <c r="D878" t="s">
        <v>4091</v>
      </c>
      <c r="E878" t="s">
        <v>4092</v>
      </c>
      <c r="F878" t="s">
        <v>4093</v>
      </c>
      <c r="G878" t="s">
        <v>10020</v>
      </c>
    </row>
    <row r="879" spans="1:7" x14ac:dyDescent="0.25">
      <c r="A879" t="s">
        <v>4094</v>
      </c>
      <c r="B879" t="s">
        <v>10565</v>
      </c>
      <c r="C879" t="s">
        <v>4095</v>
      </c>
      <c r="D879" t="s">
        <v>4096</v>
      </c>
      <c r="E879" t="s">
        <v>4097</v>
      </c>
      <c r="F879" t="s">
        <v>4098</v>
      </c>
      <c r="G879" t="s">
        <v>10021</v>
      </c>
    </row>
    <row r="880" spans="1:7" x14ac:dyDescent="0.25">
      <c r="A880" t="s">
        <v>4099</v>
      </c>
      <c r="B880" t="s">
        <v>10564</v>
      </c>
      <c r="C880" t="s">
        <v>4100</v>
      </c>
      <c r="D880" t="s">
        <v>4101</v>
      </c>
      <c r="E880" t="s">
        <v>4102</v>
      </c>
      <c r="F880" t="s">
        <v>4103</v>
      </c>
      <c r="G880" t="s">
        <v>10022</v>
      </c>
    </row>
    <row r="881" spans="1:7" x14ac:dyDescent="0.25">
      <c r="A881" t="s">
        <v>4104</v>
      </c>
      <c r="B881" t="s">
        <v>10564</v>
      </c>
      <c r="C881" t="s">
        <v>4105</v>
      </c>
      <c r="D881" t="s">
        <v>4106</v>
      </c>
      <c r="E881" t="s">
        <v>4107</v>
      </c>
      <c r="F881" t="s">
        <v>4108</v>
      </c>
      <c r="G881" t="s">
        <v>10023</v>
      </c>
    </row>
    <row r="882" spans="1:7" x14ac:dyDescent="0.25">
      <c r="A882" t="s">
        <v>4109</v>
      </c>
      <c r="B882" t="s">
        <v>10564</v>
      </c>
      <c r="C882" t="s">
        <v>4110</v>
      </c>
      <c r="D882" t="s">
        <v>4111</v>
      </c>
      <c r="E882" t="s">
        <v>4111</v>
      </c>
      <c r="F882" t="s">
        <v>4112</v>
      </c>
      <c r="G882" t="s">
        <v>4113</v>
      </c>
    </row>
    <row r="883" spans="1:7" x14ac:dyDescent="0.25">
      <c r="A883" t="s">
        <v>4114</v>
      </c>
      <c r="B883" t="s">
        <v>10564</v>
      </c>
      <c r="C883" t="s">
        <v>4115</v>
      </c>
      <c r="D883" t="s">
        <v>4116</v>
      </c>
      <c r="E883" t="s">
        <v>4117</v>
      </c>
      <c r="F883" t="s">
        <v>4118</v>
      </c>
      <c r="G883" t="s">
        <v>10024</v>
      </c>
    </row>
    <row r="884" spans="1:7" x14ac:dyDescent="0.25">
      <c r="A884" t="s">
        <v>4119</v>
      </c>
      <c r="B884" t="s">
        <v>10565</v>
      </c>
      <c r="C884" t="s">
        <v>4120</v>
      </c>
      <c r="D884" t="s">
        <v>4121</v>
      </c>
      <c r="E884" t="s">
        <v>4122</v>
      </c>
      <c r="F884" t="s">
        <v>4123</v>
      </c>
      <c r="G884" t="s">
        <v>10025</v>
      </c>
    </row>
    <row r="885" spans="1:7" x14ac:dyDescent="0.25">
      <c r="A885" t="s">
        <v>4124</v>
      </c>
      <c r="B885" t="s">
        <v>10564</v>
      </c>
      <c r="C885" t="s">
        <v>4125</v>
      </c>
      <c r="D885" t="s">
        <v>4126</v>
      </c>
      <c r="E885" t="s">
        <v>4127</v>
      </c>
      <c r="F885" t="s">
        <v>4128</v>
      </c>
      <c r="G885" t="s">
        <v>10026</v>
      </c>
    </row>
    <row r="886" spans="1:7" x14ac:dyDescent="0.25">
      <c r="A886" t="s">
        <v>4129</v>
      </c>
      <c r="B886" t="s">
        <v>10564</v>
      </c>
      <c r="C886" t="s">
        <v>4130</v>
      </c>
      <c r="D886" t="s">
        <v>4131</v>
      </c>
      <c r="E886" t="s">
        <v>4132</v>
      </c>
      <c r="F886" t="s">
        <v>4133</v>
      </c>
      <c r="G886" t="s">
        <v>10027</v>
      </c>
    </row>
    <row r="887" spans="1:7" x14ac:dyDescent="0.25">
      <c r="A887" t="s">
        <v>4134</v>
      </c>
      <c r="B887" t="s">
        <v>10564</v>
      </c>
      <c r="C887" t="s">
        <v>4135</v>
      </c>
      <c r="D887" t="s">
        <v>4136</v>
      </c>
      <c r="E887" t="s">
        <v>4137</v>
      </c>
      <c r="F887" t="s">
        <v>4138</v>
      </c>
      <c r="G887" t="s">
        <v>10028</v>
      </c>
    </row>
    <row r="888" spans="1:7" x14ac:dyDescent="0.25">
      <c r="A888" t="s">
        <v>4139</v>
      </c>
      <c r="B888" t="s">
        <v>10564</v>
      </c>
      <c r="C888" t="s">
        <v>4140</v>
      </c>
      <c r="D888" t="s">
        <v>4141</v>
      </c>
      <c r="E888" t="s">
        <v>4142</v>
      </c>
      <c r="F888" t="s">
        <v>4142</v>
      </c>
      <c r="G888" t="s">
        <v>4143</v>
      </c>
    </row>
    <row r="889" spans="1:7" x14ac:dyDescent="0.25">
      <c r="A889" t="s">
        <v>4144</v>
      </c>
      <c r="B889" t="s">
        <v>10564</v>
      </c>
      <c r="C889" t="s">
        <v>4145</v>
      </c>
      <c r="D889" t="s">
        <v>4146</v>
      </c>
      <c r="E889" t="s">
        <v>4147</v>
      </c>
      <c r="F889" t="s">
        <v>4148</v>
      </c>
      <c r="G889" t="s">
        <v>10029</v>
      </c>
    </row>
    <row r="890" spans="1:7" x14ac:dyDescent="0.25">
      <c r="A890" t="s">
        <v>4149</v>
      </c>
      <c r="B890" t="s">
        <v>10564</v>
      </c>
      <c r="C890" t="s">
        <v>4150</v>
      </c>
      <c r="D890" t="s">
        <v>4151</v>
      </c>
      <c r="E890" t="s">
        <v>4152</v>
      </c>
      <c r="F890" t="s">
        <v>4153</v>
      </c>
      <c r="G890" t="s">
        <v>10030</v>
      </c>
    </row>
    <row r="891" spans="1:7" x14ac:dyDescent="0.25">
      <c r="A891" t="s">
        <v>4154</v>
      </c>
      <c r="B891" t="s">
        <v>10564</v>
      </c>
      <c r="C891" t="s">
        <v>4155</v>
      </c>
      <c r="D891" t="s">
        <v>4156</v>
      </c>
      <c r="E891" t="s">
        <v>4157</v>
      </c>
      <c r="F891" t="s">
        <v>4158</v>
      </c>
      <c r="G891" t="s">
        <v>10031</v>
      </c>
    </row>
    <row r="892" spans="1:7" x14ac:dyDescent="0.25">
      <c r="A892" t="s">
        <v>4159</v>
      </c>
      <c r="B892" t="s">
        <v>10564</v>
      </c>
      <c r="C892" t="s">
        <v>4160</v>
      </c>
      <c r="D892" t="s">
        <v>4161</v>
      </c>
      <c r="E892" t="s">
        <v>4162</v>
      </c>
      <c r="F892" t="s">
        <v>4163</v>
      </c>
      <c r="G892" t="s">
        <v>4164</v>
      </c>
    </row>
    <row r="893" spans="1:7" x14ac:dyDescent="0.25">
      <c r="A893" t="s">
        <v>4165</v>
      </c>
      <c r="B893" t="s">
        <v>10564</v>
      </c>
      <c r="C893" t="s">
        <v>4166</v>
      </c>
      <c r="D893" t="s">
        <v>4167</v>
      </c>
      <c r="E893" t="s">
        <v>4168</v>
      </c>
      <c r="F893" t="s">
        <v>4169</v>
      </c>
      <c r="G893" t="s">
        <v>10032</v>
      </c>
    </row>
    <row r="894" spans="1:7" x14ac:dyDescent="0.25">
      <c r="A894" t="s">
        <v>4170</v>
      </c>
      <c r="B894" t="s">
        <v>10564</v>
      </c>
      <c r="C894" t="s">
        <v>4171</v>
      </c>
      <c r="D894" t="s">
        <v>4172</v>
      </c>
      <c r="E894" t="s">
        <v>4173</v>
      </c>
      <c r="F894" t="s">
        <v>4174</v>
      </c>
      <c r="G894" t="s">
        <v>10033</v>
      </c>
    </row>
    <row r="895" spans="1:7" x14ac:dyDescent="0.25">
      <c r="A895" t="s">
        <v>4175</v>
      </c>
      <c r="B895" t="s">
        <v>10565</v>
      </c>
      <c r="C895" t="s">
        <v>4176</v>
      </c>
      <c r="D895" t="s">
        <v>4177</v>
      </c>
      <c r="E895" t="s">
        <v>4178</v>
      </c>
      <c r="F895" t="s">
        <v>4179</v>
      </c>
      <c r="G895" t="s">
        <v>10034</v>
      </c>
    </row>
    <row r="896" spans="1:7" x14ac:dyDescent="0.25">
      <c r="A896" t="s">
        <v>4180</v>
      </c>
      <c r="B896" t="s">
        <v>10564</v>
      </c>
      <c r="C896" t="s">
        <v>4181</v>
      </c>
      <c r="D896" t="s">
        <v>4182</v>
      </c>
      <c r="E896" t="s">
        <v>4183</v>
      </c>
      <c r="F896" t="s">
        <v>4184</v>
      </c>
      <c r="G896" t="s">
        <v>10035</v>
      </c>
    </row>
    <row r="897" spans="1:7" s="4" customFormat="1" x14ac:dyDescent="0.25">
      <c r="A897" s="4" t="s">
        <v>4185</v>
      </c>
      <c r="B897" s="4" t="s">
        <v>10564</v>
      </c>
      <c r="C897" s="4" t="s">
        <v>4186</v>
      </c>
      <c r="D897" s="4" t="s">
        <v>4187</v>
      </c>
      <c r="E897" s="4" t="s">
        <v>4188</v>
      </c>
      <c r="F897" s="4" t="s">
        <v>4189</v>
      </c>
      <c r="G897" s="4" t="s">
        <v>10036</v>
      </c>
    </row>
    <row r="898" spans="1:7" x14ac:dyDescent="0.25">
      <c r="A898" t="s">
        <v>4190</v>
      </c>
      <c r="B898" t="s">
        <v>10564</v>
      </c>
      <c r="C898" t="s">
        <v>4191</v>
      </c>
      <c r="D898" t="s">
        <v>4192</v>
      </c>
      <c r="E898" t="s">
        <v>4193</v>
      </c>
      <c r="F898" t="s">
        <v>4194</v>
      </c>
      <c r="G898" t="s">
        <v>10037</v>
      </c>
    </row>
    <row r="899" spans="1:7" x14ac:dyDescent="0.25">
      <c r="A899" t="s">
        <v>4195</v>
      </c>
      <c r="B899" t="s">
        <v>10564</v>
      </c>
      <c r="C899" t="s">
        <v>4196</v>
      </c>
      <c r="D899" t="s">
        <v>4197</v>
      </c>
      <c r="E899" t="s">
        <v>4198</v>
      </c>
      <c r="F899" t="s">
        <v>4199</v>
      </c>
      <c r="G899" t="s">
        <v>10038</v>
      </c>
    </row>
    <row r="900" spans="1:7" x14ac:dyDescent="0.25">
      <c r="A900" t="s">
        <v>4200</v>
      </c>
      <c r="B900" t="s">
        <v>10565</v>
      </c>
      <c r="C900" t="s">
        <v>4201</v>
      </c>
      <c r="D900" t="s">
        <v>4202</v>
      </c>
      <c r="E900" t="s">
        <v>4203</v>
      </c>
      <c r="F900" t="s">
        <v>4204</v>
      </c>
      <c r="G900" t="s">
        <v>10039</v>
      </c>
    </row>
    <row r="901" spans="1:7" x14ac:dyDescent="0.25">
      <c r="A901" t="s">
        <v>4205</v>
      </c>
      <c r="B901" t="s">
        <v>10564</v>
      </c>
      <c r="C901" t="s">
        <v>4206</v>
      </c>
      <c r="D901" t="s">
        <v>4207</v>
      </c>
      <c r="E901" t="s">
        <v>4208</v>
      </c>
      <c r="F901" t="s">
        <v>4209</v>
      </c>
      <c r="G901" t="s">
        <v>10040</v>
      </c>
    </row>
    <row r="902" spans="1:7" x14ac:dyDescent="0.25">
      <c r="A902" t="s">
        <v>4210</v>
      </c>
      <c r="B902" t="s">
        <v>10565</v>
      </c>
      <c r="C902" t="s">
        <v>4211</v>
      </c>
      <c r="D902" t="s">
        <v>4212</v>
      </c>
      <c r="E902" t="s">
        <v>4213</v>
      </c>
      <c r="F902" t="s">
        <v>4214</v>
      </c>
      <c r="G902" t="s">
        <v>10041</v>
      </c>
    </row>
    <row r="903" spans="1:7" x14ac:dyDescent="0.25">
      <c r="A903" t="s">
        <v>4215</v>
      </c>
      <c r="B903" t="s">
        <v>10565</v>
      </c>
      <c r="C903" t="s">
        <v>4216</v>
      </c>
      <c r="D903" t="s">
        <v>4217</v>
      </c>
      <c r="E903" t="s">
        <v>4218</v>
      </c>
      <c r="F903" t="s">
        <v>4219</v>
      </c>
      <c r="G903" t="s">
        <v>10042</v>
      </c>
    </row>
    <row r="904" spans="1:7" x14ac:dyDescent="0.25">
      <c r="A904" t="s">
        <v>4220</v>
      </c>
      <c r="B904" t="s">
        <v>10564</v>
      </c>
      <c r="C904" t="s">
        <v>4221</v>
      </c>
      <c r="D904" t="s">
        <v>4222</v>
      </c>
      <c r="E904" t="s">
        <v>4223</v>
      </c>
      <c r="F904" t="s">
        <v>4224</v>
      </c>
      <c r="G904" t="s">
        <v>10043</v>
      </c>
    </row>
    <row r="905" spans="1:7" x14ac:dyDescent="0.25">
      <c r="A905" t="s">
        <v>4225</v>
      </c>
      <c r="B905" t="s">
        <v>10565</v>
      </c>
      <c r="C905" t="s">
        <v>4226</v>
      </c>
      <c r="D905" t="s">
        <v>4227</v>
      </c>
      <c r="E905" t="s">
        <v>4228</v>
      </c>
      <c r="F905" t="s">
        <v>4229</v>
      </c>
      <c r="G905" t="s">
        <v>10044</v>
      </c>
    </row>
    <row r="906" spans="1:7" x14ac:dyDescent="0.25">
      <c r="A906" t="s">
        <v>4230</v>
      </c>
      <c r="B906" t="s">
        <v>10564</v>
      </c>
      <c r="C906" t="s">
        <v>4231</v>
      </c>
      <c r="D906" t="s">
        <v>4232</v>
      </c>
      <c r="E906" t="s">
        <v>4233</v>
      </c>
      <c r="F906" t="s">
        <v>4234</v>
      </c>
      <c r="G906" t="s">
        <v>10045</v>
      </c>
    </row>
    <row r="907" spans="1:7" x14ac:dyDescent="0.25">
      <c r="A907" t="s">
        <v>4235</v>
      </c>
      <c r="B907" t="s">
        <v>10565</v>
      </c>
      <c r="C907" t="s">
        <v>4236</v>
      </c>
      <c r="D907" t="s">
        <v>4237</v>
      </c>
      <c r="E907" t="s">
        <v>4238</v>
      </c>
      <c r="F907" t="s">
        <v>4239</v>
      </c>
      <c r="G907" t="s">
        <v>10046</v>
      </c>
    </row>
    <row r="908" spans="1:7" x14ac:dyDescent="0.25">
      <c r="A908" t="s">
        <v>4240</v>
      </c>
      <c r="B908" t="s">
        <v>10565</v>
      </c>
      <c r="C908" t="s">
        <v>4241</v>
      </c>
      <c r="D908" t="s">
        <v>4242</v>
      </c>
      <c r="E908" t="s">
        <v>4243</v>
      </c>
      <c r="F908" t="s">
        <v>4244</v>
      </c>
      <c r="G908" t="s">
        <v>10047</v>
      </c>
    </row>
    <row r="909" spans="1:7" x14ac:dyDescent="0.25">
      <c r="A909" t="s">
        <v>4245</v>
      </c>
      <c r="B909" t="s">
        <v>10564</v>
      </c>
      <c r="C909" t="s">
        <v>4246</v>
      </c>
      <c r="D909" t="s">
        <v>4247</v>
      </c>
      <c r="E909" t="s">
        <v>4247</v>
      </c>
      <c r="F909" t="s">
        <v>4248</v>
      </c>
      <c r="G909" t="s">
        <v>9247</v>
      </c>
    </row>
    <row r="910" spans="1:7" x14ac:dyDescent="0.25">
      <c r="A910" t="s">
        <v>4249</v>
      </c>
      <c r="B910" t="s">
        <v>10565</v>
      </c>
      <c r="C910" t="s">
        <v>4250</v>
      </c>
      <c r="D910" t="s">
        <v>4251</v>
      </c>
      <c r="E910" t="s">
        <v>4251</v>
      </c>
      <c r="F910" t="s">
        <v>2068</v>
      </c>
      <c r="G910" t="s">
        <v>10048</v>
      </c>
    </row>
    <row r="911" spans="1:7" x14ac:dyDescent="0.25">
      <c r="A911" t="s">
        <v>4252</v>
      </c>
      <c r="B911" t="s">
        <v>10565</v>
      </c>
      <c r="C911" t="s">
        <v>4253</v>
      </c>
      <c r="D911" t="s">
        <v>4254</v>
      </c>
      <c r="E911" t="s">
        <v>4254</v>
      </c>
      <c r="F911" t="s">
        <v>4255</v>
      </c>
      <c r="G911" t="s">
        <v>4256</v>
      </c>
    </row>
    <row r="912" spans="1:7" x14ac:dyDescent="0.25">
      <c r="A912" t="s">
        <v>4257</v>
      </c>
      <c r="B912" t="s">
        <v>10564</v>
      </c>
      <c r="C912" t="s">
        <v>4258</v>
      </c>
      <c r="D912" t="s">
        <v>4259</v>
      </c>
      <c r="E912" t="s">
        <v>4260</v>
      </c>
      <c r="F912" t="s">
        <v>4261</v>
      </c>
      <c r="G912" t="s">
        <v>10049</v>
      </c>
    </row>
    <row r="913" spans="1:7" x14ac:dyDescent="0.25">
      <c r="A913" t="s">
        <v>4262</v>
      </c>
      <c r="B913" t="s">
        <v>10565</v>
      </c>
      <c r="C913" t="s">
        <v>4263</v>
      </c>
      <c r="D913" t="s">
        <v>4264</v>
      </c>
      <c r="E913" t="s">
        <v>4265</v>
      </c>
      <c r="F913" t="s">
        <v>4266</v>
      </c>
      <c r="G913" t="s">
        <v>10050</v>
      </c>
    </row>
    <row r="914" spans="1:7" x14ac:dyDescent="0.25">
      <c r="A914" t="s">
        <v>4267</v>
      </c>
      <c r="B914" t="s">
        <v>10565</v>
      </c>
      <c r="C914" t="s">
        <v>4268</v>
      </c>
      <c r="D914" t="s">
        <v>4269</v>
      </c>
      <c r="E914" t="s">
        <v>4270</v>
      </c>
      <c r="F914" t="s">
        <v>4271</v>
      </c>
      <c r="G914" t="s">
        <v>10051</v>
      </c>
    </row>
    <row r="915" spans="1:7" x14ac:dyDescent="0.25">
      <c r="A915" t="s">
        <v>4272</v>
      </c>
      <c r="B915" t="s">
        <v>10565</v>
      </c>
      <c r="C915" t="s">
        <v>4273</v>
      </c>
      <c r="D915" t="s">
        <v>4274</v>
      </c>
      <c r="E915" t="s">
        <v>4275</v>
      </c>
      <c r="F915" t="s">
        <v>4276</v>
      </c>
      <c r="G915" t="s">
        <v>10052</v>
      </c>
    </row>
    <row r="916" spans="1:7" x14ac:dyDescent="0.25">
      <c r="A916" t="s">
        <v>4277</v>
      </c>
      <c r="B916" t="s">
        <v>10565</v>
      </c>
      <c r="C916" t="s">
        <v>4278</v>
      </c>
      <c r="D916" t="s">
        <v>4279</v>
      </c>
      <c r="E916" t="s">
        <v>4280</v>
      </c>
      <c r="F916" t="s">
        <v>4281</v>
      </c>
      <c r="G916" t="s">
        <v>10053</v>
      </c>
    </row>
    <row r="917" spans="1:7" x14ac:dyDescent="0.25">
      <c r="A917" t="s">
        <v>4282</v>
      </c>
      <c r="B917" t="s">
        <v>10564</v>
      </c>
      <c r="C917" t="s">
        <v>4283</v>
      </c>
      <c r="D917" t="s">
        <v>4284</v>
      </c>
      <c r="E917" t="s">
        <v>4284</v>
      </c>
      <c r="F917" t="s">
        <v>4285</v>
      </c>
      <c r="G917" t="s">
        <v>10054</v>
      </c>
    </row>
    <row r="918" spans="1:7" x14ac:dyDescent="0.25">
      <c r="A918" t="s">
        <v>4286</v>
      </c>
      <c r="B918" t="s">
        <v>10564</v>
      </c>
      <c r="C918" t="s">
        <v>4287</v>
      </c>
      <c r="D918" t="s">
        <v>4288</v>
      </c>
      <c r="E918" t="s">
        <v>4289</v>
      </c>
      <c r="F918" t="s">
        <v>4290</v>
      </c>
      <c r="G918" t="s">
        <v>10055</v>
      </c>
    </row>
    <row r="919" spans="1:7" x14ac:dyDescent="0.25">
      <c r="A919" t="s">
        <v>4291</v>
      </c>
      <c r="B919" t="s">
        <v>10565</v>
      </c>
      <c r="C919" t="s">
        <v>4292</v>
      </c>
      <c r="D919" t="s">
        <v>4293</v>
      </c>
      <c r="E919" t="s">
        <v>4294</v>
      </c>
      <c r="F919" t="s">
        <v>4295</v>
      </c>
      <c r="G919" t="s">
        <v>10056</v>
      </c>
    </row>
    <row r="920" spans="1:7" x14ac:dyDescent="0.25">
      <c r="A920" t="s">
        <v>4296</v>
      </c>
      <c r="B920" t="s">
        <v>10564</v>
      </c>
      <c r="C920" t="s">
        <v>4297</v>
      </c>
      <c r="D920" t="s">
        <v>4298</v>
      </c>
      <c r="E920" t="s">
        <v>4299</v>
      </c>
      <c r="F920" t="s">
        <v>4300</v>
      </c>
      <c r="G920" t="s">
        <v>10057</v>
      </c>
    </row>
    <row r="921" spans="1:7" x14ac:dyDescent="0.25">
      <c r="A921" t="s">
        <v>4301</v>
      </c>
      <c r="B921" t="s">
        <v>10564</v>
      </c>
      <c r="C921" t="s">
        <v>4302</v>
      </c>
      <c r="D921" t="s">
        <v>4303</v>
      </c>
      <c r="E921" t="s">
        <v>4304</v>
      </c>
      <c r="F921" t="s">
        <v>4305</v>
      </c>
      <c r="G921" t="s">
        <v>10058</v>
      </c>
    </row>
    <row r="922" spans="1:7" x14ac:dyDescent="0.25">
      <c r="A922" t="s">
        <v>4306</v>
      </c>
      <c r="B922" t="s">
        <v>10564</v>
      </c>
      <c r="C922" t="s">
        <v>4307</v>
      </c>
      <c r="D922" t="s">
        <v>4308</v>
      </c>
      <c r="E922" t="s">
        <v>4309</v>
      </c>
      <c r="F922" t="s">
        <v>4310</v>
      </c>
      <c r="G922" t="s">
        <v>10059</v>
      </c>
    </row>
    <row r="923" spans="1:7" x14ac:dyDescent="0.25">
      <c r="A923" t="s">
        <v>4311</v>
      </c>
      <c r="B923" t="s">
        <v>10565</v>
      </c>
      <c r="C923" t="s">
        <v>4312</v>
      </c>
      <c r="D923" t="s">
        <v>4313</v>
      </c>
      <c r="E923" t="s">
        <v>4314</v>
      </c>
      <c r="F923" t="s">
        <v>4315</v>
      </c>
      <c r="G923" t="s">
        <v>10060</v>
      </c>
    </row>
    <row r="924" spans="1:7" x14ac:dyDescent="0.25">
      <c r="A924" t="s">
        <v>4316</v>
      </c>
      <c r="B924" t="s">
        <v>10564</v>
      </c>
      <c r="C924" t="s">
        <v>4317</v>
      </c>
      <c r="D924" t="s">
        <v>4318</v>
      </c>
      <c r="E924" t="s">
        <v>4319</v>
      </c>
      <c r="F924" t="s">
        <v>4320</v>
      </c>
      <c r="G924" t="s">
        <v>10061</v>
      </c>
    </row>
    <row r="925" spans="1:7" x14ac:dyDescent="0.25">
      <c r="A925" t="s">
        <v>4321</v>
      </c>
      <c r="B925" t="s">
        <v>10565</v>
      </c>
      <c r="C925" t="s">
        <v>4322</v>
      </c>
      <c r="D925" t="s">
        <v>4323</v>
      </c>
      <c r="E925" t="s">
        <v>4324</v>
      </c>
      <c r="F925" t="s">
        <v>4325</v>
      </c>
      <c r="G925" t="s">
        <v>10062</v>
      </c>
    </row>
    <row r="926" spans="1:7" x14ac:dyDescent="0.25">
      <c r="A926" t="s">
        <v>4326</v>
      </c>
      <c r="B926" t="s">
        <v>10565</v>
      </c>
      <c r="C926" t="s">
        <v>4327</v>
      </c>
      <c r="D926" t="s">
        <v>4328</v>
      </c>
      <c r="E926" t="s">
        <v>4329</v>
      </c>
      <c r="F926" t="s">
        <v>4330</v>
      </c>
      <c r="G926" t="s">
        <v>10063</v>
      </c>
    </row>
    <row r="927" spans="1:7" x14ac:dyDescent="0.25">
      <c r="A927" t="s">
        <v>4331</v>
      </c>
      <c r="B927" t="s">
        <v>10564</v>
      </c>
      <c r="C927" t="s">
        <v>4332</v>
      </c>
      <c r="D927" t="s">
        <v>4333</v>
      </c>
      <c r="E927" t="s">
        <v>4334</v>
      </c>
      <c r="F927" t="s">
        <v>4335</v>
      </c>
      <c r="G927" t="s">
        <v>10064</v>
      </c>
    </row>
    <row r="928" spans="1:7" x14ac:dyDescent="0.25">
      <c r="A928" t="s">
        <v>4336</v>
      </c>
      <c r="B928" t="s">
        <v>10564</v>
      </c>
      <c r="C928" t="s">
        <v>4337</v>
      </c>
      <c r="D928" t="s">
        <v>4338</v>
      </c>
      <c r="E928" t="s">
        <v>4339</v>
      </c>
      <c r="F928" t="s">
        <v>4340</v>
      </c>
      <c r="G928" t="s">
        <v>10065</v>
      </c>
    </row>
    <row r="929" spans="1:7" x14ac:dyDescent="0.25">
      <c r="A929" t="s">
        <v>4341</v>
      </c>
      <c r="B929" t="s">
        <v>10564</v>
      </c>
      <c r="C929" t="s">
        <v>4342</v>
      </c>
      <c r="D929" t="s">
        <v>4343</v>
      </c>
      <c r="E929" t="s">
        <v>4344</v>
      </c>
      <c r="F929" t="s">
        <v>4345</v>
      </c>
      <c r="G929" t="s">
        <v>10066</v>
      </c>
    </row>
    <row r="930" spans="1:7" x14ac:dyDescent="0.25">
      <c r="A930" t="s">
        <v>4346</v>
      </c>
      <c r="B930" t="s">
        <v>10564</v>
      </c>
      <c r="C930" t="s">
        <v>4347</v>
      </c>
      <c r="D930" t="s">
        <v>4348</v>
      </c>
      <c r="E930" t="s">
        <v>4349</v>
      </c>
      <c r="F930" t="s">
        <v>4350</v>
      </c>
      <c r="G930" t="s">
        <v>10067</v>
      </c>
    </row>
    <row r="931" spans="1:7" x14ac:dyDescent="0.25">
      <c r="A931" t="s">
        <v>4351</v>
      </c>
      <c r="B931" t="s">
        <v>10564</v>
      </c>
      <c r="C931" t="s">
        <v>4352</v>
      </c>
      <c r="D931" t="s">
        <v>4353</v>
      </c>
      <c r="E931" t="s">
        <v>4354</v>
      </c>
      <c r="F931" t="s">
        <v>4355</v>
      </c>
      <c r="G931" t="s">
        <v>10068</v>
      </c>
    </row>
    <row r="932" spans="1:7" x14ac:dyDescent="0.25">
      <c r="A932" t="s">
        <v>4356</v>
      </c>
      <c r="B932" t="s">
        <v>10564</v>
      </c>
      <c r="C932" t="s">
        <v>4357</v>
      </c>
      <c r="D932" t="s">
        <v>4358</v>
      </c>
      <c r="E932" t="s">
        <v>4359</v>
      </c>
      <c r="F932" t="s">
        <v>4360</v>
      </c>
      <c r="G932" t="s">
        <v>10069</v>
      </c>
    </row>
    <row r="933" spans="1:7" x14ac:dyDescent="0.25">
      <c r="A933" t="s">
        <v>4361</v>
      </c>
      <c r="B933" t="s">
        <v>10564</v>
      </c>
      <c r="C933" t="s">
        <v>4362</v>
      </c>
      <c r="D933" t="s">
        <v>4363</v>
      </c>
      <c r="E933" t="s">
        <v>4364</v>
      </c>
      <c r="F933" t="s">
        <v>4365</v>
      </c>
      <c r="G933" t="s">
        <v>10070</v>
      </c>
    </row>
    <row r="934" spans="1:7" x14ac:dyDescent="0.25">
      <c r="A934" t="s">
        <v>4366</v>
      </c>
      <c r="B934" t="s">
        <v>10564</v>
      </c>
      <c r="C934" t="s">
        <v>4367</v>
      </c>
      <c r="D934" t="s">
        <v>4368</v>
      </c>
      <c r="E934" t="s">
        <v>4369</v>
      </c>
      <c r="F934" t="s">
        <v>4370</v>
      </c>
      <c r="G934" t="s">
        <v>10071</v>
      </c>
    </row>
    <row r="935" spans="1:7" x14ac:dyDescent="0.25">
      <c r="A935" t="s">
        <v>4371</v>
      </c>
      <c r="B935" t="s">
        <v>10564</v>
      </c>
      <c r="C935" t="s">
        <v>4372</v>
      </c>
      <c r="D935" t="s">
        <v>4373</v>
      </c>
      <c r="E935" t="s">
        <v>4374</v>
      </c>
      <c r="F935" t="s">
        <v>4375</v>
      </c>
      <c r="G935" t="s">
        <v>10072</v>
      </c>
    </row>
    <row r="936" spans="1:7" x14ac:dyDescent="0.25">
      <c r="A936" t="s">
        <v>4376</v>
      </c>
      <c r="B936" t="s">
        <v>10564</v>
      </c>
      <c r="C936" t="s">
        <v>4377</v>
      </c>
      <c r="D936" t="s">
        <v>4378</v>
      </c>
      <c r="E936" t="s">
        <v>4379</v>
      </c>
      <c r="F936" t="s">
        <v>4380</v>
      </c>
      <c r="G936" t="s">
        <v>10073</v>
      </c>
    </row>
    <row r="937" spans="1:7" x14ac:dyDescent="0.25">
      <c r="A937" t="s">
        <v>4381</v>
      </c>
      <c r="B937" t="s">
        <v>10564</v>
      </c>
      <c r="C937" t="s">
        <v>4382</v>
      </c>
      <c r="D937" t="s">
        <v>4383</v>
      </c>
      <c r="E937" t="s">
        <v>4383</v>
      </c>
      <c r="F937" t="s">
        <v>4383</v>
      </c>
      <c r="G937" t="s">
        <v>4384</v>
      </c>
    </row>
    <row r="938" spans="1:7" x14ac:dyDescent="0.25">
      <c r="A938" t="s">
        <v>4385</v>
      </c>
      <c r="B938" t="s">
        <v>10564</v>
      </c>
      <c r="C938" t="s">
        <v>4386</v>
      </c>
      <c r="D938" t="s">
        <v>4387</v>
      </c>
      <c r="E938" t="s">
        <v>4388</v>
      </c>
      <c r="F938" t="s">
        <v>4389</v>
      </c>
      <c r="G938" t="s">
        <v>10074</v>
      </c>
    </row>
    <row r="939" spans="1:7" x14ac:dyDescent="0.25">
      <c r="A939" t="s">
        <v>4390</v>
      </c>
      <c r="B939" t="s">
        <v>10564</v>
      </c>
      <c r="C939" t="s">
        <v>4391</v>
      </c>
      <c r="D939" t="s">
        <v>4392</v>
      </c>
      <c r="E939" t="s">
        <v>4393</v>
      </c>
      <c r="F939" t="s">
        <v>4394</v>
      </c>
      <c r="G939" t="s">
        <v>10075</v>
      </c>
    </row>
    <row r="940" spans="1:7" x14ac:dyDescent="0.25">
      <c r="A940" t="s">
        <v>4395</v>
      </c>
      <c r="B940" t="s">
        <v>10564</v>
      </c>
      <c r="C940" t="s">
        <v>4396</v>
      </c>
      <c r="D940" t="s">
        <v>4397</v>
      </c>
      <c r="E940" t="s">
        <v>4398</v>
      </c>
      <c r="F940" t="s">
        <v>4399</v>
      </c>
      <c r="G940" t="s">
        <v>10076</v>
      </c>
    </row>
    <row r="941" spans="1:7" x14ac:dyDescent="0.25">
      <c r="A941" t="s">
        <v>4400</v>
      </c>
      <c r="B941" t="s">
        <v>10564</v>
      </c>
      <c r="C941" t="s">
        <v>4401</v>
      </c>
      <c r="D941" t="s">
        <v>4402</v>
      </c>
      <c r="E941" t="s">
        <v>4403</v>
      </c>
      <c r="F941" t="s">
        <v>4404</v>
      </c>
      <c r="G941" t="s">
        <v>10077</v>
      </c>
    </row>
    <row r="942" spans="1:7" x14ac:dyDescent="0.25">
      <c r="A942" t="s">
        <v>4405</v>
      </c>
      <c r="B942" t="s">
        <v>10564</v>
      </c>
      <c r="C942" t="s">
        <v>4406</v>
      </c>
      <c r="D942" t="s">
        <v>4407</v>
      </c>
      <c r="E942" t="s">
        <v>4408</v>
      </c>
      <c r="F942" t="s">
        <v>4409</v>
      </c>
      <c r="G942" t="s">
        <v>10078</v>
      </c>
    </row>
    <row r="943" spans="1:7" x14ac:dyDescent="0.25">
      <c r="A943" t="s">
        <v>4410</v>
      </c>
      <c r="B943" t="s">
        <v>10565</v>
      </c>
      <c r="C943" t="s">
        <v>4411</v>
      </c>
      <c r="D943" t="s">
        <v>4412</v>
      </c>
      <c r="E943" t="s">
        <v>4413</v>
      </c>
      <c r="F943" t="s">
        <v>4414</v>
      </c>
      <c r="G943" t="s">
        <v>10079</v>
      </c>
    </row>
    <row r="944" spans="1:7" x14ac:dyDescent="0.25">
      <c r="A944" t="s">
        <v>4415</v>
      </c>
      <c r="B944" t="s">
        <v>10564</v>
      </c>
      <c r="C944" t="s">
        <v>4416</v>
      </c>
      <c r="D944" t="s">
        <v>4417</v>
      </c>
      <c r="E944" t="s">
        <v>4418</v>
      </c>
      <c r="F944" t="s">
        <v>4419</v>
      </c>
      <c r="G944" t="s">
        <v>10080</v>
      </c>
    </row>
    <row r="945" spans="1:7" x14ac:dyDescent="0.25">
      <c r="A945" t="s">
        <v>4420</v>
      </c>
      <c r="B945" t="s">
        <v>10564</v>
      </c>
      <c r="C945" t="s">
        <v>4421</v>
      </c>
      <c r="D945" t="s">
        <v>4422</v>
      </c>
      <c r="E945" t="s">
        <v>4423</v>
      </c>
      <c r="F945" t="s">
        <v>4424</v>
      </c>
      <c r="G945" t="s">
        <v>10081</v>
      </c>
    </row>
    <row r="946" spans="1:7" x14ac:dyDescent="0.25">
      <c r="A946" t="s">
        <v>4425</v>
      </c>
      <c r="B946" t="s">
        <v>10564</v>
      </c>
      <c r="C946" t="s">
        <v>4426</v>
      </c>
      <c r="D946" t="s">
        <v>4427</v>
      </c>
      <c r="E946" t="s">
        <v>4428</v>
      </c>
      <c r="F946" t="s">
        <v>4429</v>
      </c>
      <c r="G946" t="s">
        <v>10082</v>
      </c>
    </row>
    <row r="947" spans="1:7" x14ac:dyDescent="0.25">
      <c r="A947" t="s">
        <v>4430</v>
      </c>
      <c r="B947" t="s">
        <v>10565</v>
      </c>
      <c r="C947" t="s">
        <v>471</v>
      </c>
      <c r="D947" t="s">
        <v>472</v>
      </c>
      <c r="E947" t="s">
        <v>472</v>
      </c>
      <c r="F947" t="s">
        <v>473</v>
      </c>
      <c r="G947" t="s">
        <v>3383</v>
      </c>
    </row>
    <row r="948" spans="1:7" x14ac:dyDescent="0.25">
      <c r="A948" t="s">
        <v>4431</v>
      </c>
      <c r="B948" t="s">
        <v>10564</v>
      </c>
      <c r="C948" t="s">
        <v>4432</v>
      </c>
      <c r="D948" t="s">
        <v>4433</v>
      </c>
      <c r="E948" t="s">
        <v>4434</v>
      </c>
      <c r="F948" t="s">
        <v>4435</v>
      </c>
      <c r="G948" t="s">
        <v>10083</v>
      </c>
    </row>
    <row r="949" spans="1:7" x14ac:dyDescent="0.25">
      <c r="A949" t="s">
        <v>4436</v>
      </c>
      <c r="B949" t="s">
        <v>10565</v>
      </c>
      <c r="C949" t="s">
        <v>4437</v>
      </c>
      <c r="D949" t="s">
        <v>4438</v>
      </c>
      <c r="E949" t="s">
        <v>4439</v>
      </c>
      <c r="F949" t="s">
        <v>4440</v>
      </c>
      <c r="G949" t="s">
        <v>10084</v>
      </c>
    </row>
    <row r="950" spans="1:7" x14ac:dyDescent="0.25">
      <c r="A950" t="s">
        <v>4441</v>
      </c>
      <c r="B950" t="s">
        <v>10565</v>
      </c>
      <c r="C950" t="s">
        <v>4442</v>
      </c>
      <c r="D950" t="s">
        <v>4443</v>
      </c>
      <c r="E950" t="s">
        <v>4444</v>
      </c>
      <c r="F950" t="s">
        <v>4445</v>
      </c>
      <c r="G950" t="s">
        <v>10085</v>
      </c>
    </row>
    <row r="951" spans="1:7" x14ac:dyDescent="0.25">
      <c r="A951" t="s">
        <v>4446</v>
      </c>
      <c r="B951" t="s">
        <v>10564</v>
      </c>
      <c r="C951" t="s">
        <v>4447</v>
      </c>
      <c r="D951" t="s">
        <v>4448</v>
      </c>
      <c r="E951" t="s">
        <v>4449</v>
      </c>
      <c r="F951" t="s">
        <v>4450</v>
      </c>
      <c r="G951" t="s">
        <v>10086</v>
      </c>
    </row>
    <row r="952" spans="1:7" x14ac:dyDescent="0.25">
      <c r="A952" t="s">
        <v>4451</v>
      </c>
      <c r="B952" t="s">
        <v>10564</v>
      </c>
      <c r="C952" t="s">
        <v>4452</v>
      </c>
      <c r="D952" t="s">
        <v>4453</v>
      </c>
      <c r="E952" t="s">
        <v>4454</v>
      </c>
      <c r="F952" t="s">
        <v>4455</v>
      </c>
      <c r="G952" t="s">
        <v>10087</v>
      </c>
    </row>
    <row r="953" spans="1:7" x14ac:dyDescent="0.25">
      <c r="A953" t="s">
        <v>4456</v>
      </c>
      <c r="B953" t="s">
        <v>10564</v>
      </c>
      <c r="C953" t="s">
        <v>4457</v>
      </c>
      <c r="D953" t="s">
        <v>4458</v>
      </c>
      <c r="E953" t="s">
        <v>4459</v>
      </c>
      <c r="F953" t="s">
        <v>4460</v>
      </c>
      <c r="G953" t="s">
        <v>10088</v>
      </c>
    </row>
    <row r="954" spans="1:7" x14ac:dyDescent="0.25">
      <c r="A954" t="s">
        <v>4461</v>
      </c>
      <c r="B954" t="s">
        <v>10565</v>
      </c>
      <c r="C954" t="s">
        <v>4462</v>
      </c>
      <c r="D954" t="s">
        <v>4463</v>
      </c>
      <c r="E954" t="s">
        <v>4464</v>
      </c>
      <c r="F954" t="s">
        <v>4465</v>
      </c>
      <c r="G954" t="s">
        <v>10089</v>
      </c>
    </row>
    <row r="955" spans="1:7" x14ac:dyDescent="0.25">
      <c r="A955" t="s">
        <v>4466</v>
      </c>
      <c r="B955" t="s">
        <v>10564</v>
      </c>
      <c r="C955" t="s">
        <v>2376</v>
      </c>
      <c r="D955" t="s">
        <v>2377</v>
      </c>
      <c r="E955" t="s">
        <v>2377</v>
      </c>
      <c r="F955" t="s">
        <v>473</v>
      </c>
      <c r="G955" t="s">
        <v>3383</v>
      </c>
    </row>
    <row r="956" spans="1:7" x14ac:dyDescent="0.25">
      <c r="A956" t="s">
        <v>4467</v>
      </c>
      <c r="B956" t="s">
        <v>10564</v>
      </c>
      <c r="C956" t="s">
        <v>4468</v>
      </c>
      <c r="D956" t="s">
        <v>4469</v>
      </c>
      <c r="E956" t="s">
        <v>4470</v>
      </c>
      <c r="F956" t="s">
        <v>4471</v>
      </c>
      <c r="G956" t="s">
        <v>10090</v>
      </c>
    </row>
    <row r="957" spans="1:7" x14ac:dyDescent="0.25">
      <c r="A957" t="s">
        <v>4472</v>
      </c>
      <c r="B957" t="s">
        <v>10565</v>
      </c>
      <c r="C957" t="s">
        <v>4473</v>
      </c>
      <c r="D957" t="s">
        <v>4474</v>
      </c>
      <c r="E957" t="s">
        <v>4475</v>
      </c>
      <c r="F957" t="s">
        <v>4476</v>
      </c>
      <c r="G957" t="s">
        <v>10091</v>
      </c>
    </row>
    <row r="958" spans="1:7" x14ac:dyDescent="0.25">
      <c r="A958" t="s">
        <v>4477</v>
      </c>
      <c r="B958" t="s">
        <v>10564</v>
      </c>
      <c r="C958" t="s">
        <v>4478</v>
      </c>
      <c r="D958" t="s">
        <v>4479</v>
      </c>
      <c r="E958" t="s">
        <v>4480</v>
      </c>
      <c r="F958" t="s">
        <v>4481</v>
      </c>
      <c r="G958" t="s">
        <v>10092</v>
      </c>
    </row>
    <row r="959" spans="1:7" x14ac:dyDescent="0.25">
      <c r="A959" t="s">
        <v>4482</v>
      </c>
      <c r="B959" t="s">
        <v>10565</v>
      </c>
      <c r="C959" t="s">
        <v>4483</v>
      </c>
      <c r="D959" t="s">
        <v>4484</v>
      </c>
      <c r="E959" t="s">
        <v>4485</v>
      </c>
      <c r="F959" t="s">
        <v>4486</v>
      </c>
      <c r="G959" t="s">
        <v>10093</v>
      </c>
    </row>
    <row r="960" spans="1:7" x14ac:dyDescent="0.25">
      <c r="A960" t="s">
        <v>4487</v>
      </c>
      <c r="B960" t="s">
        <v>10565</v>
      </c>
      <c r="C960" t="s">
        <v>4488</v>
      </c>
      <c r="D960" t="s">
        <v>4489</v>
      </c>
      <c r="E960" t="s">
        <v>4490</v>
      </c>
      <c r="F960" t="s">
        <v>4491</v>
      </c>
      <c r="G960" t="s">
        <v>9248</v>
      </c>
    </row>
    <row r="961" spans="1:7" x14ac:dyDescent="0.25">
      <c r="A961" t="s">
        <v>4492</v>
      </c>
      <c r="B961" t="s">
        <v>10564</v>
      </c>
      <c r="C961" t="s">
        <v>4493</v>
      </c>
      <c r="D961" t="s">
        <v>4494</v>
      </c>
      <c r="E961" t="s">
        <v>4495</v>
      </c>
      <c r="F961" t="s">
        <v>4496</v>
      </c>
      <c r="G961" t="s">
        <v>10094</v>
      </c>
    </row>
    <row r="962" spans="1:7" x14ac:dyDescent="0.25">
      <c r="A962" t="s">
        <v>4497</v>
      </c>
      <c r="B962" t="s">
        <v>10565</v>
      </c>
      <c r="C962" t="s">
        <v>4498</v>
      </c>
      <c r="D962" t="s">
        <v>4499</v>
      </c>
      <c r="E962" t="s">
        <v>4500</v>
      </c>
      <c r="F962" t="s">
        <v>4501</v>
      </c>
      <c r="G962" t="s">
        <v>10095</v>
      </c>
    </row>
    <row r="963" spans="1:7" x14ac:dyDescent="0.25">
      <c r="A963" t="s">
        <v>4502</v>
      </c>
      <c r="B963" t="s">
        <v>10564</v>
      </c>
      <c r="C963" t="s">
        <v>4503</v>
      </c>
      <c r="D963" t="s">
        <v>4504</v>
      </c>
      <c r="E963" t="s">
        <v>4505</v>
      </c>
      <c r="F963" t="s">
        <v>4506</v>
      </c>
      <c r="G963" t="s">
        <v>10096</v>
      </c>
    </row>
    <row r="964" spans="1:7" s="3" customFormat="1" x14ac:dyDescent="0.25">
      <c r="A964" s="3" t="s">
        <v>4507</v>
      </c>
      <c r="B964" s="3" t="s">
        <v>10565</v>
      </c>
      <c r="C964" s="3" t="s">
        <v>4508</v>
      </c>
      <c r="D964" s="3" t="s">
        <v>4509</v>
      </c>
      <c r="E964" s="3" t="s">
        <v>4510</v>
      </c>
      <c r="F964" s="3" t="s">
        <v>4511</v>
      </c>
      <c r="G964" s="3" t="s">
        <v>10097</v>
      </c>
    </row>
    <row r="965" spans="1:7" x14ac:dyDescent="0.25">
      <c r="A965" t="s">
        <v>4512</v>
      </c>
      <c r="B965" t="s">
        <v>10564</v>
      </c>
      <c r="C965" t="s">
        <v>4513</v>
      </c>
      <c r="D965" t="s">
        <v>4514</v>
      </c>
      <c r="E965" t="s">
        <v>4515</v>
      </c>
      <c r="F965" t="s">
        <v>4516</v>
      </c>
      <c r="G965" t="s">
        <v>10098</v>
      </c>
    </row>
    <row r="966" spans="1:7" x14ac:dyDescent="0.25">
      <c r="A966" t="s">
        <v>4517</v>
      </c>
      <c r="B966" t="s">
        <v>10564</v>
      </c>
      <c r="C966" t="s">
        <v>4518</v>
      </c>
      <c r="D966" t="s">
        <v>4519</v>
      </c>
      <c r="E966" t="s">
        <v>4519</v>
      </c>
      <c r="F966" t="s">
        <v>4520</v>
      </c>
      <c r="G966" t="s">
        <v>10099</v>
      </c>
    </row>
    <row r="967" spans="1:7" x14ac:dyDescent="0.25">
      <c r="A967" t="s">
        <v>4521</v>
      </c>
      <c r="B967" t="s">
        <v>10564</v>
      </c>
      <c r="C967" t="s">
        <v>4522</v>
      </c>
      <c r="D967" t="s">
        <v>4523</v>
      </c>
      <c r="E967" t="s">
        <v>4524</v>
      </c>
      <c r="F967" t="s">
        <v>4525</v>
      </c>
      <c r="G967" t="s">
        <v>10100</v>
      </c>
    </row>
    <row r="968" spans="1:7" x14ac:dyDescent="0.25">
      <c r="A968" t="s">
        <v>4526</v>
      </c>
      <c r="B968" t="s">
        <v>10565</v>
      </c>
      <c r="C968" t="s">
        <v>4527</v>
      </c>
      <c r="D968" t="s">
        <v>4528</v>
      </c>
      <c r="E968" t="s">
        <v>4529</v>
      </c>
      <c r="F968" t="s">
        <v>4530</v>
      </c>
      <c r="G968" t="s">
        <v>4531</v>
      </c>
    </row>
    <row r="969" spans="1:7" x14ac:dyDescent="0.25">
      <c r="A969" t="s">
        <v>4532</v>
      </c>
      <c r="B969" t="s">
        <v>10564</v>
      </c>
      <c r="C969" t="s">
        <v>4533</v>
      </c>
      <c r="D969" t="s">
        <v>4534</v>
      </c>
      <c r="E969" t="s">
        <v>4534</v>
      </c>
      <c r="F969" t="s">
        <v>4535</v>
      </c>
      <c r="G969" t="s">
        <v>10101</v>
      </c>
    </row>
    <row r="970" spans="1:7" x14ac:dyDescent="0.25">
      <c r="A970" t="s">
        <v>4536</v>
      </c>
      <c r="B970" t="s">
        <v>10565</v>
      </c>
      <c r="C970" t="s">
        <v>4537</v>
      </c>
      <c r="D970" t="s">
        <v>4538</v>
      </c>
      <c r="E970" t="s">
        <v>4539</v>
      </c>
      <c r="F970" t="s">
        <v>4540</v>
      </c>
      <c r="G970" t="s">
        <v>10102</v>
      </c>
    </row>
    <row r="971" spans="1:7" x14ac:dyDescent="0.25">
      <c r="A971" t="s">
        <v>4541</v>
      </c>
      <c r="B971" t="s">
        <v>10565</v>
      </c>
      <c r="C971" t="s">
        <v>4542</v>
      </c>
      <c r="D971" t="s">
        <v>4543</v>
      </c>
      <c r="E971" t="s">
        <v>4544</v>
      </c>
      <c r="F971" t="s">
        <v>4545</v>
      </c>
      <c r="G971" t="s">
        <v>4546</v>
      </c>
    </row>
    <row r="972" spans="1:7" x14ac:dyDescent="0.25">
      <c r="A972" t="s">
        <v>4547</v>
      </c>
      <c r="B972" t="s">
        <v>10564</v>
      </c>
      <c r="C972" t="s">
        <v>4548</v>
      </c>
      <c r="D972" t="s">
        <v>4549</v>
      </c>
      <c r="E972" t="s">
        <v>4550</v>
      </c>
      <c r="F972" t="s">
        <v>4551</v>
      </c>
      <c r="G972" t="s">
        <v>10103</v>
      </c>
    </row>
    <row r="973" spans="1:7" x14ac:dyDescent="0.25">
      <c r="A973" t="s">
        <v>4552</v>
      </c>
      <c r="B973" t="s">
        <v>10564</v>
      </c>
      <c r="C973" t="s">
        <v>4553</v>
      </c>
      <c r="D973" t="s">
        <v>4554</v>
      </c>
      <c r="E973" t="s">
        <v>4555</v>
      </c>
      <c r="F973" t="s">
        <v>4556</v>
      </c>
      <c r="G973" t="s">
        <v>10104</v>
      </c>
    </row>
    <row r="974" spans="1:7" x14ac:dyDescent="0.25">
      <c r="A974" t="s">
        <v>4557</v>
      </c>
      <c r="B974" t="s">
        <v>10564</v>
      </c>
      <c r="C974" t="s">
        <v>4558</v>
      </c>
      <c r="D974" t="s">
        <v>4559</v>
      </c>
      <c r="E974" t="s">
        <v>4560</v>
      </c>
      <c r="F974" t="s">
        <v>4561</v>
      </c>
      <c r="G974" t="s">
        <v>10105</v>
      </c>
    </row>
    <row r="975" spans="1:7" x14ac:dyDescent="0.25">
      <c r="A975" t="s">
        <v>4562</v>
      </c>
      <c r="B975" t="s">
        <v>10564</v>
      </c>
      <c r="C975" t="s">
        <v>4563</v>
      </c>
      <c r="D975" t="s">
        <v>4564</v>
      </c>
      <c r="E975" t="s">
        <v>4564</v>
      </c>
      <c r="F975" t="s">
        <v>4565</v>
      </c>
      <c r="G975" t="s">
        <v>9249</v>
      </c>
    </row>
    <row r="976" spans="1:7" x14ac:dyDescent="0.25">
      <c r="A976" t="s">
        <v>4566</v>
      </c>
      <c r="B976" t="s">
        <v>10564</v>
      </c>
      <c r="C976" t="s">
        <v>4567</v>
      </c>
      <c r="D976" t="s">
        <v>4568</v>
      </c>
      <c r="E976" t="s">
        <v>4569</v>
      </c>
      <c r="F976" t="s">
        <v>4570</v>
      </c>
      <c r="G976" t="s">
        <v>10106</v>
      </c>
    </row>
    <row r="977" spans="1:7" x14ac:dyDescent="0.25">
      <c r="A977" t="s">
        <v>4571</v>
      </c>
      <c r="B977" t="s">
        <v>10565</v>
      </c>
      <c r="C977" t="s">
        <v>4572</v>
      </c>
      <c r="D977" t="s">
        <v>4573</v>
      </c>
      <c r="E977" t="s">
        <v>4574</v>
      </c>
      <c r="F977" t="s">
        <v>4575</v>
      </c>
      <c r="G977" t="s">
        <v>10107</v>
      </c>
    </row>
    <row r="978" spans="1:7" x14ac:dyDescent="0.25">
      <c r="A978" t="s">
        <v>4576</v>
      </c>
      <c r="B978" t="s">
        <v>10565</v>
      </c>
      <c r="C978" t="s">
        <v>4577</v>
      </c>
      <c r="D978" t="s">
        <v>4578</v>
      </c>
      <c r="E978" t="s">
        <v>4579</v>
      </c>
      <c r="F978" t="s">
        <v>4580</v>
      </c>
      <c r="G978" t="s">
        <v>10108</v>
      </c>
    </row>
    <row r="979" spans="1:7" x14ac:dyDescent="0.25">
      <c r="A979" t="s">
        <v>4581</v>
      </c>
      <c r="B979" t="s">
        <v>10564</v>
      </c>
      <c r="C979" t="s">
        <v>4582</v>
      </c>
      <c r="D979" t="s">
        <v>4583</v>
      </c>
      <c r="E979" t="s">
        <v>4584</v>
      </c>
      <c r="F979" t="s">
        <v>4585</v>
      </c>
      <c r="G979" t="s">
        <v>10109</v>
      </c>
    </row>
    <row r="980" spans="1:7" x14ac:dyDescent="0.25">
      <c r="A980" t="s">
        <v>4586</v>
      </c>
      <c r="B980" t="s">
        <v>10565</v>
      </c>
      <c r="C980" t="s">
        <v>4587</v>
      </c>
      <c r="D980" t="s">
        <v>4588</v>
      </c>
      <c r="E980" t="s">
        <v>4589</v>
      </c>
      <c r="F980" t="s">
        <v>4590</v>
      </c>
      <c r="G980" t="s">
        <v>10110</v>
      </c>
    </row>
    <row r="981" spans="1:7" x14ac:dyDescent="0.25">
      <c r="A981" t="s">
        <v>4591</v>
      </c>
      <c r="B981" t="s">
        <v>10565</v>
      </c>
      <c r="C981" t="s">
        <v>4592</v>
      </c>
      <c r="D981" t="s">
        <v>4593</v>
      </c>
      <c r="E981" t="s">
        <v>4594</v>
      </c>
      <c r="F981" t="s">
        <v>4595</v>
      </c>
      <c r="G981" t="s">
        <v>10111</v>
      </c>
    </row>
    <row r="982" spans="1:7" x14ac:dyDescent="0.25">
      <c r="A982" t="s">
        <v>4596</v>
      </c>
      <c r="B982" t="s">
        <v>10564</v>
      </c>
      <c r="C982" t="s">
        <v>4597</v>
      </c>
      <c r="D982" t="s">
        <v>4598</v>
      </c>
      <c r="E982" t="s">
        <v>4599</v>
      </c>
      <c r="F982" t="s">
        <v>4600</v>
      </c>
      <c r="G982" t="s">
        <v>10112</v>
      </c>
    </row>
    <row r="983" spans="1:7" x14ac:dyDescent="0.25">
      <c r="A983" t="s">
        <v>4601</v>
      </c>
      <c r="B983" t="s">
        <v>10564</v>
      </c>
      <c r="C983" t="s">
        <v>4602</v>
      </c>
      <c r="D983" t="s">
        <v>4603</v>
      </c>
      <c r="E983" t="s">
        <v>4604</v>
      </c>
      <c r="F983" t="s">
        <v>4605</v>
      </c>
      <c r="G983" t="s">
        <v>10113</v>
      </c>
    </row>
    <row r="984" spans="1:7" x14ac:dyDescent="0.25">
      <c r="A984" t="s">
        <v>4606</v>
      </c>
      <c r="B984" t="s">
        <v>10565</v>
      </c>
      <c r="C984" t="s">
        <v>4607</v>
      </c>
      <c r="D984" t="s">
        <v>4608</v>
      </c>
      <c r="E984" t="s">
        <v>4609</v>
      </c>
      <c r="F984" t="s">
        <v>4610</v>
      </c>
      <c r="G984" t="s">
        <v>10114</v>
      </c>
    </row>
    <row r="985" spans="1:7" x14ac:dyDescent="0.25">
      <c r="A985" t="s">
        <v>4611</v>
      </c>
      <c r="B985" t="s">
        <v>10564</v>
      </c>
      <c r="C985" t="s">
        <v>4612</v>
      </c>
      <c r="D985" t="s">
        <v>4613</v>
      </c>
      <c r="E985" t="s">
        <v>4614</v>
      </c>
      <c r="F985" t="s">
        <v>4615</v>
      </c>
      <c r="G985" t="s">
        <v>10115</v>
      </c>
    </row>
    <row r="986" spans="1:7" x14ac:dyDescent="0.25">
      <c r="A986" t="s">
        <v>4616</v>
      </c>
      <c r="B986" t="s">
        <v>10564</v>
      </c>
      <c r="C986" t="s">
        <v>4617</v>
      </c>
      <c r="D986" t="s">
        <v>4618</v>
      </c>
      <c r="E986" t="s">
        <v>4619</v>
      </c>
      <c r="F986" t="s">
        <v>596</v>
      </c>
      <c r="G986" t="s">
        <v>10116</v>
      </c>
    </row>
    <row r="987" spans="1:7" x14ac:dyDescent="0.25">
      <c r="A987" t="s">
        <v>4620</v>
      </c>
      <c r="B987" t="s">
        <v>10564</v>
      </c>
      <c r="C987" t="s">
        <v>4621</v>
      </c>
      <c r="D987" t="s">
        <v>4622</v>
      </c>
      <c r="E987" t="s">
        <v>4623</v>
      </c>
      <c r="F987" t="s">
        <v>4624</v>
      </c>
      <c r="G987" t="s">
        <v>10117</v>
      </c>
    </row>
    <row r="988" spans="1:7" x14ac:dyDescent="0.25">
      <c r="A988" t="s">
        <v>4625</v>
      </c>
      <c r="B988" t="s">
        <v>10564</v>
      </c>
      <c r="C988" t="s">
        <v>4626</v>
      </c>
      <c r="D988" t="s">
        <v>4627</v>
      </c>
      <c r="E988" t="s">
        <v>4627</v>
      </c>
      <c r="F988" t="s">
        <v>4628</v>
      </c>
      <c r="G988" t="s">
        <v>10118</v>
      </c>
    </row>
    <row r="989" spans="1:7" x14ac:dyDescent="0.25">
      <c r="A989" t="s">
        <v>4629</v>
      </c>
      <c r="B989" t="s">
        <v>10564</v>
      </c>
      <c r="C989" t="s">
        <v>4630</v>
      </c>
      <c r="D989" t="s">
        <v>4631</v>
      </c>
      <c r="E989" t="s">
        <v>4632</v>
      </c>
      <c r="F989" t="s">
        <v>4633</v>
      </c>
      <c r="G989" t="s">
        <v>10119</v>
      </c>
    </row>
    <row r="990" spans="1:7" x14ac:dyDescent="0.25">
      <c r="A990" t="s">
        <v>4634</v>
      </c>
      <c r="B990" t="s">
        <v>10564</v>
      </c>
      <c r="C990" t="s">
        <v>4635</v>
      </c>
      <c r="D990" t="s">
        <v>4636</v>
      </c>
      <c r="E990" t="s">
        <v>4637</v>
      </c>
      <c r="F990" t="s">
        <v>4638</v>
      </c>
      <c r="G990" t="s">
        <v>9250</v>
      </c>
    </row>
    <row r="991" spans="1:7" x14ac:dyDescent="0.25">
      <c r="A991" t="s">
        <v>4639</v>
      </c>
      <c r="B991" t="s">
        <v>10564</v>
      </c>
      <c r="C991" t="s">
        <v>4640</v>
      </c>
      <c r="D991" t="s">
        <v>4641</v>
      </c>
      <c r="E991" t="s">
        <v>4642</v>
      </c>
      <c r="F991" t="s">
        <v>4643</v>
      </c>
      <c r="G991" t="s">
        <v>10120</v>
      </c>
    </row>
    <row r="992" spans="1:7" x14ac:dyDescent="0.25">
      <c r="A992" t="s">
        <v>4644</v>
      </c>
      <c r="B992" t="s">
        <v>10564</v>
      </c>
      <c r="C992" t="s">
        <v>4645</v>
      </c>
      <c r="D992" t="s">
        <v>4646</v>
      </c>
      <c r="E992" t="s">
        <v>4647</v>
      </c>
      <c r="F992" t="s">
        <v>4648</v>
      </c>
      <c r="G992" t="s">
        <v>10121</v>
      </c>
    </row>
    <row r="993" spans="1:7" x14ac:dyDescent="0.25">
      <c r="A993" t="s">
        <v>4649</v>
      </c>
      <c r="B993" t="s">
        <v>10564</v>
      </c>
      <c r="C993" t="s">
        <v>4650</v>
      </c>
      <c r="D993" t="s">
        <v>4651</v>
      </c>
      <c r="E993" t="s">
        <v>4652</v>
      </c>
      <c r="F993" t="s">
        <v>4653</v>
      </c>
      <c r="G993" t="s">
        <v>4654</v>
      </c>
    </row>
    <row r="994" spans="1:7" x14ac:dyDescent="0.25">
      <c r="A994" t="s">
        <v>4655</v>
      </c>
      <c r="B994" t="s">
        <v>10564</v>
      </c>
      <c r="C994" t="s">
        <v>4656</v>
      </c>
      <c r="D994" t="s">
        <v>4657</v>
      </c>
      <c r="E994" t="s">
        <v>4658</v>
      </c>
      <c r="F994" t="s">
        <v>4659</v>
      </c>
      <c r="G994" t="s">
        <v>10122</v>
      </c>
    </row>
    <row r="995" spans="1:7" x14ac:dyDescent="0.25">
      <c r="A995" t="s">
        <v>4660</v>
      </c>
      <c r="B995" t="s">
        <v>10565</v>
      </c>
      <c r="C995" t="s">
        <v>4661</v>
      </c>
      <c r="D995" t="s">
        <v>4662</v>
      </c>
      <c r="E995" t="s">
        <v>4663</v>
      </c>
      <c r="F995" t="s">
        <v>4664</v>
      </c>
      <c r="G995" t="s">
        <v>10123</v>
      </c>
    </row>
    <row r="996" spans="1:7" s="4" customFormat="1" x14ac:dyDescent="0.25">
      <c r="A996" s="4" t="s">
        <v>4665</v>
      </c>
      <c r="B996" s="4" t="s">
        <v>10564</v>
      </c>
      <c r="C996" s="4" t="s">
        <v>4666</v>
      </c>
      <c r="D996" s="4" t="s">
        <v>4667</v>
      </c>
      <c r="E996" s="4" t="s">
        <v>4667</v>
      </c>
      <c r="F996" s="4" t="s">
        <v>4668</v>
      </c>
      <c r="G996" s="4" t="s">
        <v>10124</v>
      </c>
    </row>
    <row r="997" spans="1:7" x14ac:dyDescent="0.25">
      <c r="A997" t="s">
        <v>4669</v>
      </c>
      <c r="B997" t="s">
        <v>10564</v>
      </c>
      <c r="C997" t="s">
        <v>4670</v>
      </c>
      <c r="D997" t="s">
        <v>4671</v>
      </c>
      <c r="E997" t="s">
        <v>4672</v>
      </c>
      <c r="F997" t="s">
        <v>4673</v>
      </c>
      <c r="G997" t="s">
        <v>4674</v>
      </c>
    </row>
    <row r="998" spans="1:7" x14ac:dyDescent="0.25">
      <c r="A998" t="s">
        <v>4675</v>
      </c>
      <c r="B998" t="s">
        <v>10564</v>
      </c>
      <c r="C998" t="s">
        <v>4676</v>
      </c>
      <c r="D998" t="s">
        <v>4677</v>
      </c>
      <c r="E998" t="s">
        <v>4678</v>
      </c>
      <c r="F998" t="s">
        <v>4679</v>
      </c>
      <c r="G998" t="s">
        <v>10125</v>
      </c>
    </row>
    <row r="999" spans="1:7" x14ac:dyDescent="0.25">
      <c r="A999" t="s">
        <v>4680</v>
      </c>
      <c r="B999" t="s">
        <v>10565</v>
      </c>
      <c r="C999" t="s">
        <v>4681</v>
      </c>
      <c r="D999" t="s">
        <v>4682</v>
      </c>
      <c r="E999" t="s">
        <v>4683</v>
      </c>
      <c r="F999" t="s">
        <v>4684</v>
      </c>
      <c r="G999" t="s">
        <v>10126</v>
      </c>
    </row>
    <row r="1000" spans="1:7" x14ac:dyDescent="0.25">
      <c r="A1000" t="s">
        <v>4685</v>
      </c>
      <c r="B1000" t="s">
        <v>10565</v>
      </c>
      <c r="C1000" t="s">
        <v>4686</v>
      </c>
      <c r="D1000" t="s">
        <v>4687</v>
      </c>
      <c r="E1000" t="s">
        <v>4688</v>
      </c>
      <c r="F1000" t="s">
        <v>4689</v>
      </c>
      <c r="G1000" t="s">
        <v>10127</v>
      </c>
    </row>
    <row r="1001" spans="1:7" x14ac:dyDescent="0.25">
      <c r="A1001" t="s">
        <v>4690</v>
      </c>
      <c r="B1001" t="s">
        <v>10564</v>
      </c>
      <c r="C1001" t="s">
        <v>4691</v>
      </c>
      <c r="D1001" t="s">
        <v>4692</v>
      </c>
      <c r="E1001" t="s">
        <v>4693</v>
      </c>
      <c r="F1001" t="s">
        <v>4694</v>
      </c>
      <c r="G1001" t="s">
        <v>10128</v>
      </c>
    </row>
    <row r="1002" spans="1:7" x14ac:dyDescent="0.25">
      <c r="A1002" t="s">
        <v>4695</v>
      </c>
      <c r="B1002" t="s">
        <v>10564</v>
      </c>
      <c r="C1002" t="s">
        <v>4696</v>
      </c>
      <c r="D1002" t="s">
        <v>4697</v>
      </c>
      <c r="E1002" t="s">
        <v>4698</v>
      </c>
      <c r="F1002" t="s">
        <v>4699</v>
      </c>
      <c r="G1002" t="s">
        <v>10129</v>
      </c>
    </row>
    <row r="1003" spans="1:7" x14ac:dyDescent="0.25">
      <c r="A1003" t="s">
        <v>4700</v>
      </c>
      <c r="B1003" t="s">
        <v>10564</v>
      </c>
      <c r="C1003" t="s">
        <v>4701</v>
      </c>
      <c r="D1003" t="s">
        <v>4702</v>
      </c>
      <c r="E1003" t="s">
        <v>4703</v>
      </c>
      <c r="F1003" t="s">
        <v>4704</v>
      </c>
      <c r="G1003" t="s">
        <v>10130</v>
      </c>
    </row>
    <row r="1004" spans="1:7" x14ac:dyDescent="0.25">
      <c r="A1004" t="s">
        <v>4705</v>
      </c>
      <c r="B1004" t="s">
        <v>10564</v>
      </c>
      <c r="C1004" t="s">
        <v>4706</v>
      </c>
      <c r="D1004" t="s">
        <v>4707</v>
      </c>
      <c r="E1004" t="s">
        <v>4708</v>
      </c>
      <c r="F1004" t="s">
        <v>4709</v>
      </c>
      <c r="G1004" t="s">
        <v>10131</v>
      </c>
    </row>
    <row r="1005" spans="1:7" x14ac:dyDescent="0.25">
      <c r="A1005" t="s">
        <v>4710</v>
      </c>
      <c r="B1005" t="s">
        <v>10564</v>
      </c>
      <c r="C1005" t="s">
        <v>4711</v>
      </c>
      <c r="D1005" t="s">
        <v>4712</v>
      </c>
      <c r="E1005" t="s">
        <v>4713</v>
      </c>
      <c r="F1005" t="s">
        <v>4714</v>
      </c>
      <c r="G1005" t="s">
        <v>10132</v>
      </c>
    </row>
    <row r="1006" spans="1:7" x14ac:dyDescent="0.25">
      <c r="A1006" t="s">
        <v>4715</v>
      </c>
      <c r="B1006" t="s">
        <v>10564</v>
      </c>
      <c r="C1006" t="s">
        <v>4716</v>
      </c>
      <c r="D1006" t="s">
        <v>4717</v>
      </c>
      <c r="E1006" t="s">
        <v>4717</v>
      </c>
      <c r="F1006" t="s">
        <v>4718</v>
      </c>
      <c r="G1006" t="s">
        <v>4719</v>
      </c>
    </row>
    <row r="1007" spans="1:7" x14ac:dyDescent="0.25">
      <c r="A1007" t="s">
        <v>4720</v>
      </c>
      <c r="B1007" t="s">
        <v>10564</v>
      </c>
      <c r="C1007" t="s">
        <v>4721</v>
      </c>
      <c r="D1007" t="s">
        <v>4722</v>
      </c>
      <c r="E1007" t="s">
        <v>4723</v>
      </c>
      <c r="F1007" t="s">
        <v>4724</v>
      </c>
      <c r="G1007" t="s">
        <v>10133</v>
      </c>
    </row>
    <row r="1008" spans="1:7" x14ac:dyDescent="0.25">
      <c r="A1008" t="s">
        <v>4725</v>
      </c>
      <c r="B1008" t="s">
        <v>10564</v>
      </c>
      <c r="C1008" t="s">
        <v>4726</v>
      </c>
      <c r="D1008" t="s">
        <v>4727</v>
      </c>
      <c r="E1008" t="s">
        <v>4728</v>
      </c>
      <c r="F1008" t="s">
        <v>4729</v>
      </c>
      <c r="G1008" t="s">
        <v>10134</v>
      </c>
    </row>
    <row r="1009" spans="1:7" x14ac:dyDescent="0.25">
      <c r="A1009" t="s">
        <v>4730</v>
      </c>
      <c r="B1009" t="s">
        <v>10564</v>
      </c>
      <c r="C1009" t="s">
        <v>4731</v>
      </c>
      <c r="D1009" t="s">
        <v>4732</v>
      </c>
      <c r="E1009" t="s">
        <v>4732</v>
      </c>
      <c r="F1009" t="s">
        <v>4733</v>
      </c>
      <c r="G1009" t="s">
        <v>10135</v>
      </c>
    </row>
    <row r="1010" spans="1:7" x14ac:dyDescent="0.25">
      <c r="A1010" t="s">
        <v>4734</v>
      </c>
      <c r="B1010" t="s">
        <v>10564</v>
      </c>
      <c r="C1010" t="s">
        <v>4735</v>
      </c>
      <c r="D1010" t="s">
        <v>4736</v>
      </c>
      <c r="E1010" t="s">
        <v>4737</v>
      </c>
      <c r="F1010" t="s">
        <v>4738</v>
      </c>
      <c r="G1010" t="s">
        <v>10136</v>
      </c>
    </row>
    <row r="1011" spans="1:7" x14ac:dyDescent="0.25">
      <c r="A1011" t="s">
        <v>4739</v>
      </c>
      <c r="B1011" t="s">
        <v>10565</v>
      </c>
      <c r="C1011" t="s">
        <v>4740</v>
      </c>
      <c r="D1011" t="s">
        <v>4741</v>
      </c>
      <c r="E1011" t="s">
        <v>4742</v>
      </c>
      <c r="F1011" t="s">
        <v>4743</v>
      </c>
      <c r="G1011" t="s">
        <v>10137</v>
      </c>
    </row>
    <row r="1012" spans="1:7" x14ac:dyDescent="0.25">
      <c r="A1012" t="s">
        <v>4744</v>
      </c>
      <c r="B1012" t="s">
        <v>10565</v>
      </c>
      <c r="C1012" t="s">
        <v>4745</v>
      </c>
      <c r="D1012" t="s">
        <v>4746</v>
      </c>
      <c r="E1012" t="s">
        <v>4747</v>
      </c>
      <c r="F1012" t="s">
        <v>4748</v>
      </c>
      <c r="G1012" t="s">
        <v>10138</v>
      </c>
    </row>
    <row r="1013" spans="1:7" x14ac:dyDescent="0.25">
      <c r="A1013" t="s">
        <v>4749</v>
      </c>
      <c r="B1013" t="s">
        <v>10564</v>
      </c>
      <c r="C1013" t="s">
        <v>4750</v>
      </c>
      <c r="D1013" t="s">
        <v>4751</v>
      </c>
      <c r="E1013" t="s">
        <v>4752</v>
      </c>
      <c r="F1013" t="s">
        <v>4753</v>
      </c>
      <c r="G1013" t="s">
        <v>10139</v>
      </c>
    </row>
    <row r="1014" spans="1:7" x14ac:dyDescent="0.25">
      <c r="A1014" t="s">
        <v>4754</v>
      </c>
      <c r="B1014" t="s">
        <v>10564</v>
      </c>
      <c r="C1014" t="s">
        <v>4755</v>
      </c>
      <c r="D1014" t="s">
        <v>4756</v>
      </c>
      <c r="E1014" t="s">
        <v>4757</v>
      </c>
      <c r="F1014" t="s">
        <v>4758</v>
      </c>
      <c r="G1014" t="s">
        <v>10140</v>
      </c>
    </row>
    <row r="1015" spans="1:7" x14ac:dyDescent="0.25">
      <c r="A1015" t="s">
        <v>4759</v>
      </c>
      <c r="B1015" t="s">
        <v>10565</v>
      </c>
      <c r="C1015" t="s">
        <v>4760</v>
      </c>
      <c r="D1015" t="s">
        <v>4761</v>
      </c>
      <c r="E1015" t="s">
        <v>4762</v>
      </c>
      <c r="F1015" t="s">
        <v>4763</v>
      </c>
      <c r="G1015" t="s">
        <v>10141</v>
      </c>
    </row>
    <row r="1016" spans="1:7" x14ac:dyDescent="0.25">
      <c r="A1016" t="s">
        <v>4764</v>
      </c>
      <c r="B1016" t="s">
        <v>10564</v>
      </c>
      <c r="C1016" t="s">
        <v>4765</v>
      </c>
      <c r="D1016" t="s">
        <v>4766</v>
      </c>
      <c r="E1016" t="s">
        <v>4767</v>
      </c>
      <c r="F1016" t="s">
        <v>4768</v>
      </c>
      <c r="G1016" t="s">
        <v>10142</v>
      </c>
    </row>
    <row r="1017" spans="1:7" x14ac:dyDescent="0.25">
      <c r="A1017" t="s">
        <v>4769</v>
      </c>
      <c r="B1017" t="s">
        <v>10565</v>
      </c>
      <c r="C1017" t="s">
        <v>4770</v>
      </c>
      <c r="D1017" t="s">
        <v>4771</v>
      </c>
      <c r="E1017" t="s">
        <v>4771</v>
      </c>
      <c r="F1017" t="s">
        <v>4772</v>
      </c>
      <c r="G1017" t="s">
        <v>10143</v>
      </c>
    </row>
    <row r="1018" spans="1:7" x14ac:dyDescent="0.25">
      <c r="A1018" t="s">
        <v>4773</v>
      </c>
      <c r="B1018" t="s">
        <v>10564</v>
      </c>
      <c r="C1018" t="s">
        <v>4774</v>
      </c>
      <c r="D1018" t="s">
        <v>4775</v>
      </c>
      <c r="E1018" t="s">
        <v>4776</v>
      </c>
      <c r="F1018" t="s">
        <v>4777</v>
      </c>
      <c r="G1018" t="s">
        <v>10144</v>
      </c>
    </row>
    <row r="1019" spans="1:7" x14ac:dyDescent="0.25">
      <c r="A1019" t="s">
        <v>4778</v>
      </c>
      <c r="B1019" t="s">
        <v>10564</v>
      </c>
      <c r="C1019" t="s">
        <v>4779</v>
      </c>
      <c r="D1019" t="s">
        <v>4780</v>
      </c>
      <c r="E1019" t="s">
        <v>4781</v>
      </c>
      <c r="F1019" t="s">
        <v>4782</v>
      </c>
      <c r="G1019" t="s">
        <v>10145</v>
      </c>
    </row>
    <row r="1020" spans="1:7" x14ac:dyDescent="0.25">
      <c r="A1020" t="s">
        <v>4783</v>
      </c>
      <c r="B1020" t="s">
        <v>10564</v>
      </c>
      <c r="C1020" t="s">
        <v>4784</v>
      </c>
      <c r="D1020" t="s">
        <v>4785</v>
      </c>
      <c r="E1020" t="s">
        <v>4786</v>
      </c>
      <c r="F1020" t="s">
        <v>4787</v>
      </c>
      <c r="G1020" t="s">
        <v>10146</v>
      </c>
    </row>
    <row r="1021" spans="1:7" x14ac:dyDescent="0.25">
      <c r="A1021" t="s">
        <v>4788</v>
      </c>
      <c r="B1021" t="s">
        <v>10564</v>
      </c>
      <c r="C1021" t="s">
        <v>4789</v>
      </c>
      <c r="D1021" t="s">
        <v>4790</v>
      </c>
      <c r="E1021" t="s">
        <v>4791</v>
      </c>
      <c r="F1021" t="s">
        <v>4792</v>
      </c>
      <c r="G1021" t="s">
        <v>10147</v>
      </c>
    </row>
    <row r="1022" spans="1:7" x14ac:dyDescent="0.25">
      <c r="A1022" t="s">
        <v>4793</v>
      </c>
      <c r="B1022" t="s">
        <v>10565</v>
      </c>
      <c r="C1022" t="s">
        <v>4794</v>
      </c>
      <c r="D1022" t="s">
        <v>4795</v>
      </c>
      <c r="E1022" t="s">
        <v>4795</v>
      </c>
      <c r="F1022" t="s">
        <v>4796</v>
      </c>
      <c r="G1022" t="s">
        <v>10148</v>
      </c>
    </row>
    <row r="1023" spans="1:7" x14ac:dyDescent="0.25">
      <c r="A1023" t="s">
        <v>4797</v>
      </c>
      <c r="B1023" t="s">
        <v>10564</v>
      </c>
      <c r="C1023" t="s">
        <v>4798</v>
      </c>
      <c r="D1023" t="s">
        <v>4799</v>
      </c>
      <c r="E1023" t="s">
        <v>4800</v>
      </c>
      <c r="F1023" t="s">
        <v>4801</v>
      </c>
      <c r="G1023" t="s">
        <v>10149</v>
      </c>
    </row>
    <row r="1024" spans="1:7" x14ac:dyDescent="0.25">
      <c r="A1024" t="s">
        <v>4802</v>
      </c>
      <c r="B1024" t="s">
        <v>10564</v>
      </c>
      <c r="C1024" t="s">
        <v>4803</v>
      </c>
      <c r="D1024" t="s">
        <v>4804</v>
      </c>
      <c r="E1024" t="s">
        <v>4805</v>
      </c>
      <c r="F1024" t="s">
        <v>4806</v>
      </c>
      <c r="G1024" t="s">
        <v>10150</v>
      </c>
    </row>
    <row r="1025" spans="1:7" x14ac:dyDescent="0.25">
      <c r="A1025" t="s">
        <v>4807</v>
      </c>
      <c r="B1025" t="s">
        <v>10564</v>
      </c>
      <c r="C1025" t="s">
        <v>4808</v>
      </c>
      <c r="D1025" t="s">
        <v>4809</v>
      </c>
      <c r="E1025" t="s">
        <v>4810</v>
      </c>
      <c r="F1025" t="s">
        <v>4811</v>
      </c>
      <c r="G1025" t="s">
        <v>10151</v>
      </c>
    </row>
    <row r="1026" spans="1:7" x14ac:dyDescent="0.25">
      <c r="A1026" t="s">
        <v>4812</v>
      </c>
      <c r="B1026" t="s">
        <v>10564</v>
      </c>
      <c r="C1026" t="s">
        <v>4813</v>
      </c>
      <c r="D1026" t="s">
        <v>4814</v>
      </c>
      <c r="E1026" t="s">
        <v>4815</v>
      </c>
      <c r="F1026" t="s">
        <v>4816</v>
      </c>
      <c r="G1026" t="s">
        <v>10152</v>
      </c>
    </row>
    <row r="1027" spans="1:7" x14ac:dyDescent="0.25">
      <c r="A1027" t="s">
        <v>4817</v>
      </c>
      <c r="B1027" t="s">
        <v>10565</v>
      </c>
      <c r="C1027" t="s">
        <v>4818</v>
      </c>
      <c r="D1027" t="s">
        <v>4819</v>
      </c>
      <c r="E1027" t="s">
        <v>4820</v>
      </c>
      <c r="F1027" t="s">
        <v>4821</v>
      </c>
      <c r="G1027" t="s">
        <v>9251</v>
      </c>
    </row>
    <row r="1028" spans="1:7" x14ac:dyDescent="0.25">
      <c r="A1028" t="s">
        <v>4822</v>
      </c>
      <c r="B1028" t="s">
        <v>10564</v>
      </c>
      <c r="C1028" t="s">
        <v>4823</v>
      </c>
      <c r="D1028" t="s">
        <v>4824</v>
      </c>
      <c r="E1028" t="s">
        <v>4825</v>
      </c>
      <c r="F1028" t="s">
        <v>4826</v>
      </c>
      <c r="G1028" t="s">
        <v>10153</v>
      </c>
    </row>
    <row r="1029" spans="1:7" x14ac:dyDescent="0.25">
      <c r="A1029" t="s">
        <v>4827</v>
      </c>
      <c r="B1029" t="s">
        <v>10565</v>
      </c>
      <c r="C1029" t="s">
        <v>4828</v>
      </c>
      <c r="D1029" t="s">
        <v>4829</v>
      </c>
      <c r="E1029" t="s">
        <v>4830</v>
      </c>
      <c r="F1029" t="s">
        <v>4831</v>
      </c>
      <c r="G1029" t="s">
        <v>10154</v>
      </c>
    </row>
    <row r="1030" spans="1:7" x14ac:dyDescent="0.25">
      <c r="A1030" t="s">
        <v>4832</v>
      </c>
      <c r="B1030" t="s">
        <v>10564</v>
      </c>
      <c r="C1030" t="s">
        <v>4833</v>
      </c>
      <c r="D1030" t="s">
        <v>4834</v>
      </c>
      <c r="E1030" t="s">
        <v>4835</v>
      </c>
      <c r="F1030" t="s">
        <v>4836</v>
      </c>
      <c r="G1030" t="s">
        <v>10155</v>
      </c>
    </row>
    <row r="1031" spans="1:7" x14ac:dyDescent="0.25">
      <c r="A1031" t="s">
        <v>4837</v>
      </c>
      <c r="B1031" t="s">
        <v>10565</v>
      </c>
      <c r="C1031" t="s">
        <v>4838</v>
      </c>
      <c r="D1031" t="s">
        <v>4839</v>
      </c>
      <c r="E1031" t="s">
        <v>4840</v>
      </c>
      <c r="F1031" t="s">
        <v>4841</v>
      </c>
      <c r="G1031" t="s">
        <v>10156</v>
      </c>
    </row>
    <row r="1032" spans="1:7" x14ac:dyDescent="0.25">
      <c r="A1032" t="s">
        <v>4842</v>
      </c>
      <c r="B1032" t="s">
        <v>10564</v>
      </c>
      <c r="C1032" t="s">
        <v>4843</v>
      </c>
      <c r="D1032" t="s">
        <v>4844</v>
      </c>
      <c r="E1032" t="s">
        <v>4845</v>
      </c>
      <c r="F1032" t="s">
        <v>4846</v>
      </c>
      <c r="G1032" t="s">
        <v>10157</v>
      </c>
    </row>
    <row r="1033" spans="1:7" x14ac:dyDescent="0.25">
      <c r="A1033" t="s">
        <v>4847</v>
      </c>
      <c r="B1033" t="s">
        <v>10564</v>
      </c>
      <c r="C1033" t="s">
        <v>4848</v>
      </c>
      <c r="D1033" t="s">
        <v>4849</v>
      </c>
      <c r="E1033" t="s">
        <v>4850</v>
      </c>
      <c r="F1033" t="s">
        <v>4851</v>
      </c>
      <c r="G1033" t="s">
        <v>10158</v>
      </c>
    </row>
    <row r="1034" spans="1:7" x14ac:dyDescent="0.25">
      <c r="A1034" t="s">
        <v>4852</v>
      </c>
      <c r="B1034" t="s">
        <v>10565</v>
      </c>
      <c r="C1034" t="s">
        <v>4853</v>
      </c>
      <c r="D1034" t="s">
        <v>4854</v>
      </c>
      <c r="E1034" t="s">
        <v>4854</v>
      </c>
      <c r="F1034" t="s">
        <v>4855</v>
      </c>
      <c r="G1034" t="s">
        <v>10159</v>
      </c>
    </row>
    <row r="1035" spans="1:7" x14ac:dyDescent="0.25">
      <c r="A1035" t="s">
        <v>4856</v>
      </c>
      <c r="B1035" t="s">
        <v>10565</v>
      </c>
      <c r="C1035" t="s">
        <v>4857</v>
      </c>
      <c r="D1035" t="s">
        <v>4858</v>
      </c>
      <c r="E1035" t="s">
        <v>4859</v>
      </c>
      <c r="F1035" t="s">
        <v>4860</v>
      </c>
      <c r="G1035" t="s">
        <v>10160</v>
      </c>
    </row>
    <row r="1036" spans="1:7" x14ac:dyDescent="0.25">
      <c r="A1036" t="s">
        <v>4861</v>
      </c>
      <c r="B1036" t="s">
        <v>10564</v>
      </c>
      <c r="C1036" t="s">
        <v>4862</v>
      </c>
      <c r="D1036" t="s">
        <v>4863</v>
      </c>
      <c r="E1036" t="s">
        <v>4864</v>
      </c>
      <c r="F1036" t="s">
        <v>4865</v>
      </c>
      <c r="G1036" t="s">
        <v>10161</v>
      </c>
    </row>
    <row r="1037" spans="1:7" x14ac:dyDescent="0.25">
      <c r="A1037" t="s">
        <v>4866</v>
      </c>
      <c r="B1037" t="s">
        <v>10564</v>
      </c>
      <c r="C1037" t="s">
        <v>4867</v>
      </c>
      <c r="D1037" t="s">
        <v>4868</v>
      </c>
      <c r="E1037" t="s">
        <v>4869</v>
      </c>
      <c r="F1037" t="s">
        <v>4870</v>
      </c>
      <c r="G1037" t="s">
        <v>10162</v>
      </c>
    </row>
    <row r="1038" spans="1:7" x14ac:dyDescent="0.25">
      <c r="A1038" t="s">
        <v>4871</v>
      </c>
      <c r="B1038" t="s">
        <v>10564</v>
      </c>
      <c r="C1038" t="s">
        <v>4872</v>
      </c>
      <c r="D1038" t="s">
        <v>4873</v>
      </c>
      <c r="E1038" t="s">
        <v>4873</v>
      </c>
      <c r="F1038" t="s">
        <v>4874</v>
      </c>
      <c r="G1038" t="s">
        <v>10163</v>
      </c>
    </row>
    <row r="1039" spans="1:7" x14ac:dyDescent="0.25">
      <c r="A1039" t="s">
        <v>4875</v>
      </c>
      <c r="B1039" t="s">
        <v>10564</v>
      </c>
      <c r="C1039" t="s">
        <v>4876</v>
      </c>
      <c r="D1039" t="s">
        <v>4877</v>
      </c>
      <c r="E1039" t="s">
        <v>4878</v>
      </c>
      <c r="F1039" t="s">
        <v>4879</v>
      </c>
      <c r="G1039" t="s">
        <v>10164</v>
      </c>
    </row>
    <row r="1040" spans="1:7" x14ac:dyDescent="0.25">
      <c r="A1040" t="s">
        <v>4880</v>
      </c>
      <c r="B1040" t="s">
        <v>10565</v>
      </c>
      <c r="C1040" t="s">
        <v>4881</v>
      </c>
      <c r="D1040" t="s">
        <v>4882</v>
      </c>
      <c r="E1040" t="s">
        <v>4883</v>
      </c>
      <c r="F1040" t="s">
        <v>4884</v>
      </c>
      <c r="G1040" t="s">
        <v>9252</v>
      </c>
    </row>
    <row r="1041" spans="1:7" x14ac:dyDescent="0.25">
      <c r="A1041" t="s">
        <v>4885</v>
      </c>
      <c r="B1041" t="s">
        <v>10565</v>
      </c>
      <c r="C1041" t="s">
        <v>4886</v>
      </c>
      <c r="D1041" t="s">
        <v>4887</v>
      </c>
      <c r="E1041" t="s">
        <v>4888</v>
      </c>
      <c r="F1041" t="s">
        <v>4889</v>
      </c>
      <c r="G1041" t="s">
        <v>9253</v>
      </c>
    </row>
    <row r="1042" spans="1:7" x14ac:dyDescent="0.25">
      <c r="A1042" t="s">
        <v>4890</v>
      </c>
      <c r="B1042" t="s">
        <v>10565</v>
      </c>
      <c r="C1042" t="s">
        <v>4891</v>
      </c>
      <c r="D1042" t="s">
        <v>4887</v>
      </c>
      <c r="E1042" t="s">
        <v>4888</v>
      </c>
      <c r="F1042" t="s">
        <v>4889</v>
      </c>
      <c r="G1042" t="s">
        <v>9253</v>
      </c>
    </row>
    <row r="1043" spans="1:7" x14ac:dyDescent="0.25">
      <c r="A1043" t="s">
        <v>4892</v>
      </c>
      <c r="B1043" t="s">
        <v>10565</v>
      </c>
      <c r="C1043" t="s">
        <v>4893</v>
      </c>
      <c r="D1043" t="s">
        <v>4894</v>
      </c>
      <c r="E1043" t="s">
        <v>4895</v>
      </c>
      <c r="F1043" t="s">
        <v>4896</v>
      </c>
      <c r="G1043" t="s">
        <v>9254</v>
      </c>
    </row>
    <row r="1044" spans="1:7" x14ac:dyDescent="0.25">
      <c r="A1044" t="s">
        <v>4897</v>
      </c>
      <c r="B1044" t="s">
        <v>10565</v>
      </c>
      <c r="C1044" t="s">
        <v>4898</v>
      </c>
      <c r="D1044" t="s">
        <v>4899</v>
      </c>
      <c r="E1044" t="s">
        <v>4900</v>
      </c>
      <c r="F1044" t="s">
        <v>4901</v>
      </c>
      <c r="G1044" t="s">
        <v>9255</v>
      </c>
    </row>
    <row r="1045" spans="1:7" x14ac:dyDescent="0.25">
      <c r="A1045" t="s">
        <v>4902</v>
      </c>
      <c r="B1045" t="s">
        <v>10565</v>
      </c>
      <c r="C1045" t="s">
        <v>4903</v>
      </c>
      <c r="D1045" t="s">
        <v>4904</v>
      </c>
      <c r="E1045" t="s">
        <v>4905</v>
      </c>
      <c r="F1045" t="s">
        <v>4906</v>
      </c>
      <c r="G1045" t="s">
        <v>9256</v>
      </c>
    </row>
    <row r="1046" spans="1:7" x14ac:dyDescent="0.25">
      <c r="A1046" t="s">
        <v>4907</v>
      </c>
      <c r="B1046" t="s">
        <v>10565</v>
      </c>
      <c r="C1046" t="s">
        <v>4908</v>
      </c>
      <c r="D1046" t="s">
        <v>4909</v>
      </c>
      <c r="E1046" t="s">
        <v>4910</v>
      </c>
      <c r="F1046" t="s">
        <v>4911</v>
      </c>
      <c r="G1046" t="s">
        <v>9257</v>
      </c>
    </row>
    <row r="1047" spans="1:7" x14ac:dyDescent="0.25">
      <c r="A1047" t="s">
        <v>4912</v>
      </c>
      <c r="B1047" t="s">
        <v>10564</v>
      </c>
      <c r="C1047" t="s">
        <v>4913</v>
      </c>
      <c r="D1047" t="s">
        <v>4914</v>
      </c>
      <c r="E1047" t="s">
        <v>4915</v>
      </c>
      <c r="F1047" t="s">
        <v>4916</v>
      </c>
      <c r="G1047" t="s">
        <v>9258</v>
      </c>
    </row>
    <row r="1048" spans="1:7" x14ac:dyDescent="0.25">
      <c r="A1048" t="s">
        <v>4917</v>
      </c>
      <c r="B1048" t="s">
        <v>10564</v>
      </c>
      <c r="C1048" t="s">
        <v>4918</v>
      </c>
      <c r="D1048" t="s">
        <v>4919</v>
      </c>
      <c r="E1048" t="s">
        <v>4920</v>
      </c>
      <c r="F1048" t="s">
        <v>4921</v>
      </c>
      <c r="G1048" t="s">
        <v>10165</v>
      </c>
    </row>
    <row r="1049" spans="1:7" x14ac:dyDescent="0.25">
      <c r="A1049" t="s">
        <v>4922</v>
      </c>
      <c r="B1049" t="s">
        <v>10564</v>
      </c>
      <c r="C1049" t="s">
        <v>4923</v>
      </c>
      <c r="D1049" t="s">
        <v>4924</v>
      </c>
      <c r="E1049" t="s">
        <v>4925</v>
      </c>
      <c r="F1049" t="s">
        <v>4926</v>
      </c>
      <c r="G1049" t="s">
        <v>10166</v>
      </c>
    </row>
    <row r="1050" spans="1:7" x14ac:dyDescent="0.25">
      <c r="A1050" t="s">
        <v>4927</v>
      </c>
      <c r="B1050" t="s">
        <v>10564</v>
      </c>
      <c r="C1050" t="s">
        <v>4928</v>
      </c>
      <c r="D1050" t="s">
        <v>4929</v>
      </c>
      <c r="E1050" t="s">
        <v>4930</v>
      </c>
      <c r="F1050" t="s">
        <v>4931</v>
      </c>
      <c r="G1050" t="s">
        <v>9259</v>
      </c>
    </row>
    <row r="1051" spans="1:7" x14ac:dyDescent="0.25">
      <c r="A1051" t="s">
        <v>4932</v>
      </c>
      <c r="B1051" t="s">
        <v>10565</v>
      </c>
      <c r="C1051" t="s">
        <v>4933</v>
      </c>
      <c r="D1051" t="s">
        <v>4934</v>
      </c>
      <c r="E1051" t="s">
        <v>4935</v>
      </c>
      <c r="F1051" t="s">
        <v>4936</v>
      </c>
      <c r="G1051" t="s">
        <v>10167</v>
      </c>
    </row>
    <row r="1052" spans="1:7" x14ac:dyDescent="0.25">
      <c r="A1052" t="s">
        <v>4937</v>
      </c>
      <c r="B1052" t="s">
        <v>10565</v>
      </c>
      <c r="C1052" t="s">
        <v>4938</v>
      </c>
      <c r="D1052" t="s">
        <v>4939</v>
      </c>
      <c r="E1052" t="s">
        <v>4940</v>
      </c>
      <c r="F1052" t="s">
        <v>4941</v>
      </c>
      <c r="G1052" t="s">
        <v>10168</v>
      </c>
    </row>
    <row r="1053" spans="1:7" x14ac:dyDescent="0.25">
      <c r="A1053" t="s">
        <v>4942</v>
      </c>
      <c r="B1053" t="s">
        <v>10565</v>
      </c>
      <c r="C1053" t="s">
        <v>4943</v>
      </c>
      <c r="D1053" t="s">
        <v>4944</v>
      </c>
      <c r="E1053" t="s">
        <v>4945</v>
      </c>
      <c r="F1053" t="s">
        <v>4946</v>
      </c>
      <c r="G1053" t="s">
        <v>10169</v>
      </c>
    </row>
    <row r="1054" spans="1:7" x14ac:dyDescent="0.25">
      <c r="A1054" t="s">
        <v>4947</v>
      </c>
      <c r="B1054" t="s">
        <v>10565</v>
      </c>
      <c r="C1054" t="s">
        <v>4948</v>
      </c>
      <c r="D1054" t="s">
        <v>4949</v>
      </c>
      <c r="E1054" t="s">
        <v>4950</v>
      </c>
      <c r="F1054" t="s">
        <v>4951</v>
      </c>
      <c r="G1054" t="s">
        <v>10170</v>
      </c>
    </row>
    <row r="1055" spans="1:7" x14ac:dyDescent="0.25">
      <c r="A1055" t="s">
        <v>4952</v>
      </c>
      <c r="B1055" t="s">
        <v>10565</v>
      </c>
      <c r="C1055" t="s">
        <v>4953</v>
      </c>
      <c r="D1055" t="s">
        <v>4954</v>
      </c>
      <c r="E1055" t="s">
        <v>4955</v>
      </c>
      <c r="F1055" t="s">
        <v>4956</v>
      </c>
      <c r="G1055" t="s">
        <v>10171</v>
      </c>
    </row>
    <row r="1056" spans="1:7" x14ac:dyDescent="0.25">
      <c r="A1056" t="s">
        <v>4957</v>
      </c>
      <c r="B1056" t="s">
        <v>10565</v>
      </c>
      <c r="C1056" t="s">
        <v>4958</v>
      </c>
      <c r="D1056" t="s">
        <v>4959</v>
      </c>
      <c r="E1056" t="s">
        <v>4960</v>
      </c>
      <c r="F1056" t="s">
        <v>4961</v>
      </c>
      <c r="G1056" t="s">
        <v>10172</v>
      </c>
    </row>
    <row r="1057" spans="1:7" x14ac:dyDescent="0.25">
      <c r="A1057" t="s">
        <v>4962</v>
      </c>
      <c r="B1057" t="s">
        <v>10565</v>
      </c>
      <c r="C1057" t="s">
        <v>4963</v>
      </c>
      <c r="D1057" t="s">
        <v>4964</v>
      </c>
      <c r="E1057" t="s">
        <v>4965</v>
      </c>
      <c r="F1057" t="s">
        <v>4966</v>
      </c>
      <c r="G1057" t="s">
        <v>10173</v>
      </c>
    </row>
    <row r="1058" spans="1:7" x14ac:dyDescent="0.25">
      <c r="A1058" t="s">
        <v>4967</v>
      </c>
      <c r="B1058" t="s">
        <v>10565</v>
      </c>
      <c r="C1058" t="s">
        <v>4968</v>
      </c>
      <c r="D1058" t="s">
        <v>4969</v>
      </c>
      <c r="E1058" t="s">
        <v>4970</v>
      </c>
      <c r="F1058" t="s">
        <v>4971</v>
      </c>
      <c r="G1058" t="s">
        <v>10174</v>
      </c>
    </row>
    <row r="1059" spans="1:7" x14ac:dyDescent="0.25">
      <c r="A1059" t="s">
        <v>4972</v>
      </c>
      <c r="B1059" t="s">
        <v>10565</v>
      </c>
      <c r="C1059" t="s">
        <v>4973</v>
      </c>
      <c r="D1059" t="s">
        <v>4974</v>
      </c>
      <c r="E1059" t="s">
        <v>4975</v>
      </c>
      <c r="F1059" t="s">
        <v>4976</v>
      </c>
      <c r="G1059" t="s">
        <v>10175</v>
      </c>
    </row>
    <row r="1060" spans="1:7" x14ac:dyDescent="0.25">
      <c r="A1060" t="s">
        <v>4977</v>
      </c>
      <c r="B1060" t="s">
        <v>10565</v>
      </c>
      <c r="C1060" t="s">
        <v>4978</v>
      </c>
      <c r="D1060" t="s">
        <v>4979</v>
      </c>
      <c r="E1060" t="s">
        <v>4980</v>
      </c>
      <c r="F1060" t="s">
        <v>4981</v>
      </c>
      <c r="G1060" t="s">
        <v>10176</v>
      </c>
    </row>
    <row r="1061" spans="1:7" x14ac:dyDescent="0.25">
      <c r="A1061" t="s">
        <v>4982</v>
      </c>
      <c r="B1061" t="s">
        <v>10564</v>
      </c>
      <c r="C1061" t="s">
        <v>4983</v>
      </c>
      <c r="D1061" t="s">
        <v>4984</v>
      </c>
      <c r="E1061" t="s">
        <v>4985</v>
      </c>
      <c r="F1061" t="s">
        <v>4986</v>
      </c>
      <c r="G1061" t="s">
        <v>10177</v>
      </c>
    </row>
    <row r="1062" spans="1:7" x14ac:dyDescent="0.25">
      <c r="A1062" t="s">
        <v>4987</v>
      </c>
      <c r="B1062" t="s">
        <v>10564</v>
      </c>
      <c r="C1062" t="s">
        <v>4988</v>
      </c>
      <c r="D1062" t="s">
        <v>4989</v>
      </c>
      <c r="E1062" t="s">
        <v>4989</v>
      </c>
      <c r="F1062" t="s">
        <v>4990</v>
      </c>
      <c r="G1062" t="s">
        <v>10178</v>
      </c>
    </row>
    <row r="1063" spans="1:7" x14ac:dyDescent="0.25">
      <c r="A1063" t="s">
        <v>4991</v>
      </c>
      <c r="B1063" t="s">
        <v>10564</v>
      </c>
      <c r="C1063" t="s">
        <v>4992</v>
      </c>
      <c r="D1063" t="s">
        <v>4993</v>
      </c>
      <c r="E1063" t="s">
        <v>4993</v>
      </c>
      <c r="F1063" t="s">
        <v>2068</v>
      </c>
      <c r="G1063" t="s">
        <v>10048</v>
      </c>
    </row>
    <row r="1064" spans="1:7" x14ac:dyDescent="0.25">
      <c r="A1064" t="s">
        <v>4994</v>
      </c>
      <c r="B1064" t="s">
        <v>10565</v>
      </c>
      <c r="C1064" t="s">
        <v>4995</v>
      </c>
      <c r="D1064" t="s">
        <v>4996</v>
      </c>
      <c r="E1064" t="s">
        <v>4996</v>
      </c>
      <c r="F1064" t="s">
        <v>4997</v>
      </c>
      <c r="G1064" t="s">
        <v>10179</v>
      </c>
    </row>
    <row r="1065" spans="1:7" x14ac:dyDescent="0.25">
      <c r="A1065" t="s">
        <v>4998</v>
      </c>
      <c r="B1065" t="s">
        <v>10565</v>
      </c>
      <c r="C1065" t="s">
        <v>4999</v>
      </c>
      <c r="D1065" t="s">
        <v>5000</v>
      </c>
      <c r="E1065" t="s">
        <v>5001</v>
      </c>
      <c r="F1065" t="s">
        <v>5002</v>
      </c>
      <c r="G1065" t="s">
        <v>10180</v>
      </c>
    </row>
    <row r="1066" spans="1:7" x14ac:dyDescent="0.25">
      <c r="A1066" t="s">
        <v>5003</v>
      </c>
      <c r="B1066" t="s">
        <v>10564</v>
      </c>
      <c r="C1066" t="s">
        <v>5004</v>
      </c>
      <c r="D1066" t="s">
        <v>5005</v>
      </c>
      <c r="E1066" t="s">
        <v>5006</v>
      </c>
      <c r="F1066" t="s">
        <v>5007</v>
      </c>
      <c r="G1066" t="s">
        <v>10181</v>
      </c>
    </row>
    <row r="1067" spans="1:7" x14ac:dyDescent="0.25">
      <c r="A1067" t="s">
        <v>5008</v>
      </c>
      <c r="B1067" t="s">
        <v>10564</v>
      </c>
      <c r="C1067" t="s">
        <v>5009</v>
      </c>
      <c r="D1067" t="s">
        <v>5010</v>
      </c>
      <c r="E1067" t="s">
        <v>5011</v>
      </c>
      <c r="F1067" t="s">
        <v>5012</v>
      </c>
      <c r="G1067" t="s">
        <v>5013</v>
      </c>
    </row>
    <row r="1068" spans="1:7" x14ac:dyDescent="0.25">
      <c r="A1068" t="s">
        <v>5014</v>
      </c>
      <c r="B1068" t="s">
        <v>10564</v>
      </c>
      <c r="C1068" t="s">
        <v>5015</v>
      </c>
      <c r="D1068" t="s">
        <v>5016</v>
      </c>
      <c r="E1068" t="s">
        <v>5017</v>
      </c>
      <c r="F1068" t="s">
        <v>5018</v>
      </c>
      <c r="G1068" t="s">
        <v>10182</v>
      </c>
    </row>
    <row r="1069" spans="1:7" x14ac:dyDescent="0.25">
      <c r="A1069" t="s">
        <v>5019</v>
      </c>
      <c r="B1069" t="s">
        <v>10565</v>
      </c>
      <c r="C1069" t="s">
        <v>5020</v>
      </c>
      <c r="D1069" t="s">
        <v>5021</v>
      </c>
      <c r="E1069" t="s">
        <v>5022</v>
      </c>
      <c r="F1069" t="s">
        <v>5023</v>
      </c>
      <c r="G1069" t="s">
        <v>10183</v>
      </c>
    </row>
    <row r="1070" spans="1:7" x14ac:dyDescent="0.25">
      <c r="A1070" t="s">
        <v>5024</v>
      </c>
      <c r="B1070" t="s">
        <v>10564</v>
      </c>
      <c r="C1070" t="s">
        <v>5025</v>
      </c>
      <c r="D1070" t="s">
        <v>5026</v>
      </c>
      <c r="E1070" t="s">
        <v>5027</v>
      </c>
      <c r="F1070" t="s">
        <v>5028</v>
      </c>
      <c r="G1070" t="s">
        <v>10184</v>
      </c>
    </row>
    <row r="1071" spans="1:7" x14ac:dyDescent="0.25">
      <c r="A1071" t="s">
        <v>5029</v>
      </c>
      <c r="B1071" t="s">
        <v>10565</v>
      </c>
      <c r="C1071" t="s">
        <v>5030</v>
      </c>
      <c r="D1071" t="s">
        <v>5031</v>
      </c>
      <c r="E1071" t="s">
        <v>5032</v>
      </c>
      <c r="F1071" t="s">
        <v>5033</v>
      </c>
      <c r="G1071" t="s">
        <v>10185</v>
      </c>
    </row>
    <row r="1072" spans="1:7" x14ac:dyDescent="0.25">
      <c r="A1072" t="s">
        <v>5034</v>
      </c>
      <c r="B1072" t="s">
        <v>10564</v>
      </c>
      <c r="C1072" t="s">
        <v>5035</v>
      </c>
      <c r="D1072" t="s">
        <v>5036</v>
      </c>
      <c r="E1072" t="s">
        <v>5037</v>
      </c>
      <c r="F1072" t="s">
        <v>5038</v>
      </c>
      <c r="G1072" t="s">
        <v>10186</v>
      </c>
    </row>
    <row r="1073" spans="1:7" x14ac:dyDescent="0.25">
      <c r="A1073" t="s">
        <v>5039</v>
      </c>
      <c r="B1073" t="s">
        <v>10564</v>
      </c>
      <c r="C1073" t="s">
        <v>5040</v>
      </c>
      <c r="D1073" t="s">
        <v>5041</v>
      </c>
      <c r="E1073" t="s">
        <v>5042</v>
      </c>
      <c r="F1073" t="s">
        <v>5043</v>
      </c>
      <c r="G1073" t="s">
        <v>10187</v>
      </c>
    </row>
    <row r="1074" spans="1:7" x14ac:dyDescent="0.25">
      <c r="A1074" t="s">
        <v>5044</v>
      </c>
      <c r="B1074" t="s">
        <v>10564</v>
      </c>
      <c r="C1074" t="s">
        <v>5045</v>
      </c>
      <c r="D1074" t="s">
        <v>5046</v>
      </c>
      <c r="E1074" t="s">
        <v>5047</v>
      </c>
      <c r="F1074" t="s">
        <v>5048</v>
      </c>
      <c r="G1074" t="s">
        <v>10188</v>
      </c>
    </row>
    <row r="1075" spans="1:7" x14ac:dyDescent="0.25">
      <c r="A1075" t="s">
        <v>5049</v>
      </c>
      <c r="B1075" t="s">
        <v>10564</v>
      </c>
      <c r="C1075" t="s">
        <v>5050</v>
      </c>
      <c r="D1075" t="s">
        <v>5051</v>
      </c>
      <c r="E1075" t="s">
        <v>5052</v>
      </c>
      <c r="F1075" t="s">
        <v>5053</v>
      </c>
      <c r="G1075" t="s">
        <v>10189</v>
      </c>
    </row>
    <row r="1076" spans="1:7" x14ac:dyDescent="0.25">
      <c r="A1076" t="s">
        <v>5054</v>
      </c>
      <c r="B1076" t="s">
        <v>10564</v>
      </c>
      <c r="C1076" t="s">
        <v>5055</v>
      </c>
      <c r="D1076" t="s">
        <v>5056</v>
      </c>
      <c r="E1076" t="s">
        <v>5057</v>
      </c>
      <c r="F1076" t="s">
        <v>5058</v>
      </c>
      <c r="G1076" t="s">
        <v>10190</v>
      </c>
    </row>
    <row r="1077" spans="1:7" x14ac:dyDescent="0.25">
      <c r="A1077" t="s">
        <v>5059</v>
      </c>
      <c r="B1077" t="s">
        <v>10564</v>
      </c>
      <c r="C1077" t="s">
        <v>5060</v>
      </c>
      <c r="D1077" t="s">
        <v>5061</v>
      </c>
      <c r="E1077" t="s">
        <v>5062</v>
      </c>
      <c r="F1077" t="s">
        <v>5063</v>
      </c>
      <c r="G1077" t="s">
        <v>10191</v>
      </c>
    </row>
    <row r="1078" spans="1:7" x14ac:dyDescent="0.25">
      <c r="A1078" t="s">
        <v>5064</v>
      </c>
      <c r="B1078" t="s">
        <v>10564</v>
      </c>
      <c r="C1078" t="s">
        <v>5065</v>
      </c>
      <c r="D1078" t="s">
        <v>5066</v>
      </c>
      <c r="E1078" t="s">
        <v>5067</v>
      </c>
      <c r="F1078" t="s">
        <v>5068</v>
      </c>
      <c r="G1078" t="s">
        <v>5069</v>
      </c>
    </row>
    <row r="1079" spans="1:7" x14ac:dyDescent="0.25">
      <c r="A1079" t="s">
        <v>5070</v>
      </c>
      <c r="B1079" t="s">
        <v>10564</v>
      </c>
      <c r="C1079" t="s">
        <v>5071</v>
      </c>
      <c r="D1079" t="s">
        <v>5072</v>
      </c>
      <c r="E1079" t="s">
        <v>5073</v>
      </c>
      <c r="F1079" t="s">
        <v>5074</v>
      </c>
      <c r="G1079" t="s">
        <v>5075</v>
      </c>
    </row>
    <row r="1080" spans="1:7" x14ac:dyDescent="0.25">
      <c r="A1080" t="s">
        <v>5076</v>
      </c>
      <c r="B1080" t="s">
        <v>10564</v>
      </c>
      <c r="C1080" t="s">
        <v>5077</v>
      </c>
      <c r="D1080" t="s">
        <v>5078</v>
      </c>
      <c r="E1080" t="s">
        <v>5079</v>
      </c>
      <c r="F1080" t="s">
        <v>5080</v>
      </c>
      <c r="G1080" t="s">
        <v>5081</v>
      </c>
    </row>
    <row r="1081" spans="1:7" x14ac:dyDescent="0.25">
      <c r="A1081" t="s">
        <v>5082</v>
      </c>
      <c r="B1081" t="s">
        <v>10565</v>
      </c>
      <c r="C1081" t="s">
        <v>5083</v>
      </c>
      <c r="D1081" t="s">
        <v>5084</v>
      </c>
      <c r="E1081" t="s">
        <v>5085</v>
      </c>
      <c r="F1081" t="s">
        <v>5086</v>
      </c>
      <c r="G1081" t="s">
        <v>10192</v>
      </c>
    </row>
    <row r="1082" spans="1:7" x14ac:dyDescent="0.25">
      <c r="A1082" t="s">
        <v>5087</v>
      </c>
      <c r="B1082" t="s">
        <v>10565</v>
      </c>
      <c r="C1082" t="s">
        <v>5088</v>
      </c>
      <c r="D1082" t="s">
        <v>5089</v>
      </c>
      <c r="E1082" t="s">
        <v>5090</v>
      </c>
      <c r="F1082" t="s">
        <v>5091</v>
      </c>
      <c r="G1082" t="s">
        <v>10193</v>
      </c>
    </row>
    <row r="1083" spans="1:7" x14ac:dyDescent="0.25">
      <c r="A1083" t="s">
        <v>5092</v>
      </c>
      <c r="B1083" t="s">
        <v>10564</v>
      </c>
      <c r="C1083" t="s">
        <v>5093</v>
      </c>
      <c r="D1083" t="s">
        <v>5094</v>
      </c>
      <c r="E1083" t="s">
        <v>5095</v>
      </c>
      <c r="F1083" t="s">
        <v>5096</v>
      </c>
      <c r="G1083" t="s">
        <v>10194</v>
      </c>
    </row>
    <row r="1084" spans="1:7" x14ac:dyDescent="0.25">
      <c r="A1084" t="s">
        <v>5097</v>
      </c>
      <c r="B1084" t="s">
        <v>10564</v>
      </c>
      <c r="C1084" t="s">
        <v>5098</v>
      </c>
      <c r="D1084" t="s">
        <v>5099</v>
      </c>
      <c r="E1084" t="s">
        <v>5100</v>
      </c>
      <c r="F1084" t="s">
        <v>5101</v>
      </c>
      <c r="G1084" t="s">
        <v>10195</v>
      </c>
    </row>
    <row r="1085" spans="1:7" x14ac:dyDescent="0.25">
      <c r="A1085" t="s">
        <v>5102</v>
      </c>
      <c r="B1085" t="s">
        <v>10564</v>
      </c>
      <c r="C1085" t="s">
        <v>5103</v>
      </c>
      <c r="D1085" t="s">
        <v>5104</v>
      </c>
      <c r="E1085" t="s">
        <v>5105</v>
      </c>
      <c r="F1085" t="s">
        <v>5106</v>
      </c>
      <c r="G1085" t="s">
        <v>10196</v>
      </c>
    </row>
    <row r="1086" spans="1:7" x14ac:dyDescent="0.25">
      <c r="A1086" t="s">
        <v>5107</v>
      </c>
      <c r="B1086" t="s">
        <v>10565</v>
      </c>
      <c r="C1086" t="s">
        <v>5108</v>
      </c>
      <c r="D1086" t="s">
        <v>5109</v>
      </c>
      <c r="E1086" t="s">
        <v>5110</v>
      </c>
      <c r="F1086" t="s">
        <v>5111</v>
      </c>
      <c r="G1086" t="s">
        <v>10197</v>
      </c>
    </row>
    <row r="1087" spans="1:7" x14ac:dyDescent="0.25">
      <c r="A1087" t="s">
        <v>5112</v>
      </c>
      <c r="B1087" t="s">
        <v>10565</v>
      </c>
      <c r="C1087" t="s">
        <v>5113</v>
      </c>
      <c r="D1087" t="s">
        <v>5114</v>
      </c>
      <c r="E1087" t="s">
        <v>5115</v>
      </c>
      <c r="F1087" t="s">
        <v>5116</v>
      </c>
      <c r="G1087" t="s">
        <v>10198</v>
      </c>
    </row>
    <row r="1088" spans="1:7" x14ac:dyDescent="0.25">
      <c r="A1088" t="s">
        <v>5117</v>
      </c>
      <c r="B1088" t="s">
        <v>10565</v>
      </c>
      <c r="C1088" t="s">
        <v>5118</v>
      </c>
      <c r="D1088" t="s">
        <v>5119</v>
      </c>
      <c r="E1088" t="s">
        <v>5120</v>
      </c>
      <c r="F1088" t="s">
        <v>5121</v>
      </c>
      <c r="G1088" t="s">
        <v>10199</v>
      </c>
    </row>
    <row r="1089" spans="1:7" s="4" customFormat="1" x14ac:dyDescent="0.25">
      <c r="A1089" s="4" t="s">
        <v>5122</v>
      </c>
      <c r="B1089" s="4" t="s">
        <v>10565</v>
      </c>
      <c r="C1089" s="4" t="s">
        <v>5123</v>
      </c>
      <c r="D1089" s="4" t="s">
        <v>5124</v>
      </c>
      <c r="E1089" s="4" t="s">
        <v>5125</v>
      </c>
      <c r="F1089" s="4" t="s">
        <v>3091</v>
      </c>
      <c r="G1089" s="4" t="s">
        <v>10200</v>
      </c>
    </row>
    <row r="1090" spans="1:7" x14ac:dyDescent="0.25">
      <c r="A1090" t="s">
        <v>5126</v>
      </c>
      <c r="B1090" t="s">
        <v>10564</v>
      </c>
      <c r="C1090" t="s">
        <v>5127</v>
      </c>
      <c r="D1090" t="s">
        <v>5128</v>
      </c>
      <c r="E1090" t="s">
        <v>5129</v>
      </c>
      <c r="F1090" t="s">
        <v>5130</v>
      </c>
      <c r="G1090" t="s">
        <v>10201</v>
      </c>
    </row>
    <row r="1091" spans="1:7" x14ac:dyDescent="0.25">
      <c r="A1091" t="s">
        <v>5131</v>
      </c>
      <c r="B1091" t="s">
        <v>10564</v>
      </c>
      <c r="C1091" t="s">
        <v>5132</v>
      </c>
      <c r="D1091" t="s">
        <v>5133</v>
      </c>
      <c r="E1091" t="s">
        <v>5134</v>
      </c>
      <c r="F1091" t="s">
        <v>5135</v>
      </c>
      <c r="G1091" t="s">
        <v>10202</v>
      </c>
    </row>
    <row r="1092" spans="1:7" x14ac:dyDescent="0.25">
      <c r="A1092" t="s">
        <v>5136</v>
      </c>
      <c r="B1092" t="s">
        <v>10565</v>
      </c>
      <c r="C1092" t="s">
        <v>5137</v>
      </c>
      <c r="D1092" t="s">
        <v>5138</v>
      </c>
      <c r="E1092" t="s">
        <v>5139</v>
      </c>
      <c r="F1092" t="s">
        <v>5140</v>
      </c>
      <c r="G1092" t="s">
        <v>10203</v>
      </c>
    </row>
    <row r="1093" spans="1:7" x14ac:dyDescent="0.25">
      <c r="A1093" t="s">
        <v>5141</v>
      </c>
      <c r="B1093" t="s">
        <v>10564</v>
      </c>
      <c r="C1093" t="s">
        <v>5142</v>
      </c>
      <c r="D1093" t="s">
        <v>5143</v>
      </c>
      <c r="E1093" t="s">
        <v>5144</v>
      </c>
      <c r="F1093" t="s">
        <v>5145</v>
      </c>
      <c r="G1093" t="s">
        <v>10204</v>
      </c>
    </row>
    <row r="1094" spans="1:7" x14ac:dyDescent="0.25">
      <c r="A1094" t="s">
        <v>5146</v>
      </c>
      <c r="B1094" t="s">
        <v>10564</v>
      </c>
      <c r="C1094" t="s">
        <v>5147</v>
      </c>
      <c r="D1094" t="s">
        <v>5148</v>
      </c>
      <c r="E1094" t="s">
        <v>5149</v>
      </c>
      <c r="F1094" t="s">
        <v>5150</v>
      </c>
      <c r="G1094" t="s">
        <v>10205</v>
      </c>
    </row>
    <row r="1095" spans="1:7" x14ac:dyDescent="0.25">
      <c r="A1095" t="s">
        <v>5151</v>
      </c>
      <c r="B1095" t="s">
        <v>10564</v>
      </c>
      <c r="C1095" t="s">
        <v>5152</v>
      </c>
      <c r="D1095" t="s">
        <v>5153</v>
      </c>
      <c r="E1095" t="s">
        <v>5154</v>
      </c>
      <c r="F1095" t="s">
        <v>5155</v>
      </c>
      <c r="G1095" t="s">
        <v>10206</v>
      </c>
    </row>
    <row r="1096" spans="1:7" x14ac:dyDescent="0.25">
      <c r="A1096" t="s">
        <v>5156</v>
      </c>
      <c r="B1096" t="s">
        <v>10564</v>
      </c>
      <c r="C1096" t="s">
        <v>5157</v>
      </c>
      <c r="D1096" t="s">
        <v>5158</v>
      </c>
      <c r="E1096" t="s">
        <v>5159</v>
      </c>
      <c r="F1096" t="s">
        <v>5160</v>
      </c>
      <c r="G1096" t="s">
        <v>10207</v>
      </c>
    </row>
    <row r="1097" spans="1:7" x14ac:dyDescent="0.25">
      <c r="A1097" t="s">
        <v>5161</v>
      </c>
      <c r="B1097" t="s">
        <v>10564</v>
      </c>
      <c r="C1097" t="s">
        <v>5162</v>
      </c>
      <c r="D1097" t="s">
        <v>5163</v>
      </c>
      <c r="E1097" t="s">
        <v>5164</v>
      </c>
      <c r="F1097" t="s">
        <v>5165</v>
      </c>
      <c r="G1097" t="s">
        <v>10208</v>
      </c>
    </row>
    <row r="1098" spans="1:7" x14ac:dyDescent="0.25">
      <c r="A1098" t="s">
        <v>5166</v>
      </c>
      <c r="B1098" t="s">
        <v>10564</v>
      </c>
      <c r="C1098" t="s">
        <v>5167</v>
      </c>
      <c r="D1098" t="s">
        <v>5168</v>
      </c>
      <c r="E1098" t="s">
        <v>5169</v>
      </c>
      <c r="F1098" t="s">
        <v>5170</v>
      </c>
      <c r="G1098" t="s">
        <v>10209</v>
      </c>
    </row>
    <row r="1099" spans="1:7" x14ac:dyDescent="0.25">
      <c r="A1099" t="s">
        <v>5171</v>
      </c>
      <c r="B1099" t="s">
        <v>10565</v>
      </c>
      <c r="C1099" t="s">
        <v>5172</v>
      </c>
      <c r="D1099" t="s">
        <v>5173</v>
      </c>
      <c r="E1099" t="s">
        <v>5174</v>
      </c>
      <c r="F1099" t="s">
        <v>5175</v>
      </c>
      <c r="G1099" t="s">
        <v>10210</v>
      </c>
    </row>
    <row r="1100" spans="1:7" x14ac:dyDescent="0.25">
      <c r="A1100" t="s">
        <v>5176</v>
      </c>
      <c r="B1100" t="s">
        <v>10564</v>
      </c>
      <c r="C1100" t="s">
        <v>5177</v>
      </c>
      <c r="D1100" t="s">
        <v>5178</v>
      </c>
      <c r="E1100" t="s">
        <v>5178</v>
      </c>
      <c r="F1100" t="s">
        <v>5179</v>
      </c>
      <c r="G1100" t="s">
        <v>9260</v>
      </c>
    </row>
    <row r="1101" spans="1:7" x14ac:dyDescent="0.25">
      <c r="A1101" t="s">
        <v>5180</v>
      </c>
      <c r="B1101" t="s">
        <v>10565</v>
      </c>
      <c r="C1101" t="s">
        <v>5181</v>
      </c>
      <c r="D1101" t="s">
        <v>2377</v>
      </c>
      <c r="E1101" t="s">
        <v>2377</v>
      </c>
      <c r="F1101" t="s">
        <v>473</v>
      </c>
      <c r="G1101" t="s">
        <v>471</v>
      </c>
    </row>
    <row r="1102" spans="1:7" x14ac:dyDescent="0.25">
      <c r="A1102" t="s">
        <v>5182</v>
      </c>
      <c r="B1102" t="s">
        <v>10564</v>
      </c>
      <c r="C1102" t="s">
        <v>5183</v>
      </c>
      <c r="D1102" t="s">
        <v>5184</v>
      </c>
      <c r="E1102" t="s">
        <v>5185</v>
      </c>
      <c r="F1102" t="s">
        <v>5186</v>
      </c>
      <c r="G1102" t="s">
        <v>10211</v>
      </c>
    </row>
    <row r="1103" spans="1:7" x14ac:dyDescent="0.25">
      <c r="A1103" t="s">
        <v>5187</v>
      </c>
      <c r="B1103" t="s">
        <v>10564</v>
      </c>
      <c r="C1103" t="s">
        <v>5188</v>
      </c>
      <c r="D1103" t="s">
        <v>5189</v>
      </c>
      <c r="E1103" t="s">
        <v>5190</v>
      </c>
      <c r="F1103" t="s">
        <v>5191</v>
      </c>
      <c r="G1103" t="s">
        <v>10212</v>
      </c>
    </row>
    <row r="1104" spans="1:7" s="4" customFormat="1" x14ac:dyDescent="0.25">
      <c r="A1104" s="4" t="s">
        <v>5192</v>
      </c>
      <c r="B1104" s="4" t="s">
        <v>10565</v>
      </c>
      <c r="C1104" s="4" t="s">
        <v>5193</v>
      </c>
      <c r="D1104" s="4" t="s">
        <v>5194</v>
      </c>
      <c r="E1104" s="4" t="s">
        <v>5194</v>
      </c>
      <c r="F1104" s="4" t="s">
        <v>5195</v>
      </c>
      <c r="G1104" s="4" t="s">
        <v>10213</v>
      </c>
    </row>
    <row r="1105" spans="1:7" x14ac:dyDescent="0.25">
      <c r="A1105" t="s">
        <v>5196</v>
      </c>
      <c r="B1105" t="s">
        <v>10564</v>
      </c>
      <c r="C1105" t="s">
        <v>5197</v>
      </c>
      <c r="D1105" t="s">
        <v>5198</v>
      </c>
      <c r="E1105" t="s">
        <v>5199</v>
      </c>
      <c r="F1105" t="s">
        <v>5200</v>
      </c>
      <c r="G1105" t="s">
        <v>10214</v>
      </c>
    </row>
    <row r="1106" spans="1:7" x14ac:dyDescent="0.25">
      <c r="A1106" t="s">
        <v>5201</v>
      </c>
      <c r="B1106" t="s">
        <v>10564</v>
      </c>
      <c r="C1106" t="s">
        <v>5202</v>
      </c>
      <c r="D1106" t="s">
        <v>5203</v>
      </c>
      <c r="E1106" t="s">
        <v>5204</v>
      </c>
      <c r="F1106" t="s">
        <v>5205</v>
      </c>
      <c r="G1106" t="s">
        <v>10215</v>
      </c>
    </row>
    <row r="1107" spans="1:7" x14ac:dyDescent="0.25">
      <c r="A1107" t="s">
        <v>5206</v>
      </c>
      <c r="B1107" t="s">
        <v>10564</v>
      </c>
      <c r="C1107" t="s">
        <v>5207</v>
      </c>
      <c r="D1107" t="s">
        <v>5208</v>
      </c>
      <c r="E1107" t="s">
        <v>5209</v>
      </c>
      <c r="F1107" t="s">
        <v>5210</v>
      </c>
      <c r="G1107" t="s">
        <v>10216</v>
      </c>
    </row>
    <row r="1108" spans="1:7" x14ac:dyDescent="0.25">
      <c r="A1108" t="s">
        <v>5211</v>
      </c>
      <c r="B1108" t="s">
        <v>10564</v>
      </c>
      <c r="C1108" t="s">
        <v>5212</v>
      </c>
      <c r="D1108" t="s">
        <v>5213</v>
      </c>
      <c r="E1108" t="s">
        <v>5214</v>
      </c>
      <c r="F1108" t="s">
        <v>5215</v>
      </c>
      <c r="G1108" t="s">
        <v>10217</v>
      </c>
    </row>
    <row r="1109" spans="1:7" x14ac:dyDescent="0.25">
      <c r="A1109" t="s">
        <v>5216</v>
      </c>
      <c r="B1109" t="s">
        <v>10564</v>
      </c>
      <c r="C1109" t="s">
        <v>5217</v>
      </c>
      <c r="D1109" t="s">
        <v>5218</v>
      </c>
      <c r="E1109" t="s">
        <v>5219</v>
      </c>
      <c r="F1109" t="s">
        <v>5220</v>
      </c>
      <c r="G1109" t="s">
        <v>10218</v>
      </c>
    </row>
    <row r="1110" spans="1:7" x14ac:dyDescent="0.25">
      <c r="A1110" t="s">
        <v>5221</v>
      </c>
      <c r="B1110" t="s">
        <v>10565</v>
      </c>
      <c r="C1110" t="s">
        <v>5222</v>
      </c>
      <c r="D1110" t="s">
        <v>5223</v>
      </c>
      <c r="E1110" t="s">
        <v>5224</v>
      </c>
      <c r="F1110" t="s">
        <v>5225</v>
      </c>
      <c r="G1110" t="s">
        <v>10219</v>
      </c>
    </row>
    <row r="1111" spans="1:7" x14ac:dyDescent="0.25">
      <c r="A1111" t="s">
        <v>5226</v>
      </c>
      <c r="B1111" t="s">
        <v>10565</v>
      </c>
      <c r="C1111" t="s">
        <v>5227</v>
      </c>
      <c r="D1111" t="s">
        <v>5228</v>
      </c>
      <c r="E1111" t="s">
        <v>5229</v>
      </c>
      <c r="F1111" t="s">
        <v>5230</v>
      </c>
      <c r="G1111" t="s">
        <v>10220</v>
      </c>
    </row>
    <row r="1112" spans="1:7" x14ac:dyDescent="0.25">
      <c r="A1112" t="s">
        <v>5231</v>
      </c>
      <c r="B1112" t="s">
        <v>10565</v>
      </c>
      <c r="C1112" t="s">
        <v>5232</v>
      </c>
      <c r="D1112" t="s">
        <v>5233</v>
      </c>
      <c r="E1112" t="s">
        <v>5234</v>
      </c>
      <c r="F1112" t="s">
        <v>5235</v>
      </c>
      <c r="G1112" t="s">
        <v>10221</v>
      </c>
    </row>
    <row r="1113" spans="1:7" x14ac:dyDescent="0.25">
      <c r="A1113" t="s">
        <v>5236</v>
      </c>
      <c r="B1113" t="s">
        <v>10565</v>
      </c>
      <c r="C1113" t="s">
        <v>5237</v>
      </c>
      <c r="D1113" t="s">
        <v>5238</v>
      </c>
      <c r="E1113" t="s">
        <v>5239</v>
      </c>
      <c r="F1113" t="s">
        <v>5240</v>
      </c>
      <c r="G1113" t="s">
        <v>10222</v>
      </c>
    </row>
    <row r="1114" spans="1:7" x14ac:dyDescent="0.25">
      <c r="A1114" t="s">
        <v>5241</v>
      </c>
      <c r="B1114" t="s">
        <v>10565</v>
      </c>
      <c r="C1114" t="s">
        <v>5242</v>
      </c>
      <c r="D1114" t="s">
        <v>5243</v>
      </c>
      <c r="E1114" t="s">
        <v>5244</v>
      </c>
      <c r="F1114" t="s">
        <v>5245</v>
      </c>
      <c r="G1114" t="s">
        <v>10223</v>
      </c>
    </row>
    <row r="1115" spans="1:7" x14ac:dyDescent="0.25">
      <c r="A1115" t="s">
        <v>5246</v>
      </c>
      <c r="B1115" t="s">
        <v>10565</v>
      </c>
      <c r="C1115" t="s">
        <v>5247</v>
      </c>
      <c r="D1115" t="s">
        <v>5248</v>
      </c>
      <c r="E1115" t="s">
        <v>5249</v>
      </c>
      <c r="F1115" t="s">
        <v>5250</v>
      </c>
      <c r="G1115" t="s">
        <v>10224</v>
      </c>
    </row>
    <row r="1116" spans="1:7" x14ac:dyDescent="0.25">
      <c r="A1116" t="s">
        <v>5251</v>
      </c>
      <c r="B1116" t="s">
        <v>10564</v>
      </c>
      <c r="C1116" t="s">
        <v>5252</v>
      </c>
      <c r="D1116" t="s">
        <v>5253</v>
      </c>
      <c r="E1116" t="s">
        <v>5254</v>
      </c>
      <c r="F1116" t="s">
        <v>5255</v>
      </c>
      <c r="G1116" t="s">
        <v>10225</v>
      </c>
    </row>
    <row r="1117" spans="1:7" x14ac:dyDescent="0.25">
      <c r="A1117" t="s">
        <v>5256</v>
      </c>
      <c r="B1117" t="s">
        <v>10565</v>
      </c>
      <c r="C1117" t="s">
        <v>5257</v>
      </c>
      <c r="D1117" t="s">
        <v>5258</v>
      </c>
      <c r="E1117" t="s">
        <v>5259</v>
      </c>
      <c r="F1117" t="s">
        <v>5260</v>
      </c>
      <c r="G1117" t="s">
        <v>10226</v>
      </c>
    </row>
    <row r="1118" spans="1:7" x14ac:dyDescent="0.25">
      <c r="A1118" t="s">
        <v>5261</v>
      </c>
      <c r="B1118" t="s">
        <v>10565</v>
      </c>
      <c r="C1118" t="s">
        <v>5262</v>
      </c>
      <c r="D1118" t="s">
        <v>5263</v>
      </c>
      <c r="E1118" t="s">
        <v>5264</v>
      </c>
      <c r="F1118" t="s">
        <v>5265</v>
      </c>
      <c r="G1118" t="s">
        <v>10227</v>
      </c>
    </row>
    <row r="1119" spans="1:7" x14ac:dyDescent="0.25">
      <c r="A1119" t="s">
        <v>5266</v>
      </c>
      <c r="B1119" t="s">
        <v>10564</v>
      </c>
      <c r="C1119" t="s">
        <v>5267</v>
      </c>
      <c r="D1119" t="s">
        <v>5268</v>
      </c>
      <c r="E1119" t="s">
        <v>5269</v>
      </c>
      <c r="F1119" t="s">
        <v>5270</v>
      </c>
      <c r="G1119" t="s">
        <v>10228</v>
      </c>
    </row>
    <row r="1120" spans="1:7" x14ac:dyDescent="0.25">
      <c r="A1120" t="s">
        <v>5271</v>
      </c>
      <c r="B1120" t="s">
        <v>10564</v>
      </c>
      <c r="C1120" t="s">
        <v>5272</v>
      </c>
      <c r="D1120" t="s">
        <v>5273</v>
      </c>
      <c r="E1120" t="s">
        <v>5274</v>
      </c>
      <c r="F1120" t="s">
        <v>5275</v>
      </c>
      <c r="G1120" t="s">
        <v>10229</v>
      </c>
    </row>
    <row r="1121" spans="1:7" s="2" customFormat="1" x14ac:dyDescent="0.25">
      <c r="A1121" s="2" t="s">
        <v>5276</v>
      </c>
      <c r="B1121" s="2" t="s">
        <v>10564</v>
      </c>
      <c r="C1121" s="2" t="s">
        <v>5277</v>
      </c>
      <c r="D1121" s="2" t="s">
        <v>5278</v>
      </c>
      <c r="E1121" s="2" t="s">
        <v>5279</v>
      </c>
      <c r="F1121" s="2" t="s">
        <v>5280</v>
      </c>
      <c r="G1121" s="2" t="s">
        <v>10230</v>
      </c>
    </row>
    <row r="1122" spans="1:7" x14ac:dyDescent="0.25">
      <c r="A1122" t="s">
        <v>5281</v>
      </c>
      <c r="B1122" t="s">
        <v>10564</v>
      </c>
      <c r="C1122" t="s">
        <v>5282</v>
      </c>
      <c r="D1122" t="s">
        <v>5283</v>
      </c>
      <c r="E1122" t="s">
        <v>5284</v>
      </c>
      <c r="F1122" t="s">
        <v>5285</v>
      </c>
      <c r="G1122" t="s">
        <v>10231</v>
      </c>
    </row>
    <row r="1123" spans="1:7" x14ac:dyDescent="0.25">
      <c r="A1123" t="s">
        <v>5286</v>
      </c>
      <c r="B1123" t="s">
        <v>10565</v>
      </c>
      <c r="C1123" t="s">
        <v>3537</v>
      </c>
      <c r="D1123" t="s">
        <v>2377</v>
      </c>
      <c r="E1123" t="s">
        <v>2377</v>
      </c>
      <c r="F1123" t="s">
        <v>473</v>
      </c>
      <c r="G1123" t="s">
        <v>471</v>
      </c>
    </row>
    <row r="1124" spans="1:7" x14ac:dyDescent="0.25">
      <c r="A1124" t="s">
        <v>5287</v>
      </c>
      <c r="B1124" t="s">
        <v>10564</v>
      </c>
      <c r="C1124" t="s">
        <v>5288</v>
      </c>
      <c r="D1124" t="s">
        <v>5289</v>
      </c>
      <c r="E1124" t="s">
        <v>5290</v>
      </c>
      <c r="F1124" t="s">
        <v>5291</v>
      </c>
      <c r="G1124" t="s">
        <v>10232</v>
      </c>
    </row>
    <row r="1125" spans="1:7" x14ac:dyDescent="0.25">
      <c r="A1125" t="s">
        <v>5292</v>
      </c>
      <c r="B1125" t="s">
        <v>10565</v>
      </c>
      <c r="C1125" t="s">
        <v>5293</v>
      </c>
      <c r="D1125" t="s">
        <v>5294</v>
      </c>
      <c r="E1125" t="s">
        <v>5295</v>
      </c>
      <c r="F1125" t="s">
        <v>5296</v>
      </c>
      <c r="G1125" t="s">
        <v>10233</v>
      </c>
    </row>
    <row r="1126" spans="1:7" x14ac:dyDescent="0.25">
      <c r="A1126" t="s">
        <v>5297</v>
      </c>
      <c r="B1126" t="s">
        <v>10564</v>
      </c>
      <c r="C1126" t="s">
        <v>5298</v>
      </c>
      <c r="D1126" t="s">
        <v>5299</v>
      </c>
      <c r="E1126" t="s">
        <v>5300</v>
      </c>
      <c r="F1126" t="s">
        <v>5301</v>
      </c>
      <c r="G1126" t="s">
        <v>10234</v>
      </c>
    </row>
    <row r="1127" spans="1:7" x14ac:dyDescent="0.25">
      <c r="A1127" t="s">
        <v>5302</v>
      </c>
      <c r="B1127" t="s">
        <v>10564</v>
      </c>
      <c r="C1127" t="s">
        <v>5303</v>
      </c>
      <c r="D1127" t="s">
        <v>5304</v>
      </c>
      <c r="E1127" t="s">
        <v>5305</v>
      </c>
      <c r="F1127" t="s">
        <v>5306</v>
      </c>
      <c r="G1127" t="s">
        <v>10235</v>
      </c>
    </row>
    <row r="1128" spans="1:7" x14ac:dyDescent="0.25">
      <c r="A1128" t="s">
        <v>5307</v>
      </c>
      <c r="B1128" t="s">
        <v>10565</v>
      </c>
      <c r="C1128" t="s">
        <v>5308</v>
      </c>
      <c r="D1128" t="s">
        <v>5309</v>
      </c>
      <c r="E1128" t="s">
        <v>5310</v>
      </c>
      <c r="F1128" t="s">
        <v>5311</v>
      </c>
      <c r="G1128" t="s">
        <v>10236</v>
      </c>
    </row>
    <row r="1129" spans="1:7" x14ac:dyDescent="0.25">
      <c r="A1129" t="s">
        <v>5312</v>
      </c>
      <c r="B1129" t="s">
        <v>10564</v>
      </c>
      <c r="C1129" t="s">
        <v>5313</v>
      </c>
      <c r="D1129" t="s">
        <v>5314</v>
      </c>
      <c r="E1129" t="s">
        <v>5315</v>
      </c>
      <c r="F1129" t="s">
        <v>5316</v>
      </c>
      <c r="G1129" t="s">
        <v>10237</v>
      </c>
    </row>
    <row r="1130" spans="1:7" x14ac:dyDescent="0.25">
      <c r="A1130" t="s">
        <v>5317</v>
      </c>
      <c r="B1130" t="s">
        <v>10564</v>
      </c>
      <c r="C1130" t="s">
        <v>5318</v>
      </c>
      <c r="D1130" t="s">
        <v>5319</v>
      </c>
      <c r="E1130" t="s">
        <v>5320</v>
      </c>
      <c r="F1130" t="s">
        <v>5321</v>
      </c>
      <c r="G1130" t="s">
        <v>10238</v>
      </c>
    </row>
    <row r="1131" spans="1:7" x14ac:dyDescent="0.25">
      <c r="A1131" t="s">
        <v>5322</v>
      </c>
      <c r="B1131" t="s">
        <v>10564</v>
      </c>
      <c r="C1131" t="s">
        <v>5323</v>
      </c>
      <c r="D1131" t="s">
        <v>5324</v>
      </c>
      <c r="E1131" t="s">
        <v>5325</v>
      </c>
      <c r="F1131" t="s">
        <v>5326</v>
      </c>
      <c r="G1131" t="s">
        <v>10239</v>
      </c>
    </row>
    <row r="1132" spans="1:7" x14ac:dyDescent="0.25">
      <c r="A1132" t="s">
        <v>5327</v>
      </c>
      <c r="B1132" t="s">
        <v>10564</v>
      </c>
      <c r="C1132" t="s">
        <v>5328</v>
      </c>
      <c r="D1132" t="s">
        <v>5329</v>
      </c>
      <c r="E1132" t="s">
        <v>5330</v>
      </c>
      <c r="F1132" t="s">
        <v>5331</v>
      </c>
      <c r="G1132" t="s">
        <v>10240</v>
      </c>
    </row>
    <row r="1133" spans="1:7" x14ac:dyDescent="0.25">
      <c r="A1133" t="s">
        <v>5332</v>
      </c>
      <c r="B1133" t="s">
        <v>10564</v>
      </c>
      <c r="C1133" t="s">
        <v>5333</v>
      </c>
      <c r="D1133" t="s">
        <v>5334</v>
      </c>
      <c r="E1133" t="s">
        <v>5335</v>
      </c>
      <c r="F1133" t="s">
        <v>5336</v>
      </c>
      <c r="G1133" t="s">
        <v>10241</v>
      </c>
    </row>
    <row r="1134" spans="1:7" x14ac:dyDescent="0.25">
      <c r="A1134" t="s">
        <v>5337</v>
      </c>
      <c r="B1134" t="s">
        <v>10565</v>
      </c>
      <c r="C1134" t="s">
        <v>5338</v>
      </c>
      <c r="D1134" t="s">
        <v>5339</v>
      </c>
      <c r="E1134" t="s">
        <v>5340</v>
      </c>
      <c r="F1134" t="s">
        <v>5341</v>
      </c>
      <c r="G1134" t="s">
        <v>10242</v>
      </c>
    </row>
    <row r="1135" spans="1:7" x14ac:dyDescent="0.25">
      <c r="A1135" t="s">
        <v>5342</v>
      </c>
      <c r="B1135" t="s">
        <v>10564</v>
      </c>
      <c r="C1135" t="s">
        <v>5343</v>
      </c>
      <c r="D1135" t="s">
        <v>5344</v>
      </c>
      <c r="E1135" t="s">
        <v>5345</v>
      </c>
      <c r="F1135" t="s">
        <v>5346</v>
      </c>
      <c r="G1135" t="s">
        <v>5347</v>
      </c>
    </row>
    <row r="1136" spans="1:7" x14ac:dyDescent="0.25">
      <c r="A1136" t="s">
        <v>5348</v>
      </c>
      <c r="B1136" t="s">
        <v>10565</v>
      </c>
      <c r="C1136" t="s">
        <v>5349</v>
      </c>
      <c r="D1136" t="s">
        <v>5350</v>
      </c>
      <c r="E1136" t="s">
        <v>5351</v>
      </c>
      <c r="F1136" t="s">
        <v>5352</v>
      </c>
      <c r="G1136" t="s">
        <v>10243</v>
      </c>
    </row>
    <row r="1137" spans="1:7" x14ac:dyDescent="0.25">
      <c r="A1137" t="s">
        <v>5353</v>
      </c>
      <c r="B1137" t="s">
        <v>10564</v>
      </c>
      <c r="C1137" t="s">
        <v>5354</v>
      </c>
      <c r="D1137" t="s">
        <v>5355</v>
      </c>
      <c r="E1137" t="s">
        <v>5356</v>
      </c>
      <c r="F1137" t="s">
        <v>5357</v>
      </c>
      <c r="G1137" t="s">
        <v>10244</v>
      </c>
    </row>
    <row r="1138" spans="1:7" x14ac:dyDescent="0.25">
      <c r="A1138" t="s">
        <v>5358</v>
      </c>
      <c r="B1138" t="s">
        <v>10564</v>
      </c>
      <c r="C1138" t="s">
        <v>5359</v>
      </c>
      <c r="D1138" t="s">
        <v>5360</v>
      </c>
      <c r="E1138" t="s">
        <v>5361</v>
      </c>
      <c r="F1138" t="s">
        <v>5362</v>
      </c>
      <c r="G1138" t="s">
        <v>10245</v>
      </c>
    </row>
    <row r="1139" spans="1:7" x14ac:dyDescent="0.25">
      <c r="A1139" t="s">
        <v>5363</v>
      </c>
      <c r="B1139" t="s">
        <v>10565</v>
      </c>
      <c r="C1139" t="s">
        <v>5364</v>
      </c>
      <c r="D1139" t="s">
        <v>5365</v>
      </c>
      <c r="E1139" t="s">
        <v>5366</v>
      </c>
      <c r="F1139" t="s">
        <v>5367</v>
      </c>
      <c r="G1139" t="s">
        <v>10246</v>
      </c>
    </row>
    <row r="1140" spans="1:7" x14ac:dyDescent="0.25">
      <c r="A1140" t="s">
        <v>5368</v>
      </c>
      <c r="B1140" t="s">
        <v>10565</v>
      </c>
      <c r="C1140" t="s">
        <v>5369</v>
      </c>
      <c r="D1140" t="s">
        <v>5370</v>
      </c>
      <c r="E1140" t="s">
        <v>5371</v>
      </c>
      <c r="F1140" t="s">
        <v>5372</v>
      </c>
      <c r="G1140" t="s">
        <v>10247</v>
      </c>
    </row>
    <row r="1141" spans="1:7" x14ac:dyDescent="0.25">
      <c r="A1141" t="s">
        <v>5373</v>
      </c>
      <c r="B1141" t="s">
        <v>10565</v>
      </c>
      <c r="C1141" t="s">
        <v>5374</v>
      </c>
      <c r="D1141" t="s">
        <v>5375</v>
      </c>
      <c r="E1141" t="s">
        <v>5376</v>
      </c>
      <c r="F1141" t="s">
        <v>5377</v>
      </c>
      <c r="G1141" t="s">
        <v>10248</v>
      </c>
    </row>
    <row r="1142" spans="1:7" x14ac:dyDescent="0.25">
      <c r="A1142" t="s">
        <v>5378</v>
      </c>
      <c r="B1142" t="s">
        <v>10565</v>
      </c>
      <c r="C1142" t="s">
        <v>5379</v>
      </c>
      <c r="D1142" t="s">
        <v>5380</v>
      </c>
      <c r="E1142" t="s">
        <v>5381</v>
      </c>
      <c r="F1142" t="s">
        <v>5382</v>
      </c>
      <c r="G1142" t="s">
        <v>10249</v>
      </c>
    </row>
    <row r="1143" spans="1:7" x14ac:dyDescent="0.25">
      <c r="A1143" t="s">
        <v>5383</v>
      </c>
      <c r="B1143" t="s">
        <v>10564</v>
      </c>
      <c r="C1143" t="s">
        <v>5384</v>
      </c>
      <c r="D1143" t="s">
        <v>5385</v>
      </c>
      <c r="E1143" t="s">
        <v>5385</v>
      </c>
      <c r="F1143" t="s">
        <v>5385</v>
      </c>
      <c r="G1143" t="s">
        <v>5386</v>
      </c>
    </row>
    <row r="1144" spans="1:7" x14ac:dyDescent="0.25">
      <c r="A1144" t="s">
        <v>5387</v>
      </c>
      <c r="B1144" t="s">
        <v>10564</v>
      </c>
      <c r="C1144" t="s">
        <v>5388</v>
      </c>
      <c r="D1144" t="s">
        <v>5389</v>
      </c>
      <c r="E1144" t="s">
        <v>5390</v>
      </c>
      <c r="F1144" t="s">
        <v>5391</v>
      </c>
      <c r="G1144" t="s">
        <v>10250</v>
      </c>
    </row>
    <row r="1145" spans="1:7" x14ac:dyDescent="0.25">
      <c r="A1145" t="s">
        <v>5392</v>
      </c>
      <c r="B1145" t="s">
        <v>10564</v>
      </c>
      <c r="C1145" t="s">
        <v>5393</v>
      </c>
      <c r="D1145" t="s">
        <v>5394</v>
      </c>
      <c r="E1145" t="s">
        <v>5395</v>
      </c>
      <c r="F1145" t="s">
        <v>5396</v>
      </c>
      <c r="G1145" t="s">
        <v>10251</v>
      </c>
    </row>
    <row r="1146" spans="1:7" x14ac:dyDescent="0.25">
      <c r="A1146" t="s">
        <v>5397</v>
      </c>
      <c r="B1146" t="s">
        <v>10564</v>
      </c>
      <c r="C1146" t="s">
        <v>5398</v>
      </c>
      <c r="D1146" t="s">
        <v>5399</v>
      </c>
      <c r="E1146" t="s">
        <v>5400</v>
      </c>
      <c r="F1146" t="s">
        <v>5401</v>
      </c>
      <c r="G1146" t="s">
        <v>10252</v>
      </c>
    </row>
    <row r="1147" spans="1:7" x14ac:dyDescent="0.25">
      <c r="A1147" t="s">
        <v>5402</v>
      </c>
      <c r="B1147" t="s">
        <v>10564</v>
      </c>
      <c r="C1147" t="s">
        <v>5403</v>
      </c>
      <c r="D1147" t="s">
        <v>5404</v>
      </c>
      <c r="E1147" t="s">
        <v>5405</v>
      </c>
      <c r="F1147" t="s">
        <v>5406</v>
      </c>
      <c r="G1147" t="s">
        <v>10253</v>
      </c>
    </row>
    <row r="1148" spans="1:7" x14ac:dyDescent="0.25">
      <c r="A1148" t="s">
        <v>5407</v>
      </c>
      <c r="B1148" t="s">
        <v>10564</v>
      </c>
      <c r="C1148" t="s">
        <v>5408</v>
      </c>
      <c r="D1148" t="s">
        <v>5409</v>
      </c>
      <c r="E1148" t="s">
        <v>5409</v>
      </c>
      <c r="F1148" t="s">
        <v>5410</v>
      </c>
      <c r="G1148" t="s">
        <v>10254</v>
      </c>
    </row>
    <row r="1149" spans="1:7" x14ac:dyDescent="0.25">
      <c r="A1149" t="s">
        <v>5411</v>
      </c>
      <c r="B1149" t="s">
        <v>10564</v>
      </c>
      <c r="C1149" t="s">
        <v>5412</v>
      </c>
      <c r="D1149" t="s">
        <v>5413</v>
      </c>
      <c r="E1149" t="s">
        <v>5414</v>
      </c>
      <c r="F1149" t="s">
        <v>5415</v>
      </c>
      <c r="G1149" t="s">
        <v>10255</v>
      </c>
    </row>
    <row r="1150" spans="1:7" x14ac:dyDescent="0.25">
      <c r="A1150" t="s">
        <v>5416</v>
      </c>
      <c r="B1150" t="s">
        <v>10565</v>
      </c>
      <c r="C1150" t="s">
        <v>5417</v>
      </c>
      <c r="D1150" t="s">
        <v>5418</v>
      </c>
      <c r="E1150" t="s">
        <v>5419</v>
      </c>
      <c r="F1150" t="s">
        <v>5420</v>
      </c>
      <c r="G1150" t="s">
        <v>10256</v>
      </c>
    </row>
    <row r="1151" spans="1:7" x14ac:dyDescent="0.25">
      <c r="A1151" t="s">
        <v>5421</v>
      </c>
      <c r="B1151" t="s">
        <v>10565</v>
      </c>
      <c r="C1151" t="s">
        <v>5422</v>
      </c>
      <c r="D1151" t="s">
        <v>5423</v>
      </c>
      <c r="E1151" t="s">
        <v>5424</v>
      </c>
      <c r="F1151" t="s">
        <v>5425</v>
      </c>
      <c r="G1151" t="s">
        <v>10257</v>
      </c>
    </row>
    <row r="1152" spans="1:7" x14ac:dyDescent="0.25">
      <c r="A1152" t="s">
        <v>5426</v>
      </c>
      <c r="B1152" t="s">
        <v>10565</v>
      </c>
      <c r="C1152" t="s">
        <v>5427</v>
      </c>
      <c r="D1152" t="s">
        <v>5428</v>
      </c>
      <c r="E1152" t="s">
        <v>5429</v>
      </c>
      <c r="F1152" t="s">
        <v>5430</v>
      </c>
      <c r="G1152" t="s">
        <v>10258</v>
      </c>
    </row>
    <row r="1153" spans="1:7" x14ac:dyDescent="0.25">
      <c r="A1153" t="s">
        <v>5431</v>
      </c>
      <c r="B1153" t="s">
        <v>10564</v>
      </c>
      <c r="C1153" t="s">
        <v>5432</v>
      </c>
      <c r="D1153" t="s">
        <v>5433</v>
      </c>
      <c r="E1153" t="s">
        <v>5434</v>
      </c>
      <c r="F1153" t="s">
        <v>5435</v>
      </c>
      <c r="G1153" t="s">
        <v>10259</v>
      </c>
    </row>
    <row r="1154" spans="1:7" x14ac:dyDescent="0.25">
      <c r="A1154" t="s">
        <v>5436</v>
      </c>
      <c r="B1154" t="s">
        <v>10564</v>
      </c>
      <c r="C1154" t="s">
        <v>5437</v>
      </c>
      <c r="D1154" t="s">
        <v>5438</v>
      </c>
      <c r="E1154" t="s">
        <v>5439</v>
      </c>
      <c r="F1154" t="s">
        <v>5440</v>
      </c>
      <c r="G1154" t="s">
        <v>10260</v>
      </c>
    </row>
    <row r="1155" spans="1:7" x14ac:dyDescent="0.25">
      <c r="A1155" t="s">
        <v>5441</v>
      </c>
      <c r="B1155" t="s">
        <v>10564</v>
      </c>
      <c r="C1155" t="s">
        <v>5442</v>
      </c>
      <c r="D1155" t="s">
        <v>5443</v>
      </c>
      <c r="E1155" t="s">
        <v>5444</v>
      </c>
      <c r="F1155" t="s">
        <v>5445</v>
      </c>
      <c r="G1155" t="s">
        <v>10261</v>
      </c>
    </row>
    <row r="1156" spans="1:7" x14ac:dyDescent="0.25">
      <c r="A1156" t="s">
        <v>5446</v>
      </c>
      <c r="B1156" t="s">
        <v>10565</v>
      </c>
      <c r="C1156" t="s">
        <v>5447</v>
      </c>
      <c r="D1156" t="s">
        <v>5448</v>
      </c>
      <c r="E1156" t="s">
        <v>5449</v>
      </c>
      <c r="F1156" t="s">
        <v>5450</v>
      </c>
      <c r="G1156" t="s">
        <v>10262</v>
      </c>
    </row>
    <row r="1157" spans="1:7" x14ac:dyDescent="0.25">
      <c r="A1157" t="s">
        <v>5451</v>
      </c>
      <c r="B1157" t="s">
        <v>10564</v>
      </c>
      <c r="C1157" t="s">
        <v>5452</v>
      </c>
      <c r="D1157" t="s">
        <v>5453</v>
      </c>
      <c r="E1157" t="s">
        <v>5454</v>
      </c>
      <c r="F1157" t="s">
        <v>5455</v>
      </c>
      <c r="G1157" t="s">
        <v>5456</v>
      </c>
    </row>
    <row r="1158" spans="1:7" x14ac:dyDescent="0.25">
      <c r="A1158" t="s">
        <v>5457</v>
      </c>
      <c r="B1158" t="s">
        <v>10564</v>
      </c>
      <c r="C1158" t="s">
        <v>5458</v>
      </c>
      <c r="D1158" t="s">
        <v>5459</v>
      </c>
      <c r="E1158" t="s">
        <v>5460</v>
      </c>
      <c r="F1158" t="s">
        <v>5461</v>
      </c>
      <c r="G1158" t="s">
        <v>10263</v>
      </c>
    </row>
    <row r="1159" spans="1:7" x14ac:dyDescent="0.25">
      <c r="A1159" t="s">
        <v>5462</v>
      </c>
      <c r="B1159" t="s">
        <v>10564</v>
      </c>
      <c r="C1159" t="s">
        <v>5463</v>
      </c>
      <c r="D1159" t="s">
        <v>5464</v>
      </c>
      <c r="E1159" t="s">
        <v>5465</v>
      </c>
      <c r="F1159" t="s">
        <v>5466</v>
      </c>
      <c r="G1159" t="s">
        <v>10264</v>
      </c>
    </row>
    <row r="1160" spans="1:7" x14ac:dyDescent="0.25">
      <c r="A1160" t="s">
        <v>5467</v>
      </c>
      <c r="B1160" t="s">
        <v>10564</v>
      </c>
      <c r="C1160" t="s">
        <v>5468</v>
      </c>
      <c r="D1160" t="s">
        <v>5469</v>
      </c>
      <c r="E1160" t="s">
        <v>5470</v>
      </c>
      <c r="F1160" t="s">
        <v>5471</v>
      </c>
      <c r="G1160" t="s">
        <v>10265</v>
      </c>
    </row>
    <row r="1161" spans="1:7" x14ac:dyDescent="0.25">
      <c r="A1161" t="s">
        <v>5472</v>
      </c>
      <c r="B1161" t="s">
        <v>10564</v>
      </c>
      <c r="C1161" t="s">
        <v>5473</v>
      </c>
      <c r="D1161" t="s">
        <v>5474</v>
      </c>
      <c r="E1161" t="s">
        <v>5475</v>
      </c>
      <c r="F1161" t="s">
        <v>5476</v>
      </c>
      <c r="G1161" t="s">
        <v>10266</v>
      </c>
    </row>
    <row r="1162" spans="1:7" x14ac:dyDescent="0.25">
      <c r="A1162" t="s">
        <v>5477</v>
      </c>
      <c r="B1162" t="s">
        <v>10564</v>
      </c>
      <c r="C1162" t="s">
        <v>5478</v>
      </c>
      <c r="D1162" t="s">
        <v>5479</v>
      </c>
      <c r="E1162" t="s">
        <v>5479</v>
      </c>
      <c r="F1162" t="s">
        <v>5480</v>
      </c>
      <c r="G1162" t="s">
        <v>10267</v>
      </c>
    </row>
    <row r="1163" spans="1:7" x14ac:dyDescent="0.25">
      <c r="A1163" t="s">
        <v>5481</v>
      </c>
      <c r="B1163" t="s">
        <v>10565</v>
      </c>
      <c r="C1163" t="s">
        <v>5482</v>
      </c>
      <c r="D1163" t="s">
        <v>5483</v>
      </c>
      <c r="E1163" t="s">
        <v>5484</v>
      </c>
      <c r="F1163" t="s">
        <v>5485</v>
      </c>
      <c r="G1163" t="s">
        <v>10268</v>
      </c>
    </row>
    <row r="1164" spans="1:7" x14ac:dyDescent="0.25">
      <c r="A1164" t="s">
        <v>5486</v>
      </c>
      <c r="B1164" t="s">
        <v>10564</v>
      </c>
      <c r="C1164" t="s">
        <v>5487</v>
      </c>
      <c r="D1164" t="s">
        <v>5488</v>
      </c>
      <c r="E1164" t="s">
        <v>5489</v>
      </c>
      <c r="F1164" t="s">
        <v>5490</v>
      </c>
      <c r="G1164" t="s">
        <v>10269</v>
      </c>
    </row>
    <row r="1165" spans="1:7" x14ac:dyDescent="0.25">
      <c r="A1165" t="s">
        <v>5491</v>
      </c>
      <c r="B1165" t="s">
        <v>10564</v>
      </c>
      <c r="C1165" t="s">
        <v>5492</v>
      </c>
      <c r="D1165" t="s">
        <v>5493</v>
      </c>
      <c r="E1165" t="s">
        <v>5494</v>
      </c>
      <c r="F1165" t="s">
        <v>5495</v>
      </c>
      <c r="G1165" t="s">
        <v>10270</v>
      </c>
    </row>
    <row r="1166" spans="1:7" x14ac:dyDescent="0.25">
      <c r="A1166" t="s">
        <v>5496</v>
      </c>
      <c r="B1166" t="s">
        <v>10565</v>
      </c>
      <c r="C1166" t="s">
        <v>5497</v>
      </c>
      <c r="D1166" t="s">
        <v>5498</v>
      </c>
      <c r="E1166" t="s">
        <v>5499</v>
      </c>
      <c r="F1166" t="s">
        <v>5500</v>
      </c>
      <c r="G1166" t="s">
        <v>10271</v>
      </c>
    </row>
    <row r="1167" spans="1:7" x14ac:dyDescent="0.25">
      <c r="A1167" t="s">
        <v>5501</v>
      </c>
      <c r="B1167" t="s">
        <v>10564</v>
      </c>
      <c r="C1167" t="s">
        <v>5502</v>
      </c>
      <c r="D1167" t="s">
        <v>5503</v>
      </c>
      <c r="E1167" t="s">
        <v>5504</v>
      </c>
      <c r="F1167" t="s">
        <v>5505</v>
      </c>
      <c r="G1167" t="s">
        <v>10272</v>
      </c>
    </row>
    <row r="1168" spans="1:7" x14ac:dyDescent="0.25">
      <c r="A1168" t="s">
        <v>5506</v>
      </c>
      <c r="B1168" t="s">
        <v>10564</v>
      </c>
      <c r="C1168" t="s">
        <v>5507</v>
      </c>
      <c r="D1168" t="s">
        <v>5508</v>
      </c>
      <c r="E1168" t="s">
        <v>5509</v>
      </c>
      <c r="F1168" t="s">
        <v>5510</v>
      </c>
      <c r="G1168" t="s">
        <v>10273</v>
      </c>
    </row>
    <row r="1169" spans="1:7" x14ac:dyDescent="0.25">
      <c r="A1169" t="s">
        <v>5511</v>
      </c>
      <c r="B1169" t="s">
        <v>10564</v>
      </c>
      <c r="C1169" t="s">
        <v>5512</v>
      </c>
      <c r="D1169" t="s">
        <v>5513</v>
      </c>
      <c r="E1169" t="s">
        <v>5514</v>
      </c>
      <c r="F1169" t="s">
        <v>5515</v>
      </c>
      <c r="G1169" t="s">
        <v>10274</v>
      </c>
    </row>
    <row r="1170" spans="1:7" x14ac:dyDescent="0.25">
      <c r="A1170" t="s">
        <v>5516</v>
      </c>
      <c r="B1170" t="s">
        <v>10564</v>
      </c>
      <c r="C1170" t="s">
        <v>5517</v>
      </c>
      <c r="D1170" t="s">
        <v>5518</v>
      </c>
      <c r="E1170" t="s">
        <v>5519</v>
      </c>
      <c r="F1170" t="s">
        <v>5520</v>
      </c>
      <c r="G1170" t="s">
        <v>10275</v>
      </c>
    </row>
    <row r="1171" spans="1:7" x14ac:dyDescent="0.25">
      <c r="A1171" t="s">
        <v>5521</v>
      </c>
      <c r="B1171" t="s">
        <v>10565</v>
      </c>
      <c r="C1171" t="s">
        <v>5522</v>
      </c>
      <c r="D1171" t="s">
        <v>5523</v>
      </c>
      <c r="E1171" t="s">
        <v>5524</v>
      </c>
      <c r="F1171" t="s">
        <v>5525</v>
      </c>
      <c r="G1171" t="s">
        <v>10276</v>
      </c>
    </row>
    <row r="1172" spans="1:7" x14ac:dyDescent="0.25">
      <c r="A1172" t="s">
        <v>5526</v>
      </c>
      <c r="B1172" t="s">
        <v>10565</v>
      </c>
      <c r="C1172" t="s">
        <v>5527</v>
      </c>
      <c r="D1172" t="s">
        <v>5528</v>
      </c>
      <c r="E1172" t="s">
        <v>5529</v>
      </c>
      <c r="F1172" t="s">
        <v>5530</v>
      </c>
      <c r="G1172" t="s">
        <v>10277</v>
      </c>
    </row>
    <row r="1173" spans="1:7" x14ac:dyDescent="0.25">
      <c r="A1173" t="s">
        <v>5531</v>
      </c>
      <c r="B1173" t="s">
        <v>10565</v>
      </c>
      <c r="C1173" t="s">
        <v>5532</v>
      </c>
      <c r="D1173" t="s">
        <v>5533</v>
      </c>
      <c r="E1173" t="s">
        <v>5533</v>
      </c>
      <c r="F1173" t="s">
        <v>5534</v>
      </c>
      <c r="G1173" t="s">
        <v>10278</v>
      </c>
    </row>
    <row r="1174" spans="1:7" x14ac:dyDescent="0.25">
      <c r="A1174" t="s">
        <v>5535</v>
      </c>
      <c r="B1174" t="s">
        <v>10564</v>
      </c>
      <c r="C1174" t="s">
        <v>5536</v>
      </c>
      <c r="D1174" t="s">
        <v>5537</v>
      </c>
      <c r="E1174" t="s">
        <v>5538</v>
      </c>
      <c r="F1174" t="s">
        <v>5539</v>
      </c>
      <c r="G1174" t="s">
        <v>10279</v>
      </c>
    </row>
    <row r="1175" spans="1:7" x14ac:dyDescent="0.25">
      <c r="A1175" t="s">
        <v>5540</v>
      </c>
      <c r="B1175" t="s">
        <v>10565</v>
      </c>
      <c r="C1175" t="s">
        <v>5541</v>
      </c>
      <c r="D1175" t="s">
        <v>5542</v>
      </c>
      <c r="E1175" t="s">
        <v>5543</v>
      </c>
      <c r="F1175" t="s">
        <v>5544</v>
      </c>
      <c r="G1175" t="s">
        <v>10280</v>
      </c>
    </row>
    <row r="1176" spans="1:7" x14ac:dyDescent="0.25">
      <c r="A1176" t="s">
        <v>5545</v>
      </c>
      <c r="B1176" t="s">
        <v>10565</v>
      </c>
      <c r="C1176" t="s">
        <v>5546</v>
      </c>
      <c r="D1176" t="s">
        <v>5547</v>
      </c>
      <c r="E1176" t="s">
        <v>5548</v>
      </c>
      <c r="F1176" t="s">
        <v>5549</v>
      </c>
      <c r="G1176" t="s">
        <v>10281</v>
      </c>
    </row>
    <row r="1177" spans="1:7" x14ac:dyDescent="0.25">
      <c r="A1177" t="s">
        <v>5550</v>
      </c>
      <c r="B1177" t="s">
        <v>10565</v>
      </c>
      <c r="C1177" t="s">
        <v>5551</v>
      </c>
      <c r="D1177" t="s">
        <v>5552</v>
      </c>
      <c r="E1177" t="s">
        <v>5553</v>
      </c>
      <c r="F1177" t="s">
        <v>5554</v>
      </c>
      <c r="G1177" t="s">
        <v>10282</v>
      </c>
    </row>
    <row r="1178" spans="1:7" x14ac:dyDescent="0.25">
      <c r="A1178" t="s">
        <v>5555</v>
      </c>
      <c r="B1178" t="s">
        <v>10565</v>
      </c>
      <c r="C1178" t="s">
        <v>5556</v>
      </c>
      <c r="D1178" t="s">
        <v>5557</v>
      </c>
      <c r="E1178" t="s">
        <v>5558</v>
      </c>
      <c r="F1178" t="s">
        <v>5559</v>
      </c>
      <c r="G1178" t="s">
        <v>10283</v>
      </c>
    </row>
    <row r="1179" spans="1:7" x14ac:dyDescent="0.25">
      <c r="A1179" t="s">
        <v>5560</v>
      </c>
      <c r="B1179" t="s">
        <v>10564</v>
      </c>
      <c r="C1179" t="s">
        <v>5561</v>
      </c>
      <c r="D1179" t="s">
        <v>5562</v>
      </c>
      <c r="E1179" t="s">
        <v>5563</v>
      </c>
      <c r="F1179" t="s">
        <v>5564</v>
      </c>
      <c r="G1179" t="s">
        <v>10284</v>
      </c>
    </row>
    <row r="1180" spans="1:7" x14ac:dyDescent="0.25">
      <c r="A1180" t="s">
        <v>5565</v>
      </c>
      <c r="B1180" t="s">
        <v>10565</v>
      </c>
      <c r="C1180" t="s">
        <v>5566</v>
      </c>
      <c r="D1180" t="s">
        <v>5567</v>
      </c>
      <c r="E1180" t="s">
        <v>5568</v>
      </c>
      <c r="F1180" t="s">
        <v>5569</v>
      </c>
      <c r="G1180" t="s">
        <v>10285</v>
      </c>
    </row>
    <row r="1181" spans="1:7" x14ac:dyDescent="0.25">
      <c r="A1181" t="s">
        <v>5570</v>
      </c>
      <c r="B1181" t="s">
        <v>10565</v>
      </c>
      <c r="C1181" t="s">
        <v>5571</v>
      </c>
      <c r="D1181" t="s">
        <v>5572</v>
      </c>
      <c r="E1181" t="s">
        <v>5573</v>
      </c>
      <c r="F1181" t="s">
        <v>5574</v>
      </c>
      <c r="G1181" t="s">
        <v>10286</v>
      </c>
    </row>
    <row r="1182" spans="1:7" x14ac:dyDescent="0.25">
      <c r="A1182" t="s">
        <v>5575</v>
      </c>
      <c r="B1182" t="s">
        <v>10564</v>
      </c>
      <c r="C1182" t="s">
        <v>5576</v>
      </c>
      <c r="D1182" t="s">
        <v>5577</v>
      </c>
      <c r="E1182" t="s">
        <v>5578</v>
      </c>
      <c r="F1182" t="s">
        <v>5579</v>
      </c>
      <c r="G1182" t="s">
        <v>10287</v>
      </c>
    </row>
    <row r="1183" spans="1:7" x14ac:dyDescent="0.25">
      <c r="A1183" t="s">
        <v>5580</v>
      </c>
      <c r="B1183" t="s">
        <v>10564</v>
      </c>
      <c r="C1183" t="s">
        <v>5581</v>
      </c>
      <c r="D1183" t="s">
        <v>5582</v>
      </c>
      <c r="E1183" t="s">
        <v>5583</v>
      </c>
      <c r="F1183" t="s">
        <v>5584</v>
      </c>
      <c r="G1183" t="s">
        <v>10288</v>
      </c>
    </row>
    <row r="1184" spans="1:7" x14ac:dyDescent="0.25">
      <c r="A1184" t="s">
        <v>5585</v>
      </c>
      <c r="B1184" t="s">
        <v>10565</v>
      </c>
      <c r="C1184" t="s">
        <v>5586</v>
      </c>
      <c r="D1184" t="s">
        <v>5587</v>
      </c>
      <c r="E1184" t="s">
        <v>5588</v>
      </c>
      <c r="F1184" t="s">
        <v>5589</v>
      </c>
      <c r="G1184" t="s">
        <v>10289</v>
      </c>
    </row>
    <row r="1185" spans="1:7" x14ac:dyDescent="0.25">
      <c r="A1185" t="s">
        <v>5590</v>
      </c>
      <c r="B1185" t="s">
        <v>10564</v>
      </c>
      <c r="C1185" t="s">
        <v>5591</v>
      </c>
      <c r="D1185" t="s">
        <v>5592</v>
      </c>
      <c r="E1185" t="s">
        <v>5593</v>
      </c>
      <c r="F1185" t="s">
        <v>5594</v>
      </c>
      <c r="G1185" t="s">
        <v>10290</v>
      </c>
    </row>
    <row r="1186" spans="1:7" x14ac:dyDescent="0.25">
      <c r="A1186" t="s">
        <v>5595</v>
      </c>
      <c r="B1186" t="s">
        <v>10565</v>
      </c>
      <c r="C1186" t="s">
        <v>5596</v>
      </c>
      <c r="D1186" t="s">
        <v>5597</v>
      </c>
      <c r="E1186" t="s">
        <v>5598</v>
      </c>
      <c r="F1186" t="s">
        <v>5599</v>
      </c>
      <c r="G1186" t="s">
        <v>10291</v>
      </c>
    </row>
    <row r="1187" spans="1:7" x14ac:dyDescent="0.25">
      <c r="A1187" t="s">
        <v>5600</v>
      </c>
      <c r="B1187" t="s">
        <v>10564</v>
      </c>
      <c r="C1187" t="s">
        <v>5601</v>
      </c>
      <c r="D1187" t="s">
        <v>5602</v>
      </c>
      <c r="E1187" t="s">
        <v>5603</v>
      </c>
      <c r="F1187" t="s">
        <v>5604</v>
      </c>
      <c r="G1187" t="s">
        <v>10292</v>
      </c>
    </row>
    <row r="1188" spans="1:7" x14ac:dyDescent="0.25">
      <c r="A1188" t="s">
        <v>5605</v>
      </c>
      <c r="B1188" t="s">
        <v>10564</v>
      </c>
      <c r="C1188" t="s">
        <v>5606</v>
      </c>
      <c r="D1188" t="s">
        <v>5607</v>
      </c>
      <c r="E1188" t="s">
        <v>5608</v>
      </c>
      <c r="F1188" t="s">
        <v>5609</v>
      </c>
      <c r="G1188" t="s">
        <v>10293</v>
      </c>
    </row>
    <row r="1189" spans="1:7" x14ac:dyDescent="0.25">
      <c r="A1189" t="s">
        <v>5610</v>
      </c>
      <c r="B1189" t="s">
        <v>10565</v>
      </c>
      <c r="C1189" t="s">
        <v>5611</v>
      </c>
      <c r="D1189" t="s">
        <v>5612</v>
      </c>
      <c r="E1189" t="s">
        <v>5613</v>
      </c>
      <c r="F1189" t="s">
        <v>5614</v>
      </c>
      <c r="G1189" t="s">
        <v>10294</v>
      </c>
    </row>
    <row r="1190" spans="1:7" x14ac:dyDescent="0.25">
      <c r="A1190" t="s">
        <v>5615</v>
      </c>
      <c r="B1190" t="s">
        <v>10565</v>
      </c>
      <c r="C1190" t="s">
        <v>5616</v>
      </c>
      <c r="D1190" t="s">
        <v>5617</v>
      </c>
      <c r="E1190" t="s">
        <v>5618</v>
      </c>
      <c r="F1190" t="s">
        <v>5619</v>
      </c>
      <c r="G1190" t="s">
        <v>10295</v>
      </c>
    </row>
    <row r="1191" spans="1:7" x14ac:dyDescent="0.25">
      <c r="A1191" t="s">
        <v>5620</v>
      </c>
      <c r="B1191" t="s">
        <v>10565</v>
      </c>
      <c r="C1191" t="s">
        <v>5621</v>
      </c>
      <c r="D1191" t="s">
        <v>5622</v>
      </c>
      <c r="E1191" t="s">
        <v>5623</v>
      </c>
      <c r="F1191" t="s">
        <v>5624</v>
      </c>
      <c r="G1191" t="s">
        <v>10296</v>
      </c>
    </row>
    <row r="1192" spans="1:7" x14ac:dyDescent="0.25">
      <c r="A1192" t="s">
        <v>5625</v>
      </c>
      <c r="B1192" t="s">
        <v>10564</v>
      </c>
      <c r="C1192" t="s">
        <v>5626</v>
      </c>
      <c r="D1192" t="s">
        <v>5627</v>
      </c>
      <c r="E1192" t="s">
        <v>5628</v>
      </c>
      <c r="F1192" t="s">
        <v>5629</v>
      </c>
      <c r="G1192" t="s">
        <v>10297</v>
      </c>
    </row>
    <row r="1193" spans="1:7" x14ac:dyDescent="0.25">
      <c r="A1193" t="s">
        <v>5630</v>
      </c>
      <c r="B1193" t="s">
        <v>10564</v>
      </c>
      <c r="C1193" t="s">
        <v>5631</v>
      </c>
      <c r="D1193" t="s">
        <v>5632</v>
      </c>
      <c r="E1193" t="s">
        <v>5633</v>
      </c>
      <c r="F1193" t="s">
        <v>5634</v>
      </c>
      <c r="G1193" t="s">
        <v>10298</v>
      </c>
    </row>
    <row r="1194" spans="1:7" x14ac:dyDescent="0.25">
      <c r="A1194" t="s">
        <v>5635</v>
      </c>
      <c r="B1194" t="s">
        <v>10565</v>
      </c>
      <c r="C1194" t="s">
        <v>5636</v>
      </c>
      <c r="D1194" t="s">
        <v>5637</v>
      </c>
      <c r="E1194" t="s">
        <v>5638</v>
      </c>
      <c r="F1194" t="s">
        <v>5639</v>
      </c>
      <c r="G1194" t="s">
        <v>10299</v>
      </c>
    </row>
    <row r="1195" spans="1:7" x14ac:dyDescent="0.25">
      <c r="A1195" t="s">
        <v>5640</v>
      </c>
      <c r="B1195" t="s">
        <v>10565</v>
      </c>
      <c r="C1195" t="s">
        <v>5641</v>
      </c>
      <c r="D1195" t="s">
        <v>5642</v>
      </c>
      <c r="E1195" t="s">
        <v>5643</v>
      </c>
      <c r="F1195" t="s">
        <v>5644</v>
      </c>
      <c r="G1195" t="s">
        <v>10300</v>
      </c>
    </row>
    <row r="1196" spans="1:7" x14ac:dyDescent="0.25">
      <c r="A1196" t="s">
        <v>5645</v>
      </c>
      <c r="B1196" t="s">
        <v>10564</v>
      </c>
      <c r="C1196" t="s">
        <v>5646</v>
      </c>
      <c r="D1196" t="s">
        <v>5647</v>
      </c>
      <c r="E1196" t="s">
        <v>5648</v>
      </c>
      <c r="F1196" t="s">
        <v>5648</v>
      </c>
      <c r="G1196" t="s">
        <v>5649</v>
      </c>
    </row>
    <row r="1197" spans="1:7" x14ac:dyDescent="0.25">
      <c r="A1197" t="s">
        <v>5650</v>
      </c>
      <c r="B1197" t="s">
        <v>10564</v>
      </c>
      <c r="C1197" t="s">
        <v>5651</v>
      </c>
      <c r="D1197" t="s">
        <v>5652</v>
      </c>
      <c r="E1197" t="s">
        <v>5653</v>
      </c>
      <c r="F1197" t="s">
        <v>5654</v>
      </c>
      <c r="G1197" t="s">
        <v>10301</v>
      </c>
    </row>
    <row r="1198" spans="1:7" x14ac:dyDescent="0.25">
      <c r="A1198" t="s">
        <v>5655</v>
      </c>
      <c r="B1198" t="s">
        <v>10564</v>
      </c>
      <c r="C1198" t="s">
        <v>5656</v>
      </c>
      <c r="D1198" t="s">
        <v>5657</v>
      </c>
      <c r="E1198" t="s">
        <v>5658</v>
      </c>
      <c r="F1198" t="s">
        <v>5659</v>
      </c>
      <c r="G1198" t="s">
        <v>10302</v>
      </c>
    </row>
    <row r="1199" spans="1:7" x14ac:dyDescent="0.25">
      <c r="A1199" t="s">
        <v>5660</v>
      </c>
      <c r="B1199" t="s">
        <v>10564</v>
      </c>
      <c r="C1199" t="s">
        <v>5661</v>
      </c>
      <c r="D1199" t="s">
        <v>5662</v>
      </c>
      <c r="E1199" t="s">
        <v>5663</v>
      </c>
      <c r="F1199" t="s">
        <v>5664</v>
      </c>
      <c r="G1199" t="s">
        <v>10303</v>
      </c>
    </row>
    <row r="1200" spans="1:7" x14ac:dyDescent="0.25">
      <c r="A1200" t="s">
        <v>5665</v>
      </c>
      <c r="B1200" t="s">
        <v>10565</v>
      </c>
      <c r="C1200" t="s">
        <v>5666</v>
      </c>
      <c r="D1200" t="s">
        <v>5667</v>
      </c>
      <c r="E1200" t="s">
        <v>5668</v>
      </c>
      <c r="F1200" t="s">
        <v>5669</v>
      </c>
      <c r="G1200" t="s">
        <v>10304</v>
      </c>
    </row>
    <row r="1201" spans="1:7" x14ac:dyDescent="0.25">
      <c r="A1201" t="s">
        <v>5670</v>
      </c>
      <c r="B1201" t="s">
        <v>10565</v>
      </c>
      <c r="C1201" t="s">
        <v>5671</v>
      </c>
      <c r="D1201" t="s">
        <v>5672</v>
      </c>
      <c r="E1201" t="s">
        <v>5673</v>
      </c>
      <c r="F1201" t="s">
        <v>5674</v>
      </c>
      <c r="G1201" t="s">
        <v>10305</v>
      </c>
    </row>
    <row r="1202" spans="1:7" x14ac:dyDescent="0.25">
      <c r="A1202" t="s">
        <v>5675</v>
      </c>
      <c r="B1202" t="s">
        <v>10564</v>
      </c>
      <c r="C1202" t="s">
        <v>5676</v>
      </c>
      <c r="D1202" t="s">
        <v>5677</v>
      </c>
      <c r="E1202" t="s">
        <v>5678</v>
      </c>
      <c r="F1202" t="s">
        <v>5679</v>
      </c>
      <c r="G1202" t="s">
        <v>10306</v>
      </c>
    </row>
    <row r="1203" spans="1:7" s="2" customFormat="1" x14ac:dyDescent="0.25">
      <c r="A1203" s="2" t="s">
        <v>5680</v>
      </c>
      <c r="B1203" s="2" t="s">
        <v>10565</v>
      </c>
      <c r="C1203" s="2" t="s">
        <v>5681</v>
      </c>
      <c r="D1203" s="2" t="s">
        <v>5682</v>
      </c>
      <c r="E1203" s="2" t="s">
        <v>5683</v>
      </c>
      <c r="F1203" s="2" t="s">
        <v>5684</v>
      </c>
      <c r="G1203" s="2" t="s">
        <v>10307</v>
      </c>
    </row>
    <row r="1204" spans="1:7" x14ac:dyDescent="0.25">
      <c r="A1204" t="s">
        <v>5685</v>
      </c>
      <c r="B1204" t="s">
        <v>10564</v>
      </c>
      <c r="C1204" t="s">
        <v>5686</v>
      </c>
      <c r="D1204" t="s">
        <v>5687</v>
      </c>
      <c r="E1204" t="s">
        <v>5687</v>
      </c>
      <c r="F1204" t="s">
        <v>5688</v>
      </c>
      <c r="G1204" t="s">
        <v>10308</v>
      </c>
    </row>
    <row r="1205" spans="1:7" x14ac:dyDescent="0.25">
      <c r="A1205" t="s">
        <v>5689</v>
      </c>
      <c r="B1205" t="s">
        <v>10564</v>
      </c>
      <c r="C1205" t="s">
        <v>5690</v>
      </c>
      <c r="D1205" t="s">
        <v>5691</v>
      </c>
      <c r="E1205" t="s">
        <v>5692</v>
      </c>
      <c r="F1205" t="s">
        <v>5693</v>
      </c>
      <c r="G1205" t="s">
        <v>10309</v>
      </c>
    </row>
    <row r="1206" spans="1:7" x14ac:dyDescent="0.25">
      <c r="A1206" t="s">
        <v>5694</v>
      </c>
      <c r="B1206" t="s">
        <v>10565</v>
      </c>
      <c r="C1206" t="s">
        <v>5695</v>
      </c>
      <c r="D1206" t="s">
        <v>5696</v>
      </c>
      <c r="E1206" t="s">
        <v>5697</v>
      </c>
      <c r="F1206" t="s">
        <v>5698</v>
      </c>
      <c r="G1206" t="s">
        <v>10310</v>
      </c>
    </row>
    <row r="1207" spans="1:7" x14ac:dyDescent="0.25">
      <c r="A1207" t="s">
        <v>5699</v>
      </c>
      <c r="B1207" t="s">
        <v>10565</v>
      </c>
      <c r="C1207" t="s">
        <v>5700</v>
      </c>
      <c r="D1207" t="s">
        <v>5701</v>
      </c>
      <c r="E1207" t="s">
        <v>5702</v>
      </c>
      <c r="F1207" t="s">
        <v>5703</v>
      </c>
      <c r="G1207" t="s">
        <v>10311</v>
      </c>
    </row>
    <row r="1208" spans="1:7" x14ac:dyDescent="0.25">
      <c r="A1208" t="s">
        <v>5704</v>
      </c>
      <c r="B1208" t="s">
        <v>10565</v>
      </c>
      <c r="C1208" t="s">
        <v>5705</v>
      </c>
      <c r="D1208" t="s">
        <v>5706</v>
      </c>
      <c r="E1208" t="s">
        <v>5707</v>
      </c>
      <c r="F1208" t="s">
        <v>5708</v>
      </c>
      <c r="G1208" t="s">
        <v>5709</v>
      </c>
    </row>
    <row r="1209" spans="1:7" x14ac:dyDescent="0.25">
      <c r="A1209" t="s">
        <v>5710</v>
      </c>
      <c r="B1209" t="s">
        <v>10565</v>
      </c>
      <c r="C1209" t="s">
        <v>5711</v>
      </c>
      <c r="D1209" t="s">
        <v>5712</v>
      </c>
      <c r="E1209" t="s">
        <v>5713</v>
      </c>
      <c r="F1209" t="s">
        <v>5714</v>
      </c>
      <c r="G1209" t="s">
        <v>10312</v>
      </c>
    </row>
    <row r="1210" spans="1:7" x14ac:dyDescent="0.25">
      <c r="A1210" t="s">
        <v>5715</v>
      </c>
      <c r="B1210" t="s">
        <v>10564</v>
      </c>
      <c r="C1210" t="s">
        <v>5716</v>
      </c>
      <c r="D1210" t="s">
        <v>5717</v>
      </c>
      <c r="E1210" t="s">
        <v>5718</v>
      </c>
      <c r="F1210" t="s">
        <v>5719</v>
      </c>
      <c r="G1210" t="s">
        <v>10313</v>
      </c>
    </row>
    <row r="1211" spans="1:7" x14ac:dyDescent="0.25">
      <c r="A1211" t="s">
        <v>5720</v>
      </c>
      <c r="B1211" t="s">
        <v>10564</v>
      </c>
      <c r="C1211" t="s">
        <v>5721</v>
      </c>
      <c r="D1211" t="s">
        <v>5722</v>
      </c>
      <c r="E1211" t="s">
        <v>5723</v>
      </c>
      <c r="F1211" t="s">
        <v>5724</v>
      </c>
      <c r="G1211" t="s">
        <v>10314</v>
      </c>
    </row>
    <row r="1212" spans="1:7" x14ac:dyDescent="0.25">
      <c r="A1212" t="s">
        <v>5725</v>
      </c>
      <c r="B1212" t="s">
        <v>10565</v>
      </c>
      <c r="C1212" t="s">
        <v>5726</v>
      </c>
      <c r="D1212" t="s">
        <v>5727</v>
      </c>
      <c r="E1212" t="s">
        <v>5728</v>
      </c>
      <c r="F1212" t="s">
        <v>5729</v>
      </c>
      <c r="G1212" t="s">
        <v>10315</v>
      </c>
    </row>
    <row r="1213" spans="1:7" x14ac:dyDescent="0.25">
      <c r="A1213" t="s">
        <v>5730</v>
      </c>
      <c r="B1213" t="s">
        <v>10565</v>
      </c>
      <c r="C1213" t="s">
        <v>5731</v>
      </c>
      <c r="D1213" t="s">
        <v>5732</v>
      </c>
      <c r="E1213" t="s">
        <v>5733</v>
      </c>
      <c r="F1213" t="s">
        <v>5734</v>
      </c>
      <c r="G1213" t="s">
        <v>10316</v>
      </c>
    </row>
    <row r="1214" spans="1:7" x14ac:dyDescent="0.25">
      <c r="A1214" t="s">
        <v>5735</v>
      </c>
      <c r="B1214" t="s">
        <v>10565</v>
      </c>
      <c r="C1214" t="s">
        <v>5736</v>
      </c>
      <c r="D1214" t="s">
        <v>5737</v>
      </c>
      <c r="E1214" t="s">
        <v>5738</v>
      </c>
      <c r="F1214" t="s">
        <v>5739</v>
      </c>
      <c r="G1214" t="s">
        <v>10317</v>
      </c>
    </row>
    <row r="1215" spans="1:7" x14ac:dyDescent="0.25">
      <c r="A1215" t="s">
        <v>5740</v>
      </c>
      <c r="B1215" t="s">
        <v>10565</v>
      </c>
      <c r="C1215" t="s">
        <v>5741</v>
      </c>
      <c r="D1215" t="s">
        <v>5742</v>
      </c>
      <c r="E1215" t="s">
        <v>5743</v>
      </c>
      <c r="F1215" t="s">
        <v>5744</v>
      </c>
      <c r="G1215" t="s">
        <v>10318</v>
      </c>
    </row>
    <row r="1216" spans="1:7" x14ac:dyDescent="0.25">
      <c r="A1216" t="s">
        <v>5745</v>
      </c>
      <c r="B1216" t="s">
        <v>10564</v>
      </c>
      <c r="C1216" t="s">
        <v>5746</v>
      </c>
      <c r="D1216" t="s">
        <v>5747</v>
      </c>
      <c r="E1216" t="s">
        <v>5748</v>
      </c>
      <c r="F1216" t="s">
        <v>5749</v>
      </c>
      <c r="G1216" t="s">
        <v>10319</v>
      </c>
    </row>
    <row r="1217" spans="1:7" x14ac:dyDescent="0.25">
      <c r="A1217" t="s">
        <v>5750</v>
      </c>
      <c r="B1217" t="s">
        <v>10565</v>
      </c>
      <c r="C1217" t="s">
        <v>5751</v>
      </c>
      <c r="D1217" t="s">
        <v>5752</v>
      </c>
      <c r="E1217" t="s">
        <v>5753</v>
      </c>
      <c r="F1217" t="s">
        <v>5754</v>
      </c>
      <c r="G1217" t="s">
        <v>10320</v>
      </c>
    </row>
    <row r="1218" spans="1:7" x14ac:dyDescent="0.25">
      <c r="A1218" t="s">
        <v>5755</v>
      </c>
      <c r="B1218" t="s">
        <v>10565</v>
      </c>
      <c r="C1218" t="s">
        <v>5756</v>
      </c>
      <c r="D1218" t="s">
        <v>5757</v>
      </c>
      <c r="E1218" t="s">
        <v>5758</v>
      </c>
      <c r="F1218" t="s">
        <v>5759</v>
      </c>
      <c r="G1218" t="s">
        <v>10321</v>
      </c>
    </row>
    <row r="1219" spans="1:7" x14ac:dyDescent="0.25">
      <c r="A1219" t="s">
        <v>5760</v>
      </c>
      <c r="B1219" t="s">
        <v>10564</v>
      </c>
      <c r="C1219" t="s">
        <v>5761</v>
      </c>
      <c r="D1219" t="s">
        <v>5762</v>
      </c>
      <c r="E1219" t="s">
        <v>5763</v>
      </c>
      <c r="F1219" t="s">
        <v>5764</v>
      </c>
      <c r="G1219" t="s">
        <v>10322</v>
      </c>
    </row>
    <row r="1220" spans="1:7" x14ac:dyDescent="0.25">
      <c r="A1220" t="s">
        <v>5765</v>
      </c>
      <c r="B1220" t="s">
        <v>10564</v>
      </c>
      <c r="C1220" t="s">
        <v>5766</v>
      </c>
      <c r="D1220" t="s">
        <v>5767</v>
      </c>
      <c r="E1220" t="s">
        <v>5768</v>
      </c>
      <c r="F1220" t="s">
        <v>5769</v>
      </c>
      <c r="G1220" t="s">
        <v>10323</v>
      </c>
    </row>
    <row r="1221" spans="1:7" x14ac:dyDescent="0.25">
      <c r="A1221" t="s">
        <v>5770</v>
      </c>
      <c r="B1221" t="s">
        <v>10565</v>
      </c>
      <c r="C1221" t="s">
        <v>5771</v>
      </c>
      <c r="D1221" t="s">
        <v>5772</v>
      </c>
      <c r="E1221" t="s">
        <v>5773</v>
      </c>
      <c r="F1221" t="s">
        <v>5774</v>
      </c>
      <c r="G1221" t="s">
        <v>10324</v>
      </c>
    </row>
    <row r="1222" spans="1:7" x14ac:dyDescent="0.25">
      <c r="A1222" t="s">
        <v>5775</v>
      </c>
      <c r="B1222" t="s">
        <v>10565</v>
      </c>
      <c r="C1222" t="s">
        <v>5776</v>
      </c>
      <c r="D1222" t="s">
        <v>5777</v>
      </c>
      <c r="E1222" t="s">
        <v>5778</v>
      </c>
      <c r="F1222" t="s">
        <v>5779</v>
      </c>
      <c r="G1222" t="s">
        <v>10325</v>
      </c>
    </row>
    <row r="1223" spans="1:7" x14ac:dyDescent="0.25">
      <c r="A1223" t="s">
        <v>5780</v>
      </c>
      <c r="B1223" t="s">
        <v>10565</v>
      </c>
      <c r="C1223" t="s">
        <v>5781</v>
      </c>
      <c r="D1223" t="s">
        <v>5782</v>
      </c>
      <c r="E1223" t="s">
        <v>5783</v>
      </c>
      <c r="F1223" t="s">
        <v>5784</v>
      </c>
      <c r="G1223" t="s">
        <v>10326</v>
      </c>
    </row>
    <row r="1224" spans="1:7" x14ac:dyDescent="0.25">
      <c r="A1224" t="s">
        <v>5785</v>
      </c>
      <c r="B1224" t="s">
        <v>10565</v>
      </c>
      <c r="C1224" t="s">
        <v>5786</v>
      </c>
      <c r="D1224" t="s">
        <v>5787</v>
      </c>
      <c r="E1224" t="s">
        <v>5787</v>
      </c>
      <c r="F1224" t="s">
        <v>5788</v>
      </c>
      <c r="G1224" t="s">
        <v>10327</v>
      </c>
    </row>
    <row r="1225" spans="1:7" x14ac:dyDescent="0.25">
      <c r="A1225" t="s">
        <v>5789</v>
      </c>
      <c r="B1225" t="s">
        <v>10565</v>
      </c>
      <c r="C1225" t="s">
        <v>5790</v>
      </c>
      <c r="D1225" t="s">
        <v>5791</v>
      </c>
      <c r="E1225" t="s">
        <v>5792</v>
      </c>
      <c r="F1225" t="s">
        <v>5793</v>
      </c>
      <c r="G1225" t="s">
        <v>10328</v>
      </c>
    </row>
    <row r="1226" spans="1:7" x14ac:dyDescent="0.25">
      <c r="A1226" t="s">
        <v>5794</v>
      </c>
      <c r="B1226" t="s">
        <v>10565</v>
      </c>
      <c r="C1226" t="s">
        <v>5795</v>
      </c>
      <c r="D1226" t="s">
        <v>5796</v>
      </c>
      <c r="E1226" t="s">
        <v>5797</v>
      </c>
      <c r="F1226" t="s">
        <v>5798</v>
      </c>
      <c r="G1226" t="s">
        <v>10329</v>
      </c>
    </row>
    <row r="1227" spans="1:7" x14ac:dyDescent="0.25">
      <c r="A1227" t="s">
        <v>5799</v>
      </c>
      <c r="B1227" t="s">
        <v>10564</v>
      </c>
      <c r="C1227" t="s">
        <v>5800</v>
      </c>
      <c r="D1227" t="s">
        <v>5801</v>
      </c>
      <c r="E1227" t="s">
        <v>5802</v>
      </c>
      <c r="F1227" t="s">
        <v>5803</v>
      </c>
      <c r="G1227" t="s">
        <v>10330</v>
      </c>
    </row>
    <row r="1228" spans="1:7" x14ac:dyDescent="0.25">
      <c r="A1228" t="s">
        <v>5804</v>
      </c>
      <c r="B1228" t="s">
        <v>10565</v>
      </c>
      <c r="C1228" t="s">
        <v>5805</v>
      </c>
      <c r="D1228" t="s">
        <v>5806</v>
      </c>
      <c r="E1228" t="s">
        <v>5807</v>
      </c>
      <c r="F1228" t="s">
        <v>5808</v>
      </c>
      <c r="G1228" t="s">
        <v>10331</v>
      </c>
    </row>
    <row r="1229" spans="1:7" x14ac:dyDescent="0.25">
      <c r="A1229" t="s">
        <v>5809</v>
      </c>
      <c r="B1229" t="s">
        <v>10565</v>
      </c>
      <c r="C1229" t="s">
        <v>5810</v>
      </c>
      <c r="D1229" t="s">
        <v>5811</v>
      </c>
      <c r="E1229" t="s">
        <v>5811</v>
      </c>
      <c r="F1229" t="s">
        <v>5812</v>
      </c>
      <c r="G1229" t="s">
        <v>10332</v>
      </c>
    </row>
    <row r="1230" spans="1:7" x14ac:dyDescent="0.25">
      <c r="A1230" t="s">
        <v>5813</v>
      </c>
      <c r="B1230" t="s">
        <v>10565</v>
      </c>
      <c r="C1230" t="s">
        <v>5814</v>
      </c>
      <c r="D1230" t="s">
        <v>5815</v>
      </c>
      <c r="E1230" t="s">
        <v>5816</v>
      </c>
      <c r="F1230" t="s">
        <v>5817</v>
      </c>
      <c r="G1230" t="s">
        <v>10333</v>
      </c>
    </row>
    <row r="1231" spans="1:7" x14ac:dyDescent="0.25">
      <c r="A1231" t="s">
        <v>5818</v>
      </c>
      <c r="B1231" t="s">
        <v>10564</v>
      </c>
      <c r="C1231" t="s">
        <v>5819</v>
      </c>
      <c r="D1231" t="s">
        <v>5820</v>
      </c>
      <c r="E1231" t="s">
        <v>5821</v>
      </c>
      <c r="F1231" t="s">
        <v>5822</v>
      </c>
      <c r="G1231" t="s">
        <v>10334</v>
      </c>
    </row>
    <row r="1232" spans="1:7" x14ac:dyDescent="0.25">
      <c r="A1232" t="s">
        <v>5823</v>
      </c>
      <c r="B1232" t="s">
        <v>10564</v>
      </c>
      <c r="C1232" t="s">
        <v>5824</v>
      </c>
      <c r="D1232" t="s">
        <v>5825</v>
      </c>
      <c r="E1232" t="s">
        <v>5826</v>
      </c>
      <c r="F1232" t="s">
        <v>5827</v>
      </c>
      <c r="G1232" t="s">
        <v>10335</v>
      </c>
    </row>
    <row r="1233" spans="1:7" x14ac:dyDescent="0.25">
      <c r="A1233" t="s">
        <v>5828</v>
      </c>
      <c r="B1233" t="s">
        <v>10564</v>
      </c>
      <c r="C1233" t="s">
        <v>5829</v>
      </c>
      <c r="D1233" t="s">
        <v>5830</v>
      </c>
      <c r="E1233" t="s">
        <v>5831</v>
      </c>
      <c r="F1233" t="s">
        <v>5832</v>
      </c>
      <c r="G1233" t="s">
        <v>10336</v>
      </c>
    </row>
    <row r="1234" spans="1:7" x14ac:dyDescent="0.25">
      <c r="A1234" t="s">
        <v>5833</v>
      </c>
      <c r="B1234" t="s">
        <v>10564</v>
      </c>
      <c r="C1234" t="s">
        <v>5834</v>
      </c>
      <c r="D1234" t="s">
        <v>5835</v>
      </c>
      <c r="E1234" t="s">
        <v>5836</v>
      </c>
      <c r="F1234" t="s">
        <v>5837</v>
      </c>
      <c r="G1234" t="s">
        <v>10337</v>
      </c>
    </row>
    <row r="1235" spans="1:7" x14ac:dyDescent="0.25">
      <c r="A1235" t="s">
        <v>5838</v>
      </c>
      <c r="B1235" t="s">
        <v>10565</v>
      </c>
      <c r="C1235" t="s">
        <v>5839</v>
      </c>
      <c r="D1235" t="s">
        <v>5840</v>
      </c>
      <c r="E1235" t="s">
        <v>5841</v>
      </c>
      <c r="F1235" t="s">
        <v>5842</v>
      </c>
      <c r="G1235" t="s">
        <v>10338</v>
      </c>
    </row>
    <row r="1236" spans="1:7" x14ac:dyDescent="0.25">
      <c r="A1236" t="s">
        <v>5843</v>
      </c>
      <c r="B1236" t="s">
        <v>10565</v>
      </c>
      <c r="C1236" t="s">
        <v>5844</v>
      </c>
      <c r="D1236" t="s">
        <v>5845</v>
      </c>
      <c r="E1236" t="s">
        <v>5846</v>
      </c>
      <c r="F1236" t="s">
        <v>5847</v>
      </c>
      <c r="G1236" t="s">
        <v>10339</v>
      </c>
    </row>
    <row r="1237" spans="1:7" x14ac:dyDescent="0.25">
      <c r="A1237" t="s">
        <v>5848</v>
      </c>
      <c r="B1237" t="s">
        <v>10565</v>
      </c>
      <c r="C1237" t="s">
        <v>5849</v>
      </c>
      <c r="D1237" t="s">
        <v>5850</v>
      </c>
      <c r="E1237" t="s">
        <v>5851</v>
      </c>
      <c r="F1237" t="s">
        <v>5852</v>
      </c>
      <c r="G1237" t="s">
        <v>10340</v>
      </c>
    </row>
    <row r="1238" spans="1:7" x14ac:dyDescent="0.25">
      <c r="A1238" t="s">
        <v>5853</v>
      </c>
      <c r="B1238" t="s">
        <v>10565</v>
      </c>
      <c r="C1238" t="s">
        <v>5854</v>
      </c>
      <c r="D1238" t="s">
        <v>5855</v>
      </c>
      <c r="E1238" t="s">
        <v>5856</v>
      </c>
      <c r="F1238" t="s">
        <v>5857</v>
      </c>
      <c r="G1238" t="s">
        <v>10341</v>
      </c>
    </row>
    <row r="1239" spans="1:7" x14ac:dyDescent="0.25">
      <c r="A1239" t="s">
        <v>5858</v>
      </c>
      <c r="B1239" t="s">
        <v>10564</v>
      </c>
      <c r="C1239" t="s">
        <v>5859</v>
      </c>
      <c r="D1239" t="s">
        <v>5860</v>
      </c>
      <c r="E1239" t="s">
        <v>5861</v>
      </c>
      <c r="F1239" t="s">
        <v>5862</v>
      </c>
      <c r="G1239" t="s">
        <v>10342</v>
      </c>
    </row>
    <row r="1240" spans="1:7" x14ac:dyDescent="0.25">
      <c r="A1240" t="s">
        <v>5863</v>
      </c>
      <c r="B1240" t="s">
        <v>10564</v>
      </c>
      <c r="C1240" t="s">
        <v>5864</v>
      </c>
      <c r="D1240" t="s">
        <v>5865</v>
      </c>
      <c r="E1240" t="s">
        <v>5866</v>
      </c>
      <c r="F1240" t="s">
        <v>5867</v>
      </c>
      <c r="G1240" t="s">
        <v>10343</v>
      </c>
    </row>
    <row r="1241" spans="1:7" x14ac:dyDescent="0.25">
      <c r="A1241" t="s">
        <v>5868</v>
      </c>
      <c r="B1241" t="s">
        <v>10565</v>
      </c>
      <c r="C1241" t="s">
        <v>5869</v>
      </c>
      <c r="D1241" t="s">
        <v>5870</v>
      </c>
      <c r="E1241" t="s">
        <v>5871</v>
      </c>
      <c r="F1241" t="s">
        <v>5872</v>
      </c>
      <c r="G1241" t="s">
        <v>10344</v>
      </c>
    </row>
    <row r="1242" spans="1:7" x14ac:dyDescent="0.25">
      <c r="A1242" t="s">
        <v>5873</v>
      </c>
      <c r="B1242" t="s">
        <v>10564</v>
      </c>
      <c r="C1242" t="s">
        <v>5874</v>
      </c>
      <c r="D1242" t="s">
        <v>5875</v>
      </c>
      <c r="E1242" t="s">
        <v>5876</v>
      </c>
      <c r="F1242" t="s">
        <v>5877</v>
      </c>
      <c r="G1242" t="s">
        <v>10345</v>
      </c>
    </row>
    <row r="1243" spans="1:7" x14ac:dyDescent="0.25">
      <c r="A1243" t="s">
        <v>5878</v>
      </c>
      <c r="B1243" t="s">
        <v>10565</v>
      </c>
      <c r="C1243" t="s">
        <v>5879</v>
      </c>
      <c r="D1243" t="s">
        <v>5880</v>
      </c>
      <c r="E1243" t="s">
        <v>5880</v>
      </c>
      <c r="F1243" t="s">
        <v>5881</v>
      </c>
      <c r="G1243" t="s">
        <v>10346</v>
      </c>
    </row>
    <row r="1244" spans="1:7" x14ac:dyDescent="0.25">
      <c r="A1244" t="s">
        <v>5882</v>
      </c>
      <c r="B1244" t="s">
        <v>10564</v>
      </c>
      <c r="C1244" t="s">
        <v>5883</v>
      </c>
      <c r="D1244" t="s">
        <v>5884</v>
      </c>
      <c r="E1244" t="s">
        <v>5885</v>
      </c>
      <c r="F1244" t="s">
        <v>5886</v>
      </c>
      <c r="G1244" t="s">
        <v>10347</v>
      </c>
    </row>
    <row r="1245" spans="1:7" x14ac:dyDescent="0.25">
      <c r="A1245" t="s">
        <v>5887</v>
      </c>
      <c r="B1245" t="s">
        <v>10564</v>
      </c>
      <c r="C1245" t="s">
        <v>5888</v>
      </c>
      <c r="D1245" t="s">
        <v>5889</v>
      </c>
      <c r="E1245" t="s">
        <v>5889</v>
      </c>
      <c r="F1245" t="s">
        <v>5890</v>
      </c>
      <c r="G1245" t="s">
        <v>10348</v>
      </c>
    </row>
    <row r="1246" spans="1:7" x14ac:dyDescent="0.25">
      <c r="A1246" t="s">
        <v>5891</v>
      </c>
      <c r="B1246" t="s">
        <v>10564</v>
      </c>
      <c r="C1246" t="s">
        <v>5892</v>
      </c>
      <c r="D1246" t="s">
        <v>5893</v>
      </c>
      <c r="E1246" t="s">
        <v>5894</v>
      </c>
      <c r="F1246" t="s">
        <v>5895</v>
      </c>
      <c r="G1246" t="s">
        <v>10349</v>
      </c>
    </row>
    <row r="1247" spans="1:7" x14ac:dyDescent="0.25">
      <c r="A1247" t="s">
        <v>5896</v>
      </c>
      <c r="B1247" t="s">
        <v>10565</v>
      </c>
      <c r="C1247" t="s">
        <v>5897</v>
      </c>
      <c r="D1247" t="s">
        <v>5898</v>
      </c>
      <c r="E1247" t="s">
        <v>5899</v>
      </c>
      <c r="F1247" t="s">
        <v>5900</v>
      </c>
      <c r="G1247" t="s">
        <v>10350</v>
      </c>
    </row>
    <row r="1248" spans="1:7" x14ac:dyDescent="0.25">
      <c r="A1248" t="s">
        <v>5901</v>
      </c>
      <c r="B1248" t="s">
        <v>10565</v>
      </c>
      <c r="C1248" t="s">
        <v>5902</v>
      </c>
      <c r="D1248" t="s">
        <v>5903</v>
      </c>
      <c r="E1248" t="s">
        <v>5904</v>
      </c>
      <c r="F1248" t="s">
        <v>5905</v>
      </c>
      <c r="G1248" t="s">
        <v>10351</v>
      </c>
    </row>
    <row r="1249" spans="1:7" x14ac:dyDescent="0.25">
      <c r="A1249" t="s">
        <v>5906</v>
      </c>
      <c r="B1249" t="s">
        <v>10564</v>
      </c>
      <c r="C1249" t="s">
        <v>5907</v>
      </c>
      <c r="D1249" t="s">
        <v>5908</v>
      </c>
      <c r="E1249" t="s">
        <v>5909</v>
      </c>
      <c r="F1249" t="s">
        <v>5910</v>
      </c>
      <c r="G1249" t="s">
        <v>10352</v>
      </c>
    </row>
    <row r="1250" spans="1:7" x14ac:dyDescent="0.25">
      <c r="A1250" t="s">
        <v>5911</v>
      </c>
      <c r="B1250" t="s">
        <v>10564</v>
      </c>
      <c r="C1250" t="s">
        <v>5912</v>
      </c>
      <c r="D1250" t="s">
        <v>5913</v>
      </c>
      <c r="E1250" t="s">
        <v>5914</v>
      </c>
      <c r="F1250" t="s">
        <v>5915</v>
      </c>
      <c r="G1250" t="s">
        <v>10353</v>
      </c>
    </row>
    <row r="1251" spans="1:7" x14ac:dyDescent="0.25">
      <c r="A1251" t="s">
        <v>5916</v>
      </c>
      <c r="B1251" t="s">
        <v>10564</v>
      </c>
      <c r="C1251" t="s">
        <v>5917</v>
      </c>
      <c r="D1251" t="s">
        <v>5918</v>
      </c>
      <c r="E1251" t="s">
        <v>5919</v>
      </c>
      <c r="F1251" t="s">
        <v>5920</v>
      </c>
      <c r="G1251" t="s">
        <v>10354</v>
      </c>
    </row>
    <row r="1252" spans="1:7" x14ac:dyDescent="0.25">
      <c r="A1252" t="s">
        <v>5921</v>
      </c>
      <c r="B1252" t="s">
        <v>10565</v>
      </c>
      <c r="C1252" t="s">
        <v>5922</v>
      </c>
      <c r="D1252" t="s">
        <v>5923</v>
      </c>
      <c r="E1252" t="s">
        <v>5924</v>
      </c>
      <c r="F1252" t="s">
        <v>5925</v>
      </c>
      <c r="G1252" t="s">
        <v>10355</v>
      </c>
    </row>
    <row r="1253" spans="1:7" x14ac:dyDescent="0.25">
      <c r="A1253" t="s">
        <v>5926</v>
      </c>
      <c r="B1253" t="s">
        <v>10564</v>
      </c>
      <c r="C1253" t="s">
        <v>5927</v>
      </c>
      <c r="D1253" t="s">
        <v>5928</v>
      </c>
      <c r="E1253" t="s">
        <v>5929</v>
      </c>
      <c r="F1253" t="s">
        <v>5930</v>
      </c>
      <c r="G1253" t="s">
        <v>10356</v>
      </c>
    </row>
    <row r="1254" spans="1:7" x14ac:dyDescent="0.25">
      <c r="A1254" t="s">
        <v>5931</v>
      </c>
      <c r="B1254" t="s">
        <v>10564</v>
      </c>
      <c r="C1254" t="s">
        <v>5932</v>
      </c>
      <c r="D1254" t="s">
        <v>5933</v>
      </c>
      <c r="E1254" t="s">
        <v>5934</v>
      </c>
      <c r="F1254" t="s">
        <v>5935</v>
      </c>
      <c r="G1254" t="s">
        <v>10357</v>
      </c>
    </row>
    <row r="1255" spans="1:7" x14ac:dyDescent="0.25">
      <c r="A1255" t="s">
        <v>5936</v>
      </c>
      <c r="B1255" t="s">
        <v>10564</v>
      </c>
      <c r="C1255" t="s">
        <v>5937</v>
      </c>
      <c r="D1255" t="s">
        <v>5938</v>
      </c>
      <c r="E1255" t="s">
        <v>5939</v>
      </c>
      <c r="F1255" t="s">
        <v>5940</v>
      </c>
      <c r="G1255" t="s">
        <v>10358</v>
      </c>
    </row>
    <row r="1256" spans="1:7" x14ac:dyDescent="0.25">
      <c r="A1256" t="s">
        <v>5941</v>
      </c>
      <c r="B1256" t="s">
        <v>10565</v>
      </c>
      <c r="C1256" t="s">
        <v>5942</v>
      </c>
      <c r="D1256" t="s">
        <v>5943</v>
      </c>
      <c r="E1256" t="s">
        <v>5944</v>
      </c>
      <c r="F1256" t="s">
        <v>5945</v>
      </c>
      <c r="G1256" t="s">
        <v>10359</v>
      </c>
    </row>
    <row r="1257" spans="1:7" x14ac:dyDescent="0.25">
      <c r="A1257" t="s">
        <v>5946</v>
      </c>
      <c r="B1257" t="s">
        <v>10565</v>
      </c>
      <c r="C1257" t="s">
        <v>5947</v>
      </c>
      <c r="D1257" t="s">
        <v>5948</v>
      </c>
      <c r="E1257" t="s">
        <v>5949</v>
      </c>
      <c r="F1257" t="s">
        <v>5950</v>
      </c>
      <c r="G1257" t="s">
        <v>10360</v>
      </c>
    </row>
    <row r="1258" spans="1:7" x14ac:dyDescent="0.25">
      <c r="A1258" t="s">
        <v>5951</v>
      </c>
      <c r="B1258" t="s">
        <v>10564</v>
      </c>
      <c r="C1258" t="s">
        <v>5952</v>
      </c>
      <c r="D1258" t="s">
        <v>5953</v>
      </c>
      <c r="E1258" t="s">
        <v>5954</v>
      </c>
      <c r="F1258" t="s">
        <v>5955</v>
      </c>
      <c r="G1258" t="s">
        <v>10361</v>
      </c>
    </row>
    <row r="1259" spans="1:7" x14ac:dyDescent="0.25">
      <c r="A1259" t="s">
        <v>5956</v>
      </c>
      <c r="B1259" t="s">
        <v>10564</v>
      </c>
      <c r="C1259" t="s">
        <v>5957</v>
      </c>
      <c r="D1259" t="s">
        <v>5958</v>
      </c>
      <c r="E1259" t="s">
        <v>5958</v>
      </c>
      <c r="F1259" t="s">
        <v>5959</v>
      </c>
      <c r="G1259" t="s">
        <v>10362</v>
      </c>
    </row>
    <row r="1260" spans="1:7" x14ac:dyDescent="0.25">
      <c r="A1260" t="s">
        <v>5960</v>
      </c>
      <c r="B1260" t="s">
        <v>10565</v>
      </c>
      <c r="C1260" t="s">
        <v>5961</v>
      </c>
      <c r="D1260" t="s">
        <v>5962</v>
      </c>
      <c r="E1260" t="s">
        <v>5963</v>
      </c>
      <c r="F1260" t="s">
        <v>5964</v>
      </c>
      <c r="G1260" t="s">
        <v>10363</v>
      </c>
    </row>
    <row r="1261" spans="1:7" x14ac:dyDescent="0.25">
      <c r="A1261" t="s">
        <v>5965</v>
      </c>
      <c r="B1261" t="s">
        <v>10565</v>
      </c>
      <c r="C1261" t="s">
        <v>5966</v>
      </c>
      <c r="D1261" t="s">
        <v>5967</v>
      </c>
      <c r="E1261" t="s">
        <v>5968</v>
      </c>
      <c r="F1261" t="s">
        <v>5969</v>
      </c>
      <c r="G1261" t="s">
        <v>10364</v>
      </c>
    </row>
    <row r="1262" spans="1:7" x14ac:dyDescent="0.25">
      <c r="A1262" t="s">
        <v>5970</v>
      </c>
      <c r="B1262" t="s">
        <v>10564</v>
      </c>
      <c r="C1262" t="s">
        <v>5971</v>
      </c>
      <c r="D1262" t="s">
        <v>5972</v>
      </c>
      <c r="E1262" t="s">
        <v>5973</v>
      </c>
      <c r="F1262" t="s">
        <v>5974</v>
      </c>
      <c r="G1262" t="s">
        <v>10365</v>
      </c>
    </row>
    <row r="1263" spans="1:7" x14ac:dyDescent="0.25">
      <c r="A1263" t="s">
        <v>5975</v>
      </c>
      <c r="B1263" t="s">
        <v>10565</v>
      </c>
      <c r="C1263" t="s">
        <v>5976</v>
      </c>
      <c r="D1263" t="s">
        <v>5977</v>
      </c>
      <c r="E1263" t="s">
        <v>5978</v>
      </c>
      <c r="F1263" t="s">
        <v>5979</v>
      </c>
      <c r="G1263" t="s">
        <v>10366</v>
      </c>
    </row>
    <row r="1264" spans="1:7" x14ac:dyDescent="0.25">
      <c r="A1264" t="s">
        <v>5980</v>
      </c>
      <c r="B1264" t="s">
        <v>10564</v>
      </c>
      <c r="C1264" t="s">
        <v>5981</v>
      </c>
      <c r="D1264" t="s">
        <v>5982</v>
      </c>
      <c r="E1264" t="s">
        <v>5983</v>
      </c>
      <c r="F1264" t="s">
        <v>5984</v>
      </c>
      <c r="G1264" t="s">
        <v>10367</v>
      </c>
    </row>
    <row r="1265" spans="1:7" x14ac:dyDescent="0.25">
      <c r="A1265" t="s">
        <v>5985</v>
      </c>
      <c r="B1265" t="s">
        <v>10564</v>
      </c>
      <c r="C1265" t="s">
        <v>5986</v>
      </c>
      <c r="D1265" t="s">
        <v>5987</v>
      </c>
      <c r="E1265" t="s">
        <v>5988</v>
      </c>
      <c r="F1265" t="s">
        <v>5989</v>
      </c>
      <c r="G1265" t="s">
        <v>10368</v>
      </c>
    </row>
    <row r="1266" spans="1:7" x14ac:dyDescent="0.25">
      <c r="A1266" t="s">
        <v>5990</v>
      </c>
      <c r="B1266" t="s">
        <v>10564</v>
      </c>
      <c r="C1266" t="s">
        <v>5991</v>
      </c>
      <c r="D1266" t="s">
        <v>5992</v>
      </c>
      <c r="E1266" t="s">
        <v>5993</v>
      </c>
      <c r="F1266" t="s">
        <v>5994</v>
      </c>
      <c r="G1266" t="s">
        <v>10369</v>
      </c>
    </row>
    <row r="1267" spans="1:7" x14ac:dyDescent="0.25">
      <c r="A1267" t="s">
        <v>5995</v>
      </c>
      <c r="B1267" t="s">
        <v>10564</v>
      </c>
      <c r="C1267" t="s">
        <v>5996</v>
      </c>
      <c r="D1267" t="s">
        <v>5997</v>
      </c>
      <c r="E1267" t="s">
        <v>5998</v>
      </c>
      <c r="F1267" t="s">
        <v>5999</v>
      </c>
      <c r="G1267" t="s">
        <v>10370</v>
      </c>
    </row>
    <row r="1268" spans="1:7" x14ac:dyDescent="0.25">
      <c r="A1268" t="s">
        <v>6000</v>
      </c>
      <c r="B1268" t="s">
        <v>10564</v>
      </c>
      <c r="C1268" t="s">
        <v>6001</v>
      </c>
      <c r="D1268" t="s">
        <v>6002</v>
      </c>
      <c r="E1268" t="s">
        <v>6003</v>
      </c>
      <c r="F1268" t="s">
        <v>6004</v>
      </c>
      <c r="G1268" t="s">
        <v>10371</v>
      </c>
    </row>
    <row r="1269" spans="1:7" x14ac:dyDescent="0.25">
      <c r="A1269" t="s">
        <v>6005</v>
      </c>
      <c r="B1269" t="s">
        <v>10564</v>
      </c>
      <c r="C1269" t="s">
        <v>6006</v>
      </c>
      <c r="D1269" t="s">
        <v>6007</v>
      </c>
      <c r="E1269" t="s">
        <v>6008</v>
      </c>
      <c r="F1269" t="s">
        <v>6009</v>
      </c>
      <c r="G1269" t="s">
        <v>10372</v>
      </c>
    </row>
    <row r="1270" spans="1:7" x14ac:dyDescent="0.25">
      <c r="A1270" t="s">
        <v>6010</v>
      </c>
      <c r="B1270" t="s">
        <v>10565</v>
      </c>
      <c r="C1270" t="s">
        <v>6011</v>
      </c>
      <c r="D1270" t="s">
        <v>6012</v>
      </c>
      <c r="E1270" t="s">
        <v>6013</v>
      </c>
      <c r="F1270" t="s">
        <v>6014</v>
      </c>
      <c r="G1270" t="s">
        <v>10373</v>
      </c>
    </row>
    <row r="1271" spans="1:7" x14ac:dyDescent="0.25">
      <c r="A1271" t="s">
        <v>6015</v>
      </c>
      <c r="B1271" t="s">
        <v>10564</v>
      </c>
      <c r="C1271" t="s">
        <v>6016</v>
      </c>
      <c r="D1271" t="s">
        <v>6017</v>
      </c>
      <c r="E1271" t="s">
        <v>6018</v>
      </c>
      <c r="F1271" t="s">
        <v>6019</v>
      </c>
      <c r="G1271" t="s">
        <v>10374</v>
      </c>
    </row>
    <row r="1272" spans="1:7" x14ac:dyDescent="0.25">
      <c r="A1272" t="s">
        <v>6020</v>
      </c>
      <c r="B1272" t="s">
        <v>10565</v>
      </c>
      <c r="C1272" t="s">
        <v>6021</v>
      </c>
      <c r="D1272" t="s">
        <v>6022</v>
      </c>
      <c r="E1272" t="s">
        <v>6023</v>
      </c>
      <c r="F1272" t="s">
        <v>6024</v>
      </c>
      <c r="G1272" t="s">
        <v>10375</v>
      </c>
    </row>
    <row r="1273" spans="1:7" x14ac:dyDescent="0.25">
      <c r="A1273" t="s">
        <v>6025</v>
      </c>
      <c r="B1273" t="s">
        <v>10564</v>
      </c>
      <c r="C1273" t="s">
        <v>6026</v>
      </c>
      <c r="D1273" t="s">
        <v>6027</v>
      </c>
      <c r="E1273" t="s">
        <v>6028</v>
      </c>
      <c r="F1273" t="s">
        <v>6029</v>
      </c>
      <c r="G1273" t="s">
        <v>9261</v>
      </c>
    </row>
    <row r="1274" spans="1:7" x14ac:dyDescent="0.25">
      <c r="A1274" t="s">
        <v>6030</v>
      </c>
      <c r="B1274" t="s">
        <v>10564</v>
      </c>
      <c r="C1274" t="s">
        <v>6031</v>
      </c>
      <c r="D1274" t="s">
        <v>6032</v>
      </c>
      <c r="E1274" t="s">
        <v>6033</v>
      </c>
      <c r="F1274" t="s">
        <v>6034</v>
      </c>
      <c r="G1274" t="s">
        <v>10376</v>
      </c>
    </row>
    <row r="1275" spans="1:7" x14ac:dyDescent="0.25">
      <c r="A1275" t="s">
        <v>6035</v>
      </c>
      <c r="B1275" t="s">
        <v>10565</v>
      </c>
      <c r="C1275" t="s">
        <v>6036</v>
      </c>
      <c r="D1275" t="s">
        <v>6037</v>
      </c>
      <c r="E1275" t="s">
        <v>6038</v>
      </c>
      <c r="F1275" t="s">
        <v>596</v>
      </c>
      <c r="G1275" t="s">
        <v>10116</v>
      </c>
    </row>
    <row r="1276" spans="1:7" x14ac:dyDescent="0.25">
      <c r="A1276" t="s">
        <v>6039</v>
      </c>
      <c r="B1276" t="s">
        <v>10565</v>
      </c>
      <c r="C1276" t="s">
        <v>6040</v>
      </c>
      <c r="D1276" t="s">
        <v>6041</v>
      </c>
      <c r="E1276" t="s">
        <v>6042</v>
      </c>
      <c r="F1276" t="s">
        <v>6043</v>
      </c>
      <c r="G1276" t="s">
        <v>10377</v>
      </c>
    </row>
    <row r="1277" spans="1:7" x14ac:dyDescent="0.25">
      <c r="A1277" t="s">
        <v>6044</v>
      </c>
      <c r="B1277" t="s">
        <v>10565</v>
      </c>
      <c r="C1277" t="s">
        <v>6045</v>
      </c>
      <c r="D1277" t="s">
        <v>6046</v>
      </c>
      <c r="E1277" t="s">
        <v>6047</v>
      </c>
      <c r="F1277" t="s">
        <v>6048</v>
      </c>
      <c r="G1277" t="s">
        <v>10378</v>
      </c>
    </row>
    <row r="1278" spans="1:7" x14ac:dyDescent="0.25">
      <c r="A1278" t="s">
        <v>6049</v>
      </c>
      <c r="B1278" t="s">
        <v>10565</v>
      </c>
      <c r="C1278" t="s">
        <v>6050</v>
      </c>
      <c r="D1278" t="s">
        <v>6051</v>
      </c>
      <c r="E1278" t="s">
        <v>6052</v>
      </c>
      <c r="F1278" t="s">
        <v>6053</v>
      </c>
      <c r="G1278" t="s">
        <v>10379</v>
      </c>
    </row>
    <row r="1279" spans="1:7" x14ac:dyDescent="0.25">
      <c r="A1279" t="s">
        <v>6054</v>
      </c>
      <c r="B1279" t="s">
        <v>10565</v>
      </c>
      <c r="C1279" t="s">
        <v>6055</v>
      </c>
      <c r="D1279" t="s">
        <v>6056</v>
      </c>
      <c r="E1279" t="s">
        <v>6057</v>
      </c>
      <c r="F1279" t="s">
        <v>6058</v>
      </c>
      <c r="G1279" t="s">
        <v>10380</v>
      </c>
    </row>
    <row r="1280" spans="1:7" x14ac:dyDescent="0.25">
      <c r="A1280" t="s">
        <v>6059</v>
      </c>
      <c r="B1280" t="s">
        <v>10565</v>
      </c>
      <c r="C1280" t="s">
        <v>6060</v>
      </c>
      <c r="D1280" t="s">
        <v>6061</v>
      </c>
      <c r="E1280" t="s">
        <v>6062</v>
      </c>
      <c r="F1280" t="s">
        <v>6063</v>
      </c>
      <c r="G1280" t="s">
        <v>10381</v>
      </c>
    </row>
    <row r="1281" spans="1:7" x14ac:dyDescent="0.25">
      <c r="A1281" t="s">
        <v>6064</v>
      </c>
      <c r="B1281" t="s">
        <v>10564</v>
      </c>
      <c r="C1281" t="s">
        <v>6065</v>
      </c>
      <c r="D1281" t="s">
        <v>6066</v>
      </c>
      <c r="E1281" t="s">
        <v>6067</v>
      </c>
      <c r="F1281" t="s">
        <v>6068</v>
      </c>
      <c r="G1281" t="s">
        <v>10382</v>
      </c>
    </row>
    <row r="1282" spans="1:7" x14ac:dyDescent="0.25">
      <c r="A1282" t="s">
        <v>6069</v>
      </c>
      <c r="B1282" t="s">
        <v>10565</v>
      </c>
      <c r="C1282" t="s">
        <v>6070</v>
      </c>
      <c r="D1282" t="s">
        <v>6071</v>
      </c>
      <c r="E1282" t="s">
        <v>6072</v>
      </c>
      <c r="F1282" t="s">
        <v>6073</v>
      </c>
      <c r="G1282" t="s">
        <v>10383</v>
      </c>
    </row>
    <row r="1283" spans="1:7" x14ac:dyDescent="0.25">
      <c r="A1283" t="s">
        <v>6074</v>
      </c>
      <c r="B1283" t="s">
        <v>10565</v>
      </c>
      <c r="C1283" t="s">
        <v>6075</v>
      </c>
      <c r="D1283" t="s">
        <v>6076</v>
      </c>
      <c r="E1283" t="s">
        <v>6077</v>
      </c>
      <c r="F1283" t="s">
        <v>6078</v>
      </c>
      <c r="G1283" t="s">
        <v>10384</v>
      </c>
    </row>
    <row r="1284" spans="1:7" x14ac:dyDescent="0.25">
      <c r="A1284" t="s">
        <v>6079</v>
      </c>
      <c r="B1284" t="s">
        <v>10565</v>
      </c>
      <c r="C1284" t="s">
        <v>6080</v>
      </c>
      <c r="D1284" t="s">
        <v>6081</v>
      </c>
      <c r="E1284" t="s">
        <v>6082</v>
      </c>
      <c r="F1284" t="s">
        <v>6083</v>
      </c>
      <c r="G1284" t="s">
        <v>10385</v>
      </c>
    </row>
    <row r="1285" spans="1:7" x14ac:dyDescent="0.25">
      <c r="A1285" t="s">
        <v>6084</v>
      </c>
      <c r="B1285" t="s">
        <v>10564</v>
      </c>
      <c r="C1285" t="s">
        <v>6085</v>
      </c>
      <c r="D1285" t="s">
        <v>6086</v>
      </c>
      <c r="E1285" t="s">
        <v>6087</v>
      </c>
      <c r="F1285" t="s">
        <v>6088</v>
      </c>
      <c r="G1285" t="s">
        <v>10386</v>
      </c>
    </row>
    <row r="1286" spans="1:7" x14ac:dyDescent="0.25">
      <c r="A1286" t="s">
        <v>6089</v>
      </c>
      <c r="B1286" t="s">
        <v>10565</v>
      </c>
      <c r="C1286" t="s">
        <v>6090</v>
      </c>
      <c r="D1286" t="s">
        <v>6091</v>
      </c>
      <c r="E1286" t="s">
        <v>6092</v>
      </c>
      <c r="F1286" t="s">
        <v>6093</v>
      </c>
      <c r="G1286" t="s">
        <v>10387</v>
      </c>
    </row>
    <row r="1287" spans="1:7" x14ac:dyDescent="0.25">
      <c r="A1287" t="s">
        <v>6094</v>
      </c>
      <c r="B1287" t="s">
        <v>10565</v>
      </c>
      <c r="C1287" t="s">
        <v>6095</v>
      </c>
      <c r="D1287" t="s">
        <v>6096</v>
      </c>
      <c r="E1287" t="s">
        <v>6097</v>
      </c>
      <c r="F1287" t="s">
        <v>6098</v>
      </c>
      <c r="G1287" t="s">
        <v>10388</v>
      </c>
    </row>
    <row r="1288" spans="1:7" x14ac:dyDescent="0.25">
      <c r="A1288" t="s">
        <v>6099</v>
      </c>
      <c r="B1288" t="s">
        <v>10565</v>
      </c>
      <c r="C1288" t="s">
        <v>6100</v>
      </c>
      <c r="D1288" t="s">
        <v>6101</v>
      </c>
      <c r="E1288" t="s">
        <v>6102</v>
      </c>
      <c r="F1288" t="s">
        <v>6103</v>
      </c>
      <c r="G1288" t="s">
        <v>10389</v>
      </c>
    </row>
    <row r="1289" spans="1:7" x14ac:dyDescent="0.25">
      <c r="A1289" t="s">
        <v>6104</v>
      </c>
      <c r="B1289" t="s">
        <v>10564</v>
      </c>
      <c r="C1289" t="s">
        <v>6105</v>
      </c>
      <c r="D1289" t="s">
        <v>6106</v>
      </c>
      <c r="E1289" t="s">
        <v>6107</v>
      </c>
      <c r="F1289" t="s">
        <v>6108</v>
      </c>
      <c r="G1289" t="s">
        <v>10390</v>
      </c>
    </row>
    <row r="1290" spans="1:7" x14ac:dyDescent="0.25">
      <c r="A1290" t="s">
        <v>6109</v>
      </c>
      <c r="B1290" t="s">
        <v>10565</v>
      </c>
      <c r="C1290" t="s">
        <v>6110</v>
      </c>
      <c r="D1290" t="s">
        <v>6111</v>
      </c>
      <c r="E1290" t="s">
        <v>6112</v>
      </c>
      <c r="F1290" t="s">
        <v>6113</v>
      </c>
      <c r="G1290" t="s">
        <v>10391</v>
      </c>
    </row>
    <row r="1291" spans="1:7" x14ac:dyDescent="0.25">
      <c r="A1291" t="s">
        <v>6114</v>
      </c>
      <c r="B1291" t="s">
        <v>10564</v>
      </c>
      <c r="C1291" t="s">
        <v>6115</v>
      </c>
      <c r="D1291" t="s">
        <v>6116</v>
      </c>
      <c r="E1291" t="s">
        <v>6117</v>
      </c>
      <c r="F1291" t="s">
        <v>6118</v>
      </c>
      <c r="G1291" t="s">
        <v>10392</v>
      </c>
    </row>
    <row r="1292" spans="1:7" x14ac:dyDescent="0.25">
      <c r="A1292" t="s">
        <v>6119</v>
      </c>
      <c r="B1292" t="s">
        <v>10564</v>
      </c>
      <c r="C1292" t="s">
        <v>6120</v>
      </c>
      <c r="D1292" t="s">
        <v>6121</v>
      </c>
      <c r="E1292" t="s">
        <v>6122</v>
      </c>
      <c r="F1292" t="s">
        <v>6123</v>
      </c>
      <c r="G1292" t="s">
        <v>10393</v>
      </c>
    </row>
    <row r="1293" spans="1:7" x14ac:dyDescent="0.25">
      <c r="A1293" t="s">
        <v>6124</v>
      </c>
      <c r="B1293" t="s">
        <v>10565</v>
      </c>
      <c r="C1293" t="s">
        <v>6125</v>
      </c>
      <c r="D1293" t="s">
        <v>6126</v>
      </c>
      <c r="E1293" t="s">
        <v>6127</v>
      </c>
      <c r="F1293" t="s">
        <v>6128</v>
      </c>
      <c r="G1293" t="s">
        <v>10394</v>
      </c>
    </row>
    <row r="1294" spans="1:7" x14ac:dyDescent="0.25">
      <c r="A1294" t="s">
        <v>6129</v>
      </c>
      <c r="B1294" t="s">
        <v>10565</v>
      </c>
      <c r="C1294" t="s">
        <v>6130</v>
      </c>
      <c r="D1294" t="s">
        <v>6131</v>
      </c>
      <c r="E1294" t="s">
        <v>6131</v>
      </c>
      <c r="F1294" t="s">
        <v>6132</v>
      </c>
      <c r="G1294" t="s">
        <v>10395</v>
      </c>
    </row>
    <row r="1295" spans="1:7" x14ac:dyDescent="0.25">
      <c r="A1295" t="s">
        <v>6133</v>
      </c>
      <c r="B1295" t="s">
        <v>10565</v>
      </c>
      <c r="C1295" t="s">
        <v>6134</v>
      </c>
      <c r="D1295" t="s">
        <v>6135</v>
      </c>
      <c r="E1295" t="s">
        <v>6136</v>
      </c>
      <c r="F1295" t="s">
        <v>6137</v>
      </c>
      <c r="G1295" t="s">
        <v>10396</v>
      </c>
    </row>
    <row r="1296" spans="1:7" x14ac:dyDescent="0.25">
      <c r="A1296" t="s">
        <v>6138</v>
      </c>
      <c r="B1296" t="s">
        <v>10565</v>
      </c>
      <c r="C1296" t="s">
        <v>6139</v>
      </c>
      <c r="D1296" t="s">
        <v>6140</v>
      </c>
      <c r="E1296" t="s">
        <v>6141</v>
      </c>
      <c r="F1296" t="s">
        <v>6142</v>
      </c>
      <c r="G1296" t="s">
        <v>10397</v>
      </c>
    </row>
    <row r="1297" spans="1:7" x14ac:dyDescent="0.25">
      <c r="A1297" t="s">
        <v>6143</v>
      </c>
      <c r="B1297" t="s">
        <v>10564</v>
      </c>
      <c r="C1297" t="s">
        <v>6144</v>
      </c>
      <c r="D1297" t="s">
        <v>6145</v>
      </c>
      <c r="E1297" t="s">
        <v>6145</v>
      </c>
      <c r="F1297" t="s">
        <v>6146</v>
      </c>
      <c r="G1297" t="s">
        <v>10398</v>
      </c>
    </row>
    <row r="1298" spans="1:7" x14ac:dyDescent="0.25">
      <c r="A1298" t="s">
        <v>6147</v>
      </c>
      <c r="B1298" t="s">
        <v>10564</v>
      </c>
      <c r="C1298" t="s">
        <v>6148</v>
      </c>
      <c r="D1298" t="s">
        <v>6149</v>
      </c>
      <c r="E1298" t="s">
        <v>6150</v>
      </c>
      <c r="F1298" t="s">
        <v>6151</v>
      </c>
      <c r="G1298" t="s">
        <v>10399</v>
      </c>
    </row>
    <row r="1299" spans="1:7" x14ac:dyDescent="0.25">
      <c r="A1299" t="s">
        <v>6152</v>
      </c>
      <c r="B1299" t="s">
        <v>10565</v>
      </c>
      <c r="C1299" t="s">
        <v>6153</v>
      </c>
      <c r="D1299" t="s">
        <v>6154</v>
      </c>
      <c r="E1299" t="s">
        <v>6155</v>
      </c>
      <c r="F1299" t="s">
        <v>6156</v>
      </c>
      <c r="G1299" t="s">
        <v>6157</v>
      </c>
    </row>
    <row r="1300" spans="1:7" x14ac:dyDescent="0.25">
      <c r="A1300" t="s">
        <v>6158</v>
      </c>
      <c r="B1300" t="s">
        <v>10564</v>
      </c>
      <c r="C1300" t="s">
        <v>6159</v>
      </c>
      <c r="D1300" t="s">
        <v>6160</v>
      </c>
      <c r="E1300" t="s">
        <v>6161</v>
      </c>
      <c r="F1300" t="s">
        <v>6162</v>
      </c>
      <c r="G1300" t="s">
        <v>10400</v>
      </c>
    </row>
    <row r="1301" spans="1:7" x14ac:dyDescent="0.25">
      <c r="A1301" t="s">
        <v>6163</v>
      </c>
      <c r="B1301" t="s">
        <v>10565</v>
      </c>
      <c r="C1301" t="s">
        <v>6164</v>
      </c>
      <c r="D1301" t="s">
        <v>6165</v>
      </c>
      <c r="E1301" t="s">
        <v>6166</v>
      </c>
      <c r="F1301" t="s">
        <v>6167</v>
      </c>
      <c r="G1301" t="s">
        <v>10401</v>
      </c>
    </row>
    <row r="1302" spans="1:7" x14ac:dyDescent="0.25">
      <c r="A1302" t="s">
        <v>6168</v>
      </c>
      <c r="B1302" t="s">
        <v>10564</v>
      </c>
      <c r="C1302" t="s">
        <v>6169</v>
      </c>
      <c r="D1302" t="s">
        <v>6170</v>
      </c>
      <c r="E1302" t="s">
        <v>6171</v>
      </c>
      <c r="F1302" t="s">
        <v>6172</v>
      </c>
      <c r="G1302" t="s">
        <v>10402</v>
      </c>
    </row>
    <row r="1303" spans="1:7" x14ac:dyDescent="0.25">
      <c r="A1303" t="s">
        <v>6173</v>
      </c>
      <c r="B1303" t="s">
        <v>10564</v>
      </c>
      <c r="C1303" t="s">
        <v>6174</v>
      </c>
      <c r="D1303" t="s">
        <v>6175</v>
      </c>
      <c r="E1303" t="s">
        <v>6176</v>
      </c>
      <c r="F1303" t="s">
        <v>6177</v>
      </c>
      <c r="G1303" t="s">
        <v>10403</v>
      </c>
    </row>
    <row r="1304" spans="1:7" x14ac:dyDescent="0.25">
      <c r="A1304" t="s">
        <v>6178</v>
      </c>
      <c r="B1304" t="s">
        <v>10564</v>
      </c>
      <c r="C1304" t="s">
        <v>6179</v>
      </c>
      <c r="D1304" t="s">
        <v>6180</v>
      </c>
      <c r="E1304" t="s">
        <v>6181</v>
      </c>
      <c r="F1304" t="s">
        <v>6182</v>
      </c>
      <c r="G1304" t="s">
        <v>10404</v>
      </c>
    </row>
    <row r="1305" spans="1:7" x14ac:dyDescent="0.25">
      <c r="A1305" t="s">
        <v>6183</v>
      </c>
      <c r="B1305" t="s">
        <v>10564</v>
      </c>
      <c r="C1305" t="s">
        <v>6184</v>
      </c>
      <c r="D1305" t="s">
        <v>6185</v>
      </c>
      <c r="E1305" t="s">
        <v>6186</v>
      </c>
      <c r="F1305" t="s">
        <v>6187</v>
      </c>
      <c r="G1305" t="s">
        <v>10405</v>
      </c>
    </row>
    <row r="1306" spans="1:7" x14ac:dyDescent="0.25">
      <c r="A1306" t="s">
        <v>6188</v>
      </c>
      <c r="B1306" t="s">
        <v>10564</v>
      </c>
      <c r="C1306" t="s">
        <v>6189</v>
      </c>
      <c r="D1306" t="s">
        <v>6190</v>
      </c>
      <c r="E1306" t="s">
        <v>6191</v>
      </c>
      <c r="F1306" t="s">
        <v>6192</v>
      </c>
      <c r="G1306" t="s">
        <v>10406</v>
      </c>
    </row>
    <row r="1307" spans="1:7" x14ac:dyDescent="0.25">
      <c r="A1307" t="s">
        <v>6193</v>
      </c>
      <c r="B1307" t="s">
        <v>10564</v>
      </c>
      <c r="C1307" t="s">
        <v>6194</v>
      </c>
      <c r="D1307" t="s">
        <v>6195</v>
      </c>
      <c r="E1307" t="s">
        <v>6196</v>
      </c>
      <c r="F1307" t="s">
        <v>6197</v>
      </c>
      <c r="G1307" t="s">
        <v>10407</v>
      </c>
    </row>
    <row r="1308" spans="1:7" x14ac:dyDescent="0.25">
      <c r="A1308" t="s">
        <v>6198</v>
      </c>
      <c r="B1308" t="s">
        <v>10564</v>
      </c>
      <c r="C1308" t="s">
        <v>6199</v>
      </c>
      <c r="D1308" t="s">
        <v>6200</v>
      </c>
      <c r="E1308" t="s">
        <v>6201</v>
      </c>
      <c r="F1308" t="s">
        <v>6202</v>
      </c>
      <c r="G1308" t="s">
        <v>10408</v>
      </c>
    </row>
    <row r="1309" spans="1:7" x14ac:dyDescent="0.25">
      <c r="A1309" t="s">
        <v>6203</v>
      </c>
      <c r="B1309" t="s">
        <v>10564</v>
      </c>
      <c r="C1309" t="s">
        <v>6204</v>
      </c>
      <c r="D1309" t="s">
        <v>6205</v>
      </c>
      <c r="E1309" t="s">
        <v>6205</v>
      </c>
      <c r="F1309" t="s">
        <v>6206</v>
      </c>
      <c r="G1309" t="s">
        <v>10409</v>
      </c>
    </row>
    <row r="1310" spans="1:7" x14ac:dyDescent="0.25">
      <c r="A1310" t="s">
        <v>6207</v>
      </c>
      <c r="B1310" t="s">
        <v>10564</v>
      </c>
      <c r="C1310" t="s">
        <v>6208</v>
      </c>
      <c r="D1310" t="s">
        <v>6209</v>
      </c>
      <c r="E1310" t="s">
        <v>6210</v>
      </c>
      <c r="F1310" t="s">
        <v>6211</v>
      </c>
      <c r="G1310" t="s">
        <v>10410</v>
      </c>
    </row>
    <row r="1311" spans="1:7" x14ac:dyDescent="0.25">
      <c r="A1311" t="s">
        <v>6212</v>
      </c>
      <c r="B1311" t="s">
        <v>10564</v>
      </c>
      <c r="C1311" t="s">
        <v>6213</v>
      </c>
      <c r="D1311" t="s">
        <v>6214</v>
      </c>
      <c r="E1311" t="s">
        <v>6215</v>
      </c>
      <c r="F1311" t="s">
        <v>6216</v>
      </c>
      <c r="G1311" t="s">
        <v>10411</v>
      </c>
    </row>
    <row r="1312" spans="1:7" x14ac:dyDescent="0.25">
      <c r="A1312" t="s">
        <v>6217</v>
      </c>
      <c r="B1312" t="s">
        <v>10564</v>
      </c>
      <c r="C1312" t="s">
        <v>6218</v>
      </c>
      <c r="D1312" t="s">
        <v>6219</v>
      </c>
      <c r="E1312" t="s">
        <v>6220</v>
      </c>
      <c r="F1312" t="s">
        <v>6221</v>
      </c>
      <c r="G1312" t="s">
        <v>10412</v>
      </c>
    </row>
    <row r="1313" spans="1:7" x14ac:dyDescent="0.25">
      <c r="A1313" t="s">
        <v>6222</v>
      </c>
      <c r="B1313" t="s">
        <v>10564</v>
      </c>
      <c r="C1313" t="s">
        <v>6223</v>
      </c>
      <c r="D1313" t="s">
        <v>6224</v>
      </c>
      <c r="E1313" t="s">
        <v>6225</v>
      </c>
      <c r="F1313" t="s">
        <v>6226</v>
      </c>
      <c r="G1313" t="s">
        <v>10413</v>
      </c>
    </row>
    <row r="1314" spans="1:7" x14ac:dyDescent="0.25">
      <c r="A1314" t="s">
        <v>6227</v>
      </c>
      <c r="B1314" t="s">
        <v>10565</v>
      </c>
      <c r="C1314" t="s">
        <v>6228</v>
      </c>
      <c r="D1314" t="s">
        <v>6229</v>
      </c>
      <c r="E1314" t="s">
        <v>6230</v>
      </c>
      <c r="F1314" t="s">
        <v>6231</v>
      </c>
      <c r="G1314" t="s">
        <v>10414</v>
      </c>
    </row>
    <row r="1315" spans="1:7" x14ac:dyDescent="0.25">
      <c r="A1315" t="s">
        <v>6232</v>
      </c>
      <c r="B1315" t="s">
        <v>10564</v>
      </c>
      <c r="C1315" t="s">
        <v>6233</v>
      </c>
      <c r="D1315" t="s">
        <v>6234</v>
      </c>
      <c r="E1315" t="s">
        <v>6235</v>
      </c>
      <c r="F1315" t="s">
        <v>6236</v>
      </c>
      <c r="G1315" t="s">
        <v>10415</v>
      </c>
    </row>
    <row r="1316" spans="1:7" x14ac:dyDescent="0.25">
      <c r="A1316" t="s">
        <v>6237</v>
      </c>
      <c r="B1316" t="s">
        <v>10565</v>
      </c>
      <c r="C1316" t="s">
        <v>6238</v>
      </c>
      <c r="D1316" t="s">
        <v>594</v>
      </c>
      <c r="E1316" t="s">
        <v>595</v>
      </c>
      <c r="F1316" t="s">
        <v>596</v>
      </c>
      <c r="G1316" t="s">
        <v>10116</v>
      </c>
    </row>
    <row r="1317" spans="1:7" x14ac:dyDescent="0.25">
      <c r="A1317" t="s">
        <v>6239</v>
      </c>
      <c r="B1317" t="s">
        <v>10565</v>
      </c>
      <c r="C1317" t="s">
        <v>6240</v>
      </c>
      <c r="D1317" t="s">
        <v>6241</v>
      </c>
      <c r="E1317" t="s">
        <v>6242</v>
      </c>
      <c r="F1317" t="s">
        <v>6243</v>
      </c>
      <c r="G1317" t="s">
        <v>10416</v>
      </c>
    </row>
    <row r="1318" spans="1:7" x14ac:dyDescent="0.25">
      <c r="A1318" t="s">
        <v>6244</v>
      </c>
      <c r="B1318" t="s">
        <v>10565</v>
      </c>
      <c r="C1318" t="s">
        <v>6245</v>
      </c>
      <c r="D1318" t="s">
        <v>6246</v>
      </c>
      <c r="E1318" t="s">
        <v>6247</v>
      </c>
      <c r="F1318" t="s">
        <v>6248</v>
      </c>
      <c r="G1318" t="s">
        <v>10417</v>
      </c>
    </row>
    <row r="1319" spans="1:7" x14ac:dyDescent="0.25">
      <c r="A1319" t="s">
        <v>6249</v>
      </c>
      <c r="B1319" t="s">
        <v>10565</v>
      </c>
      <c r="C1319" t="s">
        <v>6250</v>
      </c>
      <c r="D1319" t="s">
        <v>6251</v>
      </c>
      <c r="E1319" t="s">
        <v>6252</v>
      </c>
      <c r="F1319" t="s">
        <v>6253</v>
      </c>
      <c r="G1319" t="s">
        <v>10418</v>
      </c>
    </row>
    <row r="1320" spans="1:7" x14ac:dyDescent="0.25">
      <c r="A1320" t="s">
        <v>6254</v>
      </c>
      <c r="B1320" t="s">
        <v>10564</v>
      </c>
      <c r="C1320" t="s">
        <v>6255</v>
      </c>
      <c r="D1320" t="s">
        <v>6256</v>
      </c>
      <c r="E1320" t="s">
        <v>6256</v>
      </c>
      <c r="F1320" t="s">
        <v>6257</v>
      </c>
      <c r="G1320" t="s">
        <v>10419</v>
      </c>
    </row>
    <row r="1321" spans="1:7" x14ac:dyDescent="0.25">
      <c r="A1321" t="s">
        <v>6258</v>
      </c>
      <c r="B1321" t="s">
        <v>10565</v>
      </c>
      <c r="C1321" t="s">
        <v>6258</v>
      </c>
      <c r="D1321" t="s">
        <v>6259</v>
      </c>
      <c r="E1321" t="s">
        <v>6260</v>
      </c>
      <c r="F1321" t="s">
        <v>168</v>
      </c>
      <c r="G1321" t="s">
        <v>10420</v>
      </c>
    </row>
    <row r="1322" spans="1:7" x14ac:dyDescent="0.25">
      <c r="A1322" t="s">
        <v>6261</v>
      </c>
      <c r="B1322" t="s">
        <v>10565</v>
      </c>
      <c r="C1322" t="s">
        <v>6262</v>
      </c>
      <c r="D1322" t="s">
        <v>6263</v>
      </c>
      <c r="E1322" t="s">
        <v>6264</v>
      </c>
      <c r="F1322" t="s">
        <v>6265</v>
      </c>
      <c r="G1322" t="s">
        <v>10421</v>
      </c>
    </row>
    <row r="1323" spans="1:7" x14ac:dyDescent="0.25">
      <c r="A1323" t="s">
        <v>6266</v>
      </c>
      <c r="B1323" t="s">
        <v>10565</v>
      </c>
      <c r="C1323" t="s">
        <v>6267</v>
      </c>
      <c r="D1323" t="s">
        <v>6268</v>
      </c>
      <c r="E1323" t="s">
        <v>6269</v>
      </c>
      <c r="F1323" t="s">
        <v>6270</v>
      </c>
      <c r="G1323" t="s">
        <v>10422</v>
      </c>
    </row>
    <row r="1324" spans="1:7" x14ac:dyDescent="0.25">
      <c r="A1324" t="s">
        <v>6271</v>
      </c>
      <c r="B1324" t="s">
        <v>10565</v>
      </c>
      <c r="C1324" t="s">
        <v>6272</v>
      </c>
      <c r="D1324" t="s">
        <v>6273</v>
      </c>
      <c r="E1324" t="s">
        <v>6274</v>
      </c>
      <c r="F1324" t="s">
        <v>6275</v>
      </c>
      <c r="G1324" t="s">
        <v>10423</v>
      </c>
    </row>
    <row r="1325" spans="1:7" x14ac:dyDescent="0.25">
      <c r="A1325" t="s">
        <v>6276</v>
      </c>
      <c r="B1325" t="s">
        <v>10564</v>
      </c>
      <c r="C1325" t="s">
        <v>6277</v>
      </c>
      <c r="D1325" t="s">
        <v>6278</v>
      </c>
      <c r="E1325" t="s">
        <v>6279</v>
      </c>
      <c r="F1325" t="s">
        <v>6280</v>
      </c>
      <c r="G1325" t="s">
        <v>10424</v>
      </c>
    </row>
    <row r="1326" spans="1:7" x14ac:dyDescent="0.25">
      <c r="A1326" t="s">
        <v>6281</v>
      </c>
      <c r="B1326" t="s">
        <v>10565</v>
      </c>
      <c r="C1326" t="s">
        <v>6282</v>
      </c>
      <c r="D1326" t="s">
        <v>6283</v>
      </c>
      <c r="E1326" t="s">
        <v>6284</v>
      </c>
      <c r="F1326" t="s">
        <v>6285</v>
      </c>
      <c r="G1326" t="s">
        <v>10425</v>
      </c>
    </row>
    <row r="1327" spans="1:7" x14ac:dyDescent="0.25">
      <c r="A1327" t="s">
        <v>6286</v>
      </c>
      <c r="B1327" t="s">
        <v>10564</v>
      </c>
      <c r="C1327" t="s">
        <v>6287</v>
      </c>
      <c r="D1327" t="s">
        <v>6288</v>
      </c>
      <c r="E1327" t="s">
        <v>6289</v>
      </c>
      <c r="F1327" t="s">
        <v>6290</v>
      </c>
      <c r="G1327" t="s">
        <v>10426</v>
      </c>
    </row>
    <row r="1328" spans="1:7" x14ac:dyDescent="0.25">
      <c r="A1328" t="s">
        <v>6291</v>
      </c>
      <c r="B1328" t="s">
        <v>10564</v>
      </c>
      <c r="C1328" t="s">
        <v>6292</v>
      </c>
      <c r="D1328" t="s">
        <v>6293</v>
      </c>
      <c r="E1328" t="s">
        <v>6294</v>
      </c>
      <c r="F1328" t="s">
        <v>6295</v>
      </c>
      <c r="G1328" t="s">
        <v>10427</v>
      </c>
    </row>
    <row r="1329" spans="1:7" x14ac:dyDescent="0.25">
      <c r="A1329" t="s">
        <v>6296</v>
      </c>
      <c r="B1329" t="s">
        <v>10564</v>
      </c>
      <c r="C1329" t="s">
        <v>6297</v>
      </c>
      <c r="D1329" t="s">
        <v>6298</v>
      </c>
      <c r="E1329" t="s">
        <v>6299</v>
      </c>
      <c r="F1329" t="s">
        <v>6300</v>
      </c>
      <c r="G1329" t="s">
        <v>6301</v>
      </c>
    </row>
    <row r="1330" spans="1:7" x14ac:dyDescent="0.25">
      <c r="A1330" t="s">
        <v>6302</v>
      </c>
      <c r="B1330" t="s">
        <v>10564</v>
      </c>
      <c r="C1330" t="s">
        <v>6303</v>
      </c>
      <c r="D1330" t="s">
        <v>6304</v>
      </c>
      <c r="E1330" t="s">
        <v>6305</v>
      </c>
      <c r="F1330" t="s">
        <v>6306</v>
      </c>
      <c r="G1330" t="s">
        <v>10428</v>
      </c>
    </row>
    <row r="1331" spans="1:7" x14ac:dyDescent="0.25">
      <c r="A1331" t="s">
        <v>6307</v>
      </c>
      <c r="B1331" t="s">
        <v>10565</v>
      </c>
      <c r="C1331" t="s">
        <v>6308</v>
      </c>
      <c r="D1331" t="s">
        <v>6309</v>
      </c>
      <c r="E1331" t="s">
        <v>6310</v>
      </c>
      <c r="F1331" t="s">
        <v>6311</v>
      </c>
      <c r="G1331" t="s">
        <v>10429</v>
      </c>
    </row>
    <row r="1332" spans="1:7" x14ac:dyDescent="0.25">
      <c r="A1332" t="s">
        <v>6312</v>
      </c>
      <c r="B1332" t="s">
        <v>10564</v>
      </c>
      <c r="C1332" t="s">
        <v>6313</v>
      </c>
      <c r="D1332" t="s">
        <v>6314</v>
      </c>
      <c r="E1332" t="s">
        <v>6315</v>
      </c>
      <c r="F1332" t="s">
        <v>6316</v>
      </c>
      <c r="G1332" t="s">
        <v>10430</v>
      </c>
    </row>
    <row r="1333" spans="1:7" x14ac:dyDescent="0.25">
      <c r="A1333" t="s">
        <v>6317</v>
      </c>
      <c r="B1333" t="s">
        <v>10565</v>
      </c>
      <c r="C1333" t="s">
        <v>6318</v>
      </c>
      <c r="D1333" t="s">
        <v>6319</v>
      </c>
      <c r="E1333" t="s">
        <v>6320</v>
      </c>
      <c r="F1333" t="s">
        <v>6321</v>
      </c>
      <c r="G1333" t="s">
        <v>10431</v>
      </c>
    </row>
    <row r="1334" spans="1:7" x14ac:dyDescent="0.25">
      <c r="A1334" t="s">
        <v>6322</v>
      </c>
      <c r="B1334" t="s">
        <v>10564</v>
      </c>
      <c r="C1334" t="s">
        <v>6323</v>
      </c>
      <c r="D1334" t="s">
        <v>6324</v>
      </c>
      <c r="E1334" t="s">
        <v>6324</v>
      </c>
      <c r="F1334" t="s">
        <v>6325</v>
      </c>
      <c r="G1334" t="s">
        <v>10432</v>
      </c>
    </row>
    <row r="1335" spans="1:7" x14ac:dyDescent="0.25">
      <c r="A1335" t="s">
        <v>6326</v>
      </c>
      <c r="B1335" t="s">
        <v>10564</v>
      </c>
      <c r="C1335" t="s">
        <v>6327</v>
      </c>
      <c r="D1335" t="s">
        <v>6328</v>
      </c>
      <c r="E1335" t="s">
        <v>6329</v>
      </c>
      <c r="F1335" t="s">
        <v>6330</v>
      </c>
      <c r="G1335" t="s">
        <v>10433</v>
      </c>
    </row>
    <row r="1336" spans="1:7" x14ac:dyDescent="0.25">
      <c r="A1336" t="s">
        <v>6331</v>
      </c>
      <c r="B1336" t="s">
        <v>10565</v>
      </c>
      <c r="C1336" t="s">
        <v>6332</v>
      </c>
      <c r="D1336" t="s">
        <v>6333</v>
      </c>
      <c r="E1336" t="s">
        <v>6334</v>
      </c>
      <c r="F1336" t="s">
        <v>6335</v>
      </c>
      <c r="G1336" t="s">
        <v>10434</v>
      </c>
    </row>
    <row r="1337" spans="1:7" x14ac:dyDescent="0.25">
      <c r="A1337" t="s">
        <v>6336</v>
      </c>
      <c r="B1337" t="s">
        <v>10564</v>
      </c>
      <c r="C1337" t="s">
        <v>6337</v>
      </c>
      <c r="D1337" t="s">
        <v>6338</v>
      </c>
      <c r="E1337" t="s">
        <v>6339</v>
      </c>
      <c r="F1337" t="s">
        <v>6340</v>
      </c>
      <c r="G1337" t="s">
        <v>10435</v>
      </c>
    </row>
    <row r="1338" spans="1:7" x14ac:dyDescent="0.25">
      <c r="A1338" t="s">
        <v>6341</v>
      </c>
      <c r="B1338" t="s">
        <v>10564</v>
      </c>
      <c r="C1338" t="s">
        <v>6342</v>
      </c>
      <c r="D1338" t="s">
        <v>6343</v>
      </c>
      <c r="E1338" t="s">
        <v>6344</v>
      </c>
      <c r="F1338" t="s">
        <v>6345</v>
      </c>
      <c r="G1338" t="s">
        <v>10436</v>
      </c>
    </row>
    <row r="1339" spans="1:7" x14ac:dyDescent="0.25">
      <c r="A1339" t="s">
        <v>6346</v>
      </c>
      <c r="B1339" t="s">
        <v>10565</v>
      </c>
      <c r="C1339" t="s">
        <v>6347</v>
      </c>
      <c r="D1339" t="s">
        <v>6348</v>
      </c>
      <c r="E1339" t="s">
        <v>6348</v>
      </c>
      <c r="F1339" t="s">
        <v>6349</v>
      </c>
      <c r="G1339" t="s">
        <v>10437</v>
      </c>
    </row>
    <row r="1340" spans="1:7" x14ac:dyDescent="0.25">
      <c r="A1340" t="s">
        <v>6350</v>
      </c>
      <c r="B1340" t="s">
        <v>10564</v>
      </c>
      <c r="C1340" t="s">
        <v>6351</v>
      </c>
      <c r="D1340" t="s">
        <v>6352</v>
      </c>
      <c r="E1340" t="s">
        <v>6353</v>
      </c>
      <c r="F1340" t="s">
        <v>6354</v>
      </c>
      <c r="G1340" t="s">
        <v>10438</v>
      </c>
    </row>
    <row r="1341" spans="1:7" x14ac:dyDescent="0.25">
      <c r="A1341" t="s">
        <v>6355</v>
      </c>
      <c r="B1341" t="s">
        <v>10564</v>
      </c>
      <c r="C1341" t="s">
        <v>6356</v>
      </c>
      <c r="D1341" t="s">
        <v>6357</v>
      </c>
      <c r="E1341" t="s">
        <v>6358</v>
      </c>
      <c r="F1341" t="s">
        <v>6359</v>
      </c>
      <c r="G1341" t="s">
        <v>10439</v>
      </c>
    </row>
    <row r="1342" spans="1:7" x14ac:dyDescent="0.25">
      <c r="A1342" t="s">
        <v>6360</v>
      </c>
      <c r="B1342" t="s">
        <v>10565</v>
      </c>
      <c r="C1342" t="s">
        <v>6361</v>
      </c>
      <c r="D1342" t="s">
        <v>6362</v>
      </c>
      <c r="E1342" t="s">
        <v>6363</v>
      </c>
      <c r="F1342" t="s">
        <v>6364</v>
      </c>
      <c r="G1342" t="s">
        <v>10440</v>
      </c>
    </row>
    <row r="1343" spans="1:7" x14ac:dyDescent="0.25">
      <c r="A1343" t="s">
        <v>6365</v>
      </c>
      <c r="B1343" t="s">
        <v>10564</v>
      </c>
      <c r="C1343" t="s">
        <v>6366</v>
      </c>
      <c r="D1343" t="s">
        <v>6367</v>
      </c>
      <c r="E1343" t="s">
        <v>6368</v>
      </c>
      <c r="F1343" t="s">
        <v>6369</v>
      </c>
      <c r="G1343" t="s">
        <v>10441</v>
      </c>
    </row>
    <row r="1344" spans="1:7" x14ac:dyDescent="0.25">
      <c r="A1344" t="s">
        <v>6370</v>
      </c>
      <c r="B1344" t="s">
        <v>10564</v>
      </c>
      <c r="C1344" t="s">
        <v>6371</v>
      </c>
      <c r="D1344" t="s">
        <v>6372</v>
      </c>
      <c r="E1344" t="s">
        <v>6373</v>
      </c>
      <c r="F1344" t="s">
        <v>6374</v>
      </c>
      <c r="G1344" t="s">
        <v>10442</v>
      </c>
    </row>
    <row r="1345" spans="1:7" x14ac:dyDescent="0.25">
      <c r="A1345" t="s">
        <v>6375</v>
      </c>
      <c r="B1345" t="s">
        <v>10564</v>
      </c>
      <c r="C1345" t="s">
        <v>6376</v>
      </c>
      <c r="D1345" t="s">
        <v>6377</v>
      </c>
      <c r="E1345" t="s">
        <v>6378</v>
      </c>
      <c r="F1345" t="s">
        <v>6379</v>
      </c>
      <c r="G1345" t="s">
        <v>10443</v>
      </c>
    </row>
    <row r="1346" spans="1:7" x14ac:dyDescent="0.25">
      <c r="A1346" t="s">
        <v>6380</v>
      </c>
      <c r="B1346" t="s">
        <v>10564</v>
      </c>
      <c r="C1346" t="s">
        <v>6381</v>
      </c>
      <c r="D1346" t="s">
        <v>6382</v>
      </c>
      <c r="E1346" t="s">
        <v>6383</v>
      </c>
      <c r="F1346" t="s">
        <v>6384</v>
      </c>
      <c r="G1346" t="s">
        <v>10444</v>
      </c>
    </row>
    <row r="1347" spans="1:7" x14ac:dyDescent="0.25">
      <c r="A1347" t="s">
        <v>6385</v>
      </c>
      <c r="B1347" t="s">
        <v>10564</v>
      </c>
      <c r="C1347" t="s">
        <v>6386</v>
      </c>
      <c r="D1347" t="s">
        <v>6387</v>
      </c>
      <c r="E1347" t="s">
        <v>6388</v>
      </c>
      <c r="F1347" t="s">
        <v>6389</v>
      </c>
      <c r="G1347" t="s">
        <v>10445</v>
      </c>
    </row>
    <row r="1348" spans="1:7" x14ac:dyDescent="0.25">
      <c r="A1348" t="s">
        <v>6390</v>
      </c>
      <c r="B1348" t="s">
        <v>10564</v>
      </c>
      <c r="C1348" t="s">
        <v>6391</v>
      </c>
      <c r="D1348" t="s">
        <v>6392</v>
      </c>
      <c r="E1348" t="s">
        <v>6393</v>
      </c>
      <c r="F1348" t="s">
        <v>6394</v>
      </c>
      <c r="G1348" t="s">
        <v>10446</v>
      </c>
    </row>
    <row r="1349" spans="1:7" x14ac:dyDescent="0.25">
      <c r="A1349" t="s">
        <v>6395</v>
      </c>
      <c r="B1349" t="s">
        <v>10564</v>
      </c>
      <c r="C1349" t="s">
        <v>6396</v>
      </c>
      <c r="D1349" t="s">
        <v>6397</v>
      </c>
      <c r="E1349" t="s">
        <v>6398</v>
      </c>
      <c r="F1349" t="s">
        <v>6399</v>
      </c>
      <c r="G1349" t="s">
        <v>10447</v>
      </c>
    </row>
    <row r="1350" spans="1:7" x14ac:dyDescent="0.25">
      <c r="A1350" t="s">
        <v>6400</v>
      </c>
      <c r="B1350" t="s">
        <v>10564</v>
      </c>
      <c r="C1350" t="s">
        <v>6401</v>
      </c>
      <c r="D1350" t="s">
        <v>6402</v>
      </c>
      <c r="E1350" t="s">
        <v>6403</v>
      </c>
      <c r="F1350" t="s">
        <v>6404</v>
      </c>
      <c r="G1350" t="s">
        <v>10448</v>
      </c>
    </row>
    <row r="1351" spans="1:7" x14ac:dyDescent="0.25">
      <c r="A1351" t="s">
        <v>6405</v>
      </c>
      <c r="B1351" t="s">
        <v>10564</v>
      </c>
      <c r="C1351" t="s">
        <v>6406</v>
      </c>
      <c r="D1351" t="s">
        <v>6407</v>
      </c>
      <c r="E1351" t="s">
        <v>6408</v>
      </c>
      <c r="F1351" t="s">
        <v>6409</v>
      </c>
      <c r="G1351" t="s">
        <v>10449</v>
      </c>
    </row>
    <row r="1352" spans="1:7" x14ac:dyDescent="0.25">
      <c r="A1352" t="s">
        <v>6410</v>
      </c>
      <c r="B1352" t="s">
        <v>10565</v>
      </c>
      <c r="C1352" t="s">
        <v>6411</v>
      </c>
      <c r="D1352" t="s">
        <v>6412</v>
      </c>
      <c r="E1352" t="s">
        <v>6413</v>
      </c>
      <c r="F1352" t="s">
        <v>6414</v>
      </c>
      <c r="G1352" t="s">
        <v>10450</v>
      </c>
    </row>
    <row r="1353" spans="1:7" x14ac:dyDescent="0.25">
      <c r="A1353" t="s">
        <v>6415</v>
      </c>
      <c r="B1353" t="s">
        <v>10565</v>
      </c>
      <c r="C1353" t="s">
        <v>6416</v>
      </c>
      <c r="D1353" t="s">
        <v>6417</v>
      </c>
      <c r="E1353" t="s">
        <v>6418</v>
      </c>
      <c r="F1353" t="s">
        <v>6419</v>
      </c>
      <c r="G1353" t="s">
        <v>10451</v>
      </c>
    </row>
    <row r="1354" spans="1:7" x14ac:dyDescent="0.25">
      <c r="A1354" t="s">
        <v>6420</v>
      </c>
      <c r="B1354" t="s">
        <v>10565</v>
      </c>
      <c r="C1354" t="s">
        <v>6421</v>
      </c>
      <c r="D1354" t="s">
        <v>6422</v>
      </c>
      <c r="E1354" t="s">
        <v>6423</v>
      </c>
      <c r="F1354" t="s">
        <v>6424</v>
      </c>
      <c r="G1354" t="s">
        <v>10452</v>
      </c>
    </row>
    <row r="1355" spans="1:7" x14ac:dyDescent="0.25">
      <c r="A1355" t="s">
        <v>6425</v>
      </c>
      <c r="B1355" t="s">
        <v>10564</v>
      </c>
      <c r="C1355" t="s">
        <v>6426</v>
      </c>
      <c r="D1355" t="s">
        <v>6427</v>
      </c>
      <c r="E1355" t="s">
        <v>6428</v>
      </c>
      <c r="F1355" t="s">
        <v>6429</v>
      </c>
      <c r="G1355" t="s">
        <v>10453</v>
      </c>
    </row>
    <row r="1356" spans="1:7" x14ac:dyDescent="0.25">
      <c r="A1356" t="s">
        <v>6430</v>
      </c>
      <c r="B1356" t="s">
        <v>10565</v>
      </c>
      <c r="C1356" t="s">
        <v>6431</v>
      </c>
      <c r="D1356" t="s">
        <v>6432</v>
      </c>
      <c r="E1356" t="s">
        <v>6433</v>
      </c>
      <c r="F1356" t="s">
        <v>6434</v>
      </c>
      <c r="G1356" t="s">
        <v>10454</v>
      </c>
    </row>
    <row r="1357" spans="1:7" x14ac:dyDescent="0.25">
      <c r="A1357" t="s">
        <v>6435</v>
      </c>
      <c r="B1357" t="s">
        <v>10565</v>
      </c>
      <c r="C1357" t="s">
        <v>6436</v>
      </c>
      <c r="D1357" t="s">
        <v>6437</v>
      </c>
      <c r="E1357" t="s">
        <v>6438</v>
      </c>
      <c r="F1357" t="s">
        <v>6439</v>
      </c>
      <c r="G1357" t="s">
        <v>10455</v>
      </c>
    </row>
    <row r="1358" spans="1:7" x14ac:dyDescent="0.25">
      <c r="A1358" t="s">
        <v>6440</v>
      </c>
      <c r="B1358" t="s">
        <v>10564</v>
      </c>
      <c r="C1358" t="s">
        <v>6441</v>
      </c>
      <c r="D1358" t="s">
        <v>6442</v>
      </c>
      <c r="E1358" t="s">
        <v>6443</v>
      </c>
      <c r="F1358" t="s">
        <v>6444</v>
      </c>
      <c r="G1358" t="s">
        <v>10456</v>
      </c>
    </row>
    <row r="1359" spans="1:7" x14ac:dyDescent="0.25">
      <c r="A1359" t="s">
        <v>6445</v>
      </c>
      <c r="B1359" t="s">
        <v>10565</v>
      </c>
      <c r="C1359" t="s">
        <v>6446</v>
      </c>
      <c r="D1359" t="s">
        <v>6447</v>
      </c>
      <c r="E1359" t="s">
        <v>6448</v>
      </c>
      <c r="F1359" t="s">
        <v>6449</v>
      </c>
      <c r="G1359" t="s">
        <v>10457</v>
      </c>
    </row>
    <row r="1360" spans="1:7" x14ac:dyDescent="0.25">
      <c r="A1360" t="s">
        <v>6450</v>
      </c>
      <c r="B1360" t="s">
        <v>10565</v>
      </c>
      <c r="C1360" t="s">
        <v>6451</v>
      </c>
      <c r="D1360" t="s">
        <v>6452</v>
      </c>
      <c r="E1360" t="s">
        <v>6453</v>
      </c>
      <c r="F1360" t="s">
        <v>6454</v>
      </c>
      <c r="G1360" t="s">
        <v>10458</v>
      </c>
    </row>
    <row r="1361" spans="1:7" x14ac:dyDescent="0.25">
      <c r="A1361" t="s">
        <v>6455</v>
      </c>
      <c r="B1361" t="s">
        <v>10565</v>
      </c>
      <c r="C1361" t="s">
        <v>6456</v>
      </c>
      <c r="D1361" t="s">
        <v>6457</v>
      </c>
      <c r="E1361" t="s">
        <v>6458</v>
      </c>
      <c r="F1361" t="s">
        <v>6459</v>
      </c>
      <c r="G1361" t="s">
        <v>10459</v>
      </c>
    </row>
    <row r="1362" spans="1:7" x14ac:dyDescent="0.25">
      <c r="A1362" t="s">
        <v>6460</v>
      </c>
      <c r="B1362" t="s">
        <v>10564</v>
      </c>
      <c r="C1362" t="s">
        <v>6461</v>
      </c>
      <c r="D1362" t="s">
        <v>6462</v>
      </c>
      <c r="E1362" t="s">
        <v>6463</v>
      </c>
      <c r="F1362" t="s">
        <v>6464</v>
      </c>
      <c r="G1362" t="s">
        <v>10460</v>
      </c>
    </row>
    <row r="1363" spans="1:7" x14ac:dyDescent="0.25">
      <c r="A1363" t="s">
        <v>6465</v>
      </c>
      <c r="B1363" t="s">
        <v>10565</v>
      </c>
      <c r="C1363" t="s">
        <v>6466</v>
      </c>
      <c r="D1363" t="s">
        <v>6467</v>
      </c>
      <c r="E1363" t="s">
        <v>6468</v>
      </c>
      <c r="F1363" t="s">
        <v>6469</v>
      </c>
      <c r="G1363" t="s">
        <v>10461</v>
      </c>
    </row>
    <row r="1364" spans="1:7" x14ac:dyDescent="0.25">
      <c r="A1364" t="s">
        <v>6470</v>
      </c>
      <c r="B1364" t="s">
        <v>10564</v>
      </c>
      <c r="C1364" t="s">
        <v>6471</v>
      </c>
      <c r="D1364" t="s">
        <v>6472</v>
      </c>
      <c r="E1364" t="s">
        <v>6473</v>
      </c>
      <c r="F1364" t="s">
        <v>6474</v>
      </c>
      <c r="G1364" t="s">
        <v>10462</v>
      </c>
    </row>
    <row r="1365" spans="1:7" x14ac:dyDescent="0.25">
      <c r="A1365" t="s">
        <v>6475</v>
      </c>
      <c r="B1365" t="s">
        <v>10565</v>
      </c>
      <c r="C1365" t="s">
        <v>6476</v>
      </c>
      <c r="D1365" t="s">
        <v>6477</v>
      </c>
      <c r="E1365" t="s">
        <v>6478</v>
      </c>
      <c r="F1365" t="s">
        <v>6479</v>
      </c>
      <c r="G1365" t="s">
        <v>10463</v>
      </c>
    </row>
    <row r="1366" spans="1:7" x14ac:dyDescent="0.25">
      <c r="A1366" t="s">
        <v>6480</v>
      </c>
      <c r="B1366" t="s">
        <v>10565</v>
      </c>
      <c r="C1366" t="s">
        <v>6481</v>
      </c>
      <c r="D1366" t="s">
        <v>6482</v>
      </c>
      <c r="E1366" t="s">
        <v>6483</v>
      </c>
      <c r="F1366" t="s">
        <v>6484</v>
      </c>
      <c r="G1366" t="s">
        <v>10464</v>
      </c>
    </row>
    <row r="1367" spans="1:7" x14ac:dyDescent="0.25">
      <c r="A1367" t="s">
        <v>6485</v>
      </c>
      <c r="B1367" t="s">
        <v>10565</v>
      </c>
      <c r="C1367" t="s">
        <v>6486</v>
      </c>
      <c r="D1367" t="s">
        <v>6487</v>
      </c>
      <c r="E1367" t="s">
        <v>6488</v>
      </c>
      <c r="F1367" t="s">
        <v>6489</v>
      </c>
      <c r="G1367" t="s">
        <v>10465</v>
      </c>
    </row>
    <row r="1368" spans="1:7" x14ac:dyDescent="0.25">
      <c r="A1368" t="s">
        <v>6490</v>
      </c>
      <c r="B1368" t="s">
        <v>10564</v>
      </c>
      <c r="C1368" t="s">
        <v>6491</v>
      </c>
      <c r="D1368" t="s">
        <v>6492</v>
      </c>
      <c r="E1368" t="s">
        <v>6493</v>
      </c>
      <c r="F1368" t="s">
        <v>6494</v>
      </c>
      <c r="G1368" t="s">
        <v>10466</v>
      </c>
    </row>
    <row r="1369" spans="1:7" x14ac:dyDescent="0.25">
      <c r="A1369" t="s">
        <v>6495</v>
      </c>
      <c r="B1369" t="s">
        <v>10564</v>
      </c>
      <c r="C1369" t="s">
        <v>6496</v>
      </c>
      <c r="D1369" t="s">
        <v>6497</v>
      </c>
      <c r="E1369" t="s">
        <v>6498</v>
      </c>
      <c r="F1369" t="s">
        <v>6499</v>
      </c>
      <c r="G1369" t="s">
        <v>10467</v>
      </c>
    </row>
    <row r="1370" spans="1:7" x14ac:dyDescent="0.25">
      <c r="A1370" t="s">
        <v>6500</v>
      </c>
      <c r="B1370" t="s">
        <v>10565</v>
      </c>
      <c r="C1370" t="s">
        <v>6501</v>
      </c>
      <c r="D1370" t="s">
        <v>6502</v>
      </c>
      <c r="E1370" t="s">
        <v>6503</v>
      </c>
      <c r="F1370" t="s">
        <v>6504</v>
      </c>
      <c r="G1370" t="s">
        <v>10468</v>
      </c>
    </row>
    <row r="1371" spans="1:7" x14ac:dyDescent="0.25">
      <c r="A1371" t="s">
        <v>6505</v>
      </c>
      <c r="B1371" t="s">
        <v>10565</v>
      </c>
      <c r="C1371" t="s">
        <v>6506</v>
      </c>
      <c r="D1371" t="s">
        <v>6507</v>
      </c>
      <c r="E1371" t="s">
        <v>6508</v>
      </c>
      <c r="F1371" t="s">
        <v>6509</v>
      </c>
      <c r="G1371" t="s">
        <v>10469</v>
      </c>
    </row>
    <row r="1372" spans="1:7" x14ac:dyDescent="0.25">
      <c r="A1372" t="s">
        <v>6510</v>
      </c>
      <c r="B1372" t="s">
        <v>10564</v>
      </c>
      <c r="C1372" t="s">
        <v>6511</v>
      </c>
      <c r="D1372" t="s">
        <v>6512</v>
      </c>
      <c r="E1372" t="s">
        <v>6513</v>
      </c>
      <c r="F1372" t="s">
        <v>6514</v>
      </c>
      <c r="G1372" t="s">
        <v>10470</v>
      </c>
    </row>
    <row r="1373" spans="1:7" x14ac:dyDescent="0.25">
      <c r="A1373" t="s">
        <v>6515</v>
      </c>
      <c r="B1373" t="s">
        <v>10565</v>
      </c>
      <c r="C1373" t="s">
        <v>6516</v>
      </c>
      <c r="D1373" t="s">
        <v>6517</v>
      </c>
      <c r="E1373" t="s">
        <v>6518</v>
      </c>
      <c r="F1373" t="s">
        <v>6519</v>
      </c>
      <c r="G1373" t="s">
        <v>10471</v>
      </c>
    </row>
    <row r="1374" spans="1:7" x14ac:dyDescent="0.25">
      <c r="A1374" t="s">
        <v>6520</v>
      </c>
      <c r="B1374" t="s">
        <v>10565</v>
      </c>
      <c r="C1374" t="s">
        <v>6521</v>
      </c>
      <c r="D1374" t="s">
        <v>6522</v>
      </c>
      <c r="E1374" t="s">
        <v>6522</v>
      </c>
      <c r="F1374" t="s">
        <v>6523</v>
      </c>
      <c r="G1374" t="s">
        <v>10472</v>
      </c>
    </row>
    <row r="1375" spans="1:7" x14ac:dyDescent="0.25">
      <c r="A1375" t="s">
        <v>6524</v>
      </c>
      <c r="B1375" t="s">
        <v>10565</v>
      </c>
      <c r="C1375" t="s">
        <v>6525</v>
      </c>
      <c r="D1375" t="s">
        <v>6526</v>
      </c>
      <c r="E1375" t="s">
        <v>6527</v>
      </c>
      <c r="F1375" t="s">
        <v>6528</v>
      </c>
      <c r="G1375" t="s">
        <v>10473</v>
      </c>
    </row>
    <row r="1376" spans="1:7" x14ac:dyDescent="0.25">
      <c r="A1376" t="s">
        <v>6529</v>
      </c>
      <c r="B1376" t="s">
        <v>10564</v>
      </c>
      <c r="C1376" t="s">
        <v>6530</v>
      </c>
      <c r="D1376" t="s">
        <v>6531</v>
      </c>
      <c r="E1376" t="s">
        <v>6532</v>
      </c>
      <c r="F1376" t="s">
        <v>6533</v>
      </c>
      <c r="G1376" t="s">
        <v>10474</v>
      </c>
    </row>
    <row r="1377" spans="1:7" x14ac:dyDescent="0.25">
      <c r="A1377" t="s">
        <v>6534</v>
      </c>
      <c r="B1377" t="s">
        <v>10565</v>
      </c>
      <c r="C1377" t="s">
        <v>6535</v>
      </c>
      <c r="D1377" t="s">
        <v>6536</v>
      </c>
      <c r="E1377" t="s">
        <v>6537</v>
      </c>
      <c r="F1377" t="s">
        <v>6538</v>
      </c>
      <c r="G1377" t="s">
        <v>10475</v>
      </c>
    </row>
    <row r="1378" spans="1:7" x14ac:dyDescent="0.25">
      <c r="A1378" t="s">
        <v>6539</v>
      </c>
      <c r="B1378" t="s">
        <v>10565</v>
      </c>
      <c r="C1378" t="s">
        <v>6540</v>
      </c>
      <c r="D1378" t="s">
        <v>6541</v>
      </c>
      <c r="E1378" t="s">
        <v>6542</v>
      </c>
      <c r="F1378" t="s">
        <v>6543</v>
      </c>
      <c r="G1378" t="s">
        <v>10476</v>
      </c>
    </row>
    <row r="1379" spans="1:7" x14ac:dyDescent="0.25">
      <c r="A1379" t="s">
        <v>6544</v>
      </c>
      <c r="B1379" t="s">
        <v>10565</v>
      </c>
      <c r="C1379" t="s">
        <v>6545</v>
      </c>
      <c r="D1379" t="s">
        <v>6546</v>
      </c>
      <c r="E1379" t="s">
        <v>6547</v>
      </c>
      <c r="F1379" t="s">
        <v>6548</v>
      </c>
      <c r="G1379" t="s">
        <v>10477</v>
      </c>
    </row>
    <row r="1380" spans="1:7" x14ac:dyDescent="0.25">
      <c r="A1380" t="s">
        <v>6549</v>
      </c>
      <c r="B1380" t="s">
        <v>10565</v>
      </c>
      <c r="C1380" t="s">
        <v>6550</v>
      </c>
      <c r="D1380" t="s">
        <v>6551</v>
      </c>
      <c r="E1380" t="s">
        <v>6552</v>
      </c>
      <c r="F1380" t="s">
        <v>6553</v>
      </c>
      <c r="G1380" t="s">
        <v>10478</v>
      </c>
    </row>
    <row r="1381" spans="1:7" x14ac:dyDescent="0.25">
      <c r="A1381" t="s">
        <v>6554</v>
      </c>
      <c r="B1381" t="s">
        <v>10565</v>
      </c>
      <c r="C1381" t="s">
        <v>6550</v>
      </c>
      <c r="D1381" t="s">
        <v>6551</v>
      </c>
      <c r="E1381" t="s">
        <v>6552</v>
      </c>
      <c r="F1381" t="s">
        <v>6553</v>
      </c>
      <c r="G1381" t="s">
        <v>10478</v>
      </c>
    </row>
    <row r="1382" spans="1:7" x14ac:dyDescent="0.25">
      <c r="A1382" t="s">
        <v>6555</v>
      </c>
      <c r="B1382" t="s">
        <v>10565</v>
      </c>
      <c r="C1382" t="s">
        <v>6556</v>
      </c>
      <c r="D1382" t="s">
        <v>6557</v>
      </c>
      <c r="E1382" t="s">
        <v>6558</v>
      </c>
      <c r="F1382" t="s">
        <v>6559</v>
      </c>
      <c r="G1382" t="s">
        <v>10479</v>
      </c>
    </row>
    <row r="1383" spans="1:7" x14ac:dyDescent="0.25">
      <c r="A1383" t="s">
        <v>6560</v>
      </c>
      <c r="B1383" t="s">
        <v>10564</v>
      </c>
      <c r="C1383" t="s">
        <v>6561</v>
      </c>
      <c r="D1383" t="s">
        <v>6562</v>
      </c>
      <c r="E1383" t="s">
        <v>6563</v>
      </c>
      <c r="F1383" t="s">
        <v>6564</v>
      </c>
      <c r="G1383" t="s">
        <v>9262</v>
      </c>
    </row>
    <row r="1384" spans="1:7" x14ac:dyDescent="0.25">
      <c r="A1384" t="s">
        <v>6565</v>
      </c>
      <c r="B1384" t="s">
        <v>10565</v>
      </c>
      <c r="C1384" t="s">
        <v>6566</v>
      </c>
      <c r="D1384" t="s">
        <v>6567</v>
      </c>
      <c r="E1384" t="s">
        <v>6568</v>
      </c>
      <c r="F1384" t="s">
        <v>6569</v>
      </c>
      <c r="G1384" t="s">
        <v>9263</v>
      </c>
    </row>
    <row r="1385" spans="1:7" x14ac:dyDescent="0.25">
      <c r="A1385" t="s">
        <v>6570</v>
      </c>
      <c r="B1385" t="s">
        <v>10565</v>
      </c>
      <c r="C1385" t="s">
        <v>6571</v>
      </c>
      <c r="D1385" t="s">
        <v>6572</v>
      </c>
      <c r="E1385" t="s">
        <v>6573</v>
      </c>
      <c r="F1385" t="s">
        <v>6574</v>
      </c>
      <c r="G1385" t="s">
        <v>10480</v>
      </c>
    </row>
    <row r="1386" spans="1:7" x14ac:dyDescent="0.25">
      <c r="A1386" t="s">
        <v>6575</v>
      </c>
      <c r="B1386" t="s">
        <v>10565</v>
      </c>
      <c r="C1386" t="s">
        <v>6576</v>
      </c>
      <c r="D1386" t="s">
        <v>6577</v>
      </c>
      <c r="E1386" t="s">
        <v>6578</v>
      </c>
      <c r="F1386" t="s">
        <v>6579</v>
      </c>
      <c r="G1386" t="s">
        <v>9264</v>
      </c>
    </row>
    <row r="1387" spans="1:7" x14ac:dyDescent="0.25">
      <c r="A1387" t="s">
        <v>6580</v>
      </c>
      <c r="B1387" t="s">
        <v>10565</v>
      </c>
      <c r="C1387" t="s">
        <v>6581</v>
      </c>
      <c r="D1387" t="s">
        <v>6582</v>
      </c>
      <c r="E1387" t="s">
        <v>6583</v>
      </c>
      <c r="F1387" t="s">
        <v>6579</v>
      </c>
      <c r="G1387" t="s">
        <v>9264</v>
      </c>
    </row>
    <row r="1388" spans="1:7" x14ac:dyDescent="0.25">
      <c r="A1388" t="s">
        <v>6584</v>
      </c>
      <c r="B1388" t="s">
        <v>10565</v>
      </c>
      <c r="C1388" t="s">
        <v>6585</v>
      </c>
      <c r="D1388" t="s">
        <v>6586</v>
      </c>
      <c r="E1388" t="s">
        <v>6587</v>
      </c>
      <c r="F1388" t="s">
        <v>6588</v>
      </c>
      <c r="G1388" t="s">
        <v>9265</v>
      </c>
    </row>
    <row r="1389" spans="1:7" x14ac:dyDescent="0.25">
      <c r="A1389" t="s">
        <v>6589</v>
      </c>
      <c r="B1389" t="s">
        <v>10565</v>
      </c>
      <c r="C1389" t="s">
        <v>6590</v>
      </c>
      <c r="D1389" t="s">
        <v>6591</v>
      </c>
      <c r="E1389" t="s">
        <v>6592</v>
      </c>
      <c r="F1389" t="s">
        <v>6593</v>
      </c>
      <c r="G1389" t="s">
        <v>9266</v>
      </c>
    </row>
    <row r="1390" spans="1:7" x14ac:dyDescent="0.25">
      <c r="A1390" t="s">
        <v>6594</v>
      </c>
      <c r="B1390" t="s">
        <v>10565</v>
      </c>
      <c r="C1390" t="s">
        <v>6595</v>
      </c>
      <c r="D1390" t="s">
        <v>6596</v>
      </c>
      <c r="E1390" t="s">
        <v>6597</v>
      </c>
      <c r="F1390" t="s">
        <v>6598</v>
      </c>
      <c r="G1390" t="s">
        <v>9267</v>
      </c>
    </row>
    <row r="1391" spans="1:7" x14ac:dyDescent="0.25">
      <c r="A1391" t="s">
        <v>6599</v>
      </c>
      <c r="B1391" t="s">
        <v>10565</v>
      </c>
      <c r="C1391" t="s">
        <v>6600</v>
      </c>
      <c r="D1391" t="s">
        <v>6601</v>
      </c>
      <c r="E1391" t="s">
        <v>6602</v>
      </c>
      <c r="F1391" t="s">
        <v>6603</v>
      </c>
      <c r="G1391" t="s">
        <v>10481</v>
      </c>
    </row>
    <row r="1392" spans="1:7" x14ac:dyDescent="0.25">
      <c r="A1392" t="s">
        <v>6604</v>
      </c>
      <c r="B1392" t="s">
        <v>10565</v>
      </c>
      <c r="C1392" t="s">
        <v>6605</v>
      </c>
      <c r="D1392" t="s">
        <v>6606</v>
      </c>
      <c r="E1392" t="s">
        <v>6607</v>
      </c>
      <c r="F1392" t="s">
        <v>6608</v>
      </c>
      <c r="G1392" t="s">
        <v>9268</v>
      </c>
    </row>
    <row r="1393" spans="1:7" x14ac:dyDescent="0.25">
      <c r="A1393" t="s">
        <v>6609</v>
      </c>
      <c r="B1393" t="s">
        <v>10565</v>
      </c>
      <c r="C1393" t="s">
        <v>6610</v>
      </c>
      <c r="D1393" t="s">
        <v>6611</v>
      </c>
      <c r="E1393" t="s">
        <v>6612</v>
      </c>
      <c r="F1393" t="s">
        <v>6613</v>
      </c>
      <c r="G1393" t="s">
        <v>10482</v>
      </c>
    </row>
    <row r="1394" spans="1:7" x14ac:dyDescent="0.25">
      <c r="A1394" t="s">
        <v>6614</v>
      </c>
      <c r="B1394" t="s">
        <v>10565</v>
      </c>
      <c r="C1394" t="s">
        <v>6615</v>
      </c>
      <c r="D1394" t="s">
        <v>6616</v>
      </c>
      <c r="E1394" t="s">
        <v>6617</v>
      </c>
      <c r="F1394" t="s">
        <v>6618</v>
      </c>
      <c r="G1394" t="s">
        <v>9269</v>
      </c>
    </row>
    <row r="1395" spans="1:7" x14ac:dyDescent="0.25">
      <c r="A1395" t="s">
        <v>6619</v>
      </c>
      <c r="B1395" t="s">
        <v>10565</v>
      </c>
      <c r="C1395" t="s">
        <v>6620</v>
      </c>
      <c r="D1395" t="s">
        <v>6621</v>
      </c>
      <c r="E1395" t="s">
        <v>6622</v>
      </c>
      <c r="F1395" t="s">
        <v>6579</v>
      </c>
      <c r="G1395" t="s">
        <v>9264</v>
      </c>
    </row>
    <row r="1396" spans="1:7" x14ac:dyDescent="0.25">
      <c r="A1396" t="s">
        <v>6623</v>
      </c>
      <c r="B1396" t="s">
        <v>10565</v>
      </c>
      <c r="C1396" t="s">
        <v>6624</v>
      </c>
      <c r="D1396" t="s">
        <v>6625</v>
      </c>
      <c r="E1396" t="s">
        <v>6626</v>
      </c>
      <c r="F1396" t="s">
        <v>6627</v>
      </c>
      <c r="G1396" t="s">
        <v>10483</v>
      </c>
    </row>
    <row r="1397" spans="1:7" x14ac:dyDescent="0.25">
      <c r="A1397" t="s">
        <v>6628</v>
      </c>
      <c r="B1397" t="s">
        <v>10565</v>
      </c>
      <c r="C1397" t="s">
        <v>6629</v>
      </c>
      <c r="D1397" t="s">
        <v>6630</v>
      </c>
      <c r="E1397" t="s">
        <v>6631</v>
      </c>
      <c r="F1397" t="s">
        <v>6632</v>
      </c>
      <c r="G1397" t="s">
        <v>10484</v>
      </c>
    </row>
    <row r="1398" spans="1:7" x14ac:dyDescent="0.25">
      <c r="A1398" t="s">
        <v>6633</v>
      </c>
      <c r="B1398" t="s">
        <v>10565</v>
      </c>
      <c r="C1398" t="s">
        <v>6634</v>
      </c>
      <c r="D1398" t="s">
        <v>6635</v>
      </c>
      <c r="E1398" t="s">
        <v>6636</v>
      </c>
      <c r="F1398" t="s">
        <v>6637</v>
      </c>
      <c r="G1398" t="s">
        <v>9270</v>
      </c>
    </row>
    <row r="1399" spans="1:7" x14ac:dyDescent="0.25">
      <c r="A1399" t="s">
        <v>6638</v>
      </c>
      <c r="B1399" t="s">
        <v>10565</v>
      </c>
      <c r="C1399" t="s">
        <v>6639</v>
      </c>
      <c r="D1399" t="s">
        <v>6640</v>
      </c>
      <c r="E1399" t="s">
        <v>6641</v>
      </c>
      <c r="F1399" t="s">
        <v>6642</v>
      </c>
      <c r="G1399" t="s">
        <v>9271</v>
      </c>
    </row>
    <row r="1400" spans="1:7" x14ac:dyDescent="0.25">
      <c r="A1400" t="s">
        <v>6643</v>
      </c>
      <c r="B1400" t="s">
        <v>10565</v>
      </c>
      <c r="C1400" t="s">
        <v>6644</v>
      </c>
      <c r="D1400" t="s">
        <v>6645</v>
      </c>
      <c r="E1400" t="s">
        <v>6646</v>
      </c>
      <c r="F1400" t="s">
        <v>6647</v>
      </c>
      <c r="G1400" t="s">
        <v>10485</v>
      </c>
    </row>
    <row r="1401" spans="1:7" x14ac:dyDescent="0.25">
      <c r="A1401" t="s">
        <v>6648</v>
      </c>
      <c r="B1401" t="s">
        <v>10565</v>
      </c>
      <c r="C1401" t="s">
        <v>6649</v>
      </c>
      <c r="D1401" t="s">
        <v>6650</v>
      </c>
      <c r="E1401" t="s">
        <v>6651</v>
      </c>
      <c r="F1401" t="s">
        <v>6652</v>
      </c>
      <c r="G1401" t="s">
        <v>10486</v>
      </c>
    </row>
    <row r="1402" spans="1:7" x14ac:dyDescent="0.25">
      <c r="A1402" t="s">
        <v>6653</v>
      </c>
      <c r="B1402" t="s">
        <v>10565</v>
      </c>
      <c r="C1402" t="s">
        <v>6576</v>
      </c>
      <c r="D1402" t="s">
        <v>6577</v>
      </c>
      <c r="E1402" t="s">
        <v>6578</v>
      </c>
      <c r="F1402" t="s">
        <v>6579</v>
      </c>
      <c r="G1402" t="s">
        <v>9264</v>
      </c>
    </row>
    <row r="1403" spans="1:7" x14ac:dyDescent="0.25">
      <c r="A1403" t="s">
        <v>6654</v>
      </c>
      <c r="B1403" t="s">
        <v>10565</v>
      </c>
      <c r="C1403" t="s">
        <v>2208</v>
      </c>
      <c r="D1403" t="s">
        <v>2209</v>
      </c>
      <c r="E1403" t="s">
        <v>2210</v>
      </c>
      <c r="F1403" t="s">
        <v>2211</v>
      </c>
      <c r="G1403" t="s">
        <v>10487</v>
      </c>
    </row>
    <row r="1404" spans="1:7" x14ac:dyDescent="0.25">
      <c r="A1404" t="s">
        <v>6655</v>
      </c>
      <c r="B1404" t="s">
        <v>10565</v>
      </c>
      <c r="C1404" t="s">
        <v>6656</v>
      </c>
      <c r="D1404" t="s">
        <v>6657</v>
      </c>
      <c r="E1404" t="s">
        <v>6658</v>
      </c>
      <c r="F1404" t="s">
        <v>6659</v>
      </c>
      <c r="G1404" t="s">
        <v>9272</v>
      </c>
    </row>
    <row r="1405" spans="1:7" x14ac:dyDescent="0.25">
      <c r="A1405" t="s">
        <v>6660</v>
      </c>
      <c r="B1405" t="s">
        <v>10565</v>
      </c>
      <c r="C1405" t="s">
        <v>6661</v>
      </c>
      <c r="D1405" t="s">
        <v>6662</v>
      </c>
      <c r="E1405" t="s">
        <v>6663</v>
      </c>
      <c r="F1405" t="s">
        <v>6664</v>
      </c>
      <c r="G1405" t="s">
        <v>9273</v>
      </c>
    </row>
    <row r="1406" spans="1:7" x14ac:dyDescent="0.25">
      <c r="A1406" t="s">
        <v>6665</v>
      </c>
      <c r="B1406" t="s">
        <v>10565</v>
      </c>
      <c r="C1406" t="s">
        <v>6666</v>
      </c>
      <c r="D1406" t="s">
        <v>6667</v>
      </c>
      <c r="E1406" t="s">
        <v>6668</v>
      </c>
      <c r="F1406" t="s">
        <v>6669</v>
      </c>
      <c r="G1406" t="s">
        <v>10488</v>
      </c>
    </row>
    <row r="1407" spans="1:7" x14ac:dyDescent="0.25">
      <c r="A1407" t="s">
        <v>6670</v>
      </c>
      <c r="B1407" t="s">
        <v>10565</v>
      </c>
      <c r="C1407" t="s">
        <v>6576</v>
      </c>
      <c r="D1407" t="s">
        <v>6577</v>
      </c>
      <c r="E1407" t="s">
        <v>6578</v>
      </c>
      <c r="F1407" t="s">
        <v>6579</v>
      </c>
      <c r="G1407" t="s">
        <v>9264</v>
      </c>
    </row>
    <row r="1408" spans="1:7" x14ac:dyDescent="0.25">
      <c r="A1408" t="s">
        <v>6671</v>
      </c>
      <c r="B1408" t="s">
        <v>10565</v>
      </c>
      <c r="C1408" t="s">
        <v>6672</v>
      </c>
      <c r="D1408" t="s">
        <v>6673</v>
      </c>
      <c r="E1408" t="s">
        <v>6674</v>
      </c>
      <c r="F1408" t="s">
        <v>6675</v>
      </c>
      <c r="G1408" t="s">
        <v>10489</v>
      </c>
    </row>
    <row r="1409" spans="1:7" x14ac:dyDescent="0.25">
      <c r="A1409" t="s">
        <v>6676</v>
      </c>
      <c r="B1409" t="s">
        <v>10565</v>
      </c>
      <c r="C1409" t="s">
        <v>6677</v>
      </c>
      <c r="D1409" t="s">
        <v>6678</v>
      </c>
      <c r="E1409" t="s">
        <v>6679</v>
      </c>
      <c r="F1409" t="s">
        <v>6680</v>
      </c>
      <c r="G1409" t="s">
        <v>9274</v>
      </c>
    </row>
    <row r="1410" spans="1:7" x14ac:dyDescent="0.25">
      <c r="A1410" t="s">
        <v>6681</v>
      </c>
      <c r="B1410" t="s">
        <v>10565</v>
      </c>
      <c r="C1410" t="s">
        <v>6682</v>
      </c>
      <c r="D1410" t="s">
        <v>6683</v>
      </c>
      <c r="E1410" t="s">
        <v>6684</v>
      </c>
      <c r="F1410" t="s">
        <v>6685</v>
      </c>
      <c r="G1410" t="s">
        <v>9275</v>
      </c>
    </row>
    <row r="1411" spans="1:7" x14ac:dyDescent="0.25">
      <c r="A1411" t="s">
        <v>6686</v>
      </c>
      <c r="B1411" t="s">
        <v>10565</v>
      </c>
      <c r="C1411" t="s">
        <v>6687</v>
      </c>
      <c r="D1411" t="s">
        <v>6688</v>
      </c>
      <c r="E1411" t="s">
        <v>6689</v>
      </c>
      <c r="F1411" t="s">
        <v>6690</v>
      </c>
      <c r="G1411" t="s">
        <v>9276</v>
      </c>
    </row>
    <row r="1412" spans="1:7" x14ac:dyDescent="0.25">
      <c r="A1412" t="s">
        <v>6691</v>
      </c>
      <c r="B1412" t="s">
        <v>10565</v>
      </c>
      <c r="C1412" t="s">
        <v>6692</v>
      </c>
      <c r="D1412" t="s">
        <v>6693</v>
      </c>
      <c r="E1412" t="s">
        <v>6694</v>
      </c>
      <c r="F1412" t="s">
        <v>6695</v>
      </c>
      <c r="G1412" t="s">
        <v>10490</v>
      </c>
    </row>
    <row r="1413" spans="1:7" x14ac:dyDescent="0.25">
      <c r="A1413" t="s">
        <v>6696</v>
      </c>
      <c r="B1413" t="s">
        <v>10565</v>
      </c>
      <c r="C1413" t="s">
        <v>6697</v>
      </c>
      <c r="D1413" t="s">
        <v>6698</v>
      </c>
      <c r="E1413" t="s">
        <v>6699</v>
      </c>
      <c r="F1413" t="s">
        <v>6700</v>
      </c>
      <c r="G1413" t="s">
        <v>9277</v>
      </c>
    </row>
    <row r="1414" spans="1:7" x14ac:dyDescent="0.25">
      <c r="A1414" t="s">
        <v>6701</v>
      </c>
      <c r="B1414" t="s">
        <v>10565</v>
      </c>
      <c r="C1414" t="s">
        <v>6702</v>
      </c>
      <c r="D1414" t="s">
        <v>6703</v>
      </c>
      <c r="E1414" t="s">
        <v>6704</v>
      </c>
      <c r="F1414" t="s">
        <v>6705</v>
      </c>
      <c r="G1414" t="s">
        <v>9278</v>
      </c>
    </row>
    <row r="1415" spans="1:7" x14ac:dyDescent="0.25">
      <c r="A1415" t="s">
        <v>6706</v>
      </c>
      <c r="B1415" t="s">
        <v>10565</v>
      </c>
      <c r="C1415" t="s">
        <v>6707</v>
      </c>
      <c r="D1415" t="s">
        <v>6708</v>
      </c>
      <c r="E1415" t="s">
        <v>6709</v>
      </c>
      <c r="F1415" t="s">
        <v>6710</v>
      </c>
      <c r="G1415" t="s">
        <v>10491</v>
      </c>
    </row>
    <row r="1416" spans="1:7" x14ac:dyDescent="0.25">
      <c r="A1416" t="s">
        <v>6711</v>
      </c>
      <c r="B1416" t="s">
        <v>10565</v>
      </c>
      <c r="C1416" t="s">
        <v>6707</v>
      </c>
      <c r="D1416" t="s">
        <v>6708</v>
      </c>
      <c r="E1416" t="s">
        <v>6709</v>
      </c>
      <c r="F1416" t="s">
        <v>6710</v>
      </c>
      <c r="G1416" t="s">
        <v>10491</v>
      </c>
    </row>
    <row r="1417" spans="1:7" x14ac:dyDescent="0.25">
      <c r="A1417" t="s">
        <v>6712</v>
      </c>
      <c r="B1417" t="s">
        <v>10565</v>
      </c>
      <c r="C1417" t="s">
        <v>6707</v>
      </c>
      <c r="D1417" t="s">
        <v>6708</v>
      </c>
      <c r="E1417" t="s">
        <v>6709</v>
      </c>
      <c r="F1417" t="s">
        <v>6710</v>
      </c>
      <c r="G1417" t="s">
        <v>10491</v>
      </c>
    </row>
    <row r="1418" spans="1:7" x14ac:dyDescent="0.25">
      <c r="A1418" t="s">
        <v>6713</v>
      </c>
      <c r="B1418" t="s">
        <v>10565</v>
      </c>
      <c r="C1418" t="s">
        <v>6707</v>
      </c>
      <c r="D1418" t="s">
        <v>6708</v>
      </c>
      <c r="E1418" t="s">
        <v>6709</v>
      </c>
      <c r="F1418" t="s">
        <v>6710</v>
      </c>
      <c r="G1418" t="s">
        <v>10491</v>
      </c>
    </row>
    <row r="1419" spans="1:7" x14ac:dyDescent="0.25">
      <c r="A1419" t="s">
        <v>6714</v>
      </c>
      <c r="B1419" t="s">
        <v>10564</v>
      </c>
      <c r="C1419" t="s">
        <v>6715</v>
      </c>
      <c r="D1419" t="s">
        <v>6716</v>
      </c>
      <c r="E1419" t="s">
        <v>6717</v>
      </c>
      <c r="F1419" t="s">
        <v>6718</v>
      </c>
      <c r="G1419" t="s">
        <v>9279</v>
      </c>
    </row>
    <row r="1420" spans="1:7" x14ac:dyDescent="0.25">
      <c r="A1420" t="s">
        <v>6719</v>
      </c>
      <c r="B1420" t="s">
        <v>10564</v>
      </c>
      <c r="C1420" t="s">
        <v>2318</v>
      </c>
      <c r="D1420" t="s">
        <v>2319</v>
      </c>
      <c r="E1420" t="s">
        <v>2320</v>
      </c>
      <c r="F1420" t="s">
        <v>2321</v>
      </c>
      <c r="G1420" t="s">
        <v>10492</v>
      </c>
    </row>
    <row r="1421" spans="1:7" x14ac:dyDescent="0.25">
      <c r="A1421" t="s">
        <v>6720</v>
      </c>
      <c r="B1421" t="s">
        <v>10564</v>
      </c>
      <c r="C1421" t="s">
        <v>6721</v>
      </c>
      <c r="D1421" t="s">
        <v>6722</v>
      </c>
      <c r="E1421" t="s">
        <v>6723</v>
      </c>
      <c r="F1421" t="s">
        <v>6724</v>
      </c>
      <c r="G1421" t="s">
        <v>10493</v>
      </c>
    </row>
    <row r="1422" spans="1:7" x14ac:dyDescent="0.25">
      <c r="A1422" t="s">
        <v>6725</v>
      </c>
      <c r="B1422" t="s">
        <v>10565</v>
      </c>
      <c r="C1422" t="s">
        <v>6726</v>
      </c>
      <c r="D1422" t="s">
        <v>6727</v>
      </c>
      <c r="E1422" t="s">
        <v>6728</v>
      </c>
      <c r="F1422" t="s">
        <v>6729</v>
      </c>
      <c r="G1422" t="s">
        <v>10494</v>
      </c>
    </row>
    <row r="1423" spans="1:7" x14ac:dyDescent="0.25">
      <c r="A1423" t="s">
        <v>6730</v>
      </c>
      <c r="B1423" t="s">
        <v>10565</v>
      </c>
      <c r="C1423" t="s">
        <v>6731</v>
      </c>
      <c r="D1423" t="s">
        <v>6732</v>
      </c>
      <c r="E1423" t="s">
        <v>6733</v>
      </c>
      <c r="F1423" t="s">
        <v>6734</v>
      </c>
      <c r="G1423" t="s">
        <v>10495</v>
      </c>
    </row>
    <row r="1424" spans="1:7" x14ac:dyDescent="0.25">
      <c r="A1424" t="s">
        <v>6735</v>
      </c>
      <c r="B1424" t="s">
        <v>10565</v>
      </c>
      <c r="C1424" t="s">
        <v>6736</v>
      </c>
      <c r="D1424" t="s">
        <v>6737</v>
      </c>
      <c r="E1424" t="s">
        <v>6738</v>
      </c>
      <c r="F1424" t="s">
        <v>6739</v>
      </c>
      <c r="G1424" t="s">
        <v>10496</v>
      </c>
    </row>
    <row r="1425" spans="1:7" x14ac:dyDescent="0.25">
      <c r="A1425" t="s">
        <v>6740</v>
      </c>
      <c r="B1425" t="s">
        <v>10565</v>
      </c>
      <c r="C1425" t="s">
        <v>6741</v>
      </c>
      <c r="D1425" t="s">
        <v>6742</v>
      </c>
      <c r="E1425" t="s">
        <v>6743</v>
      </c>
      <c r="F1425" t="s">
        <v>6744</v>
      </c>
      <c r="G1425" t="s">
        <v>10497</v>
      </c>
    </row>
    <row r="1426" spans="1:7" x14ac:dyDescent="0.25">
      <c r="A1426" t="s">
        <v>6745</v>
      </c>
      <c r="B1426" t="s">
        <v>10565</v>
      </c>
      <c r="C1426" t="s">
        <v>6746</v>
      </c>
      <c r="D1426" t="s">
        <v>6747</v>
      </c>
      <c r="E1426" t="s">
        <v>6748</v>
      </c>
      <c r="F1426" t="s">
        <v>6749</v>
      </c>
      <c r="G1426" t="s">
        <v>10498</v>
      </c>
    </row>
    <row r="1427" spans="1:7" x14ac:dyDescent="0.25">
      <c r="A1427" t="s">
        <v>6750</v>
      </c>
      <c r="B1427" t="s">
        <v>10565</v>
      </c>
      <c r="C1427" t="s">
        <v>6751</v>
      </c>
      <c r="D1427" t="s">
        <v>6752</v>
      </c>
      <c r="E1427" t="s">
        <v>6753</v>
      </c>
      <c r="F1427" t="s">
        <v>6754</v>
      </c>
      <c r="G1427" t="s">
        <v>10499</v>
      </c>
    </row>
    <row r="1428" spans="1:7" x14ac:dyDescent="0.25">
      <c r="A1428" t="s">
        <v>6755</v>
      </c>
      <c r="B1428" t="s">
        <v>10565</v>
      </c>
      <c r="C1428" t="s">
        <v>6756</v>
      </c>
      <c r="D1428" t="s">
        <v>6757</v>
      </c>
      <c r="E1428" t="s">
        <v>6758</v>
      </c>
      <c r="F1428" t="s">
        <v>6759</v>
      </c>
      <c r="G1428" t="s">
        <v>10500</v>
      </c>
    </row>
    <row r="1429" spans="1:7" s="4" customFormat="1" x14ac:dyDescent="0.25">
      <c r="A1429" s="4" t="s">
        <v>6760</v>
      </c>
      <c r="B1429" s="4" t="s">
        <v>10565</v>
      </c>
      <c r="C1429" s="4" t="s">
        <v>6761</v>
      </c>
      <c r="D1429" s="4" t="s">
        <v>6762</v>
      </c>
      <c r="E1429" s="4" t="s">
        <v>6763</v>
      </c>
      <c r="F1429" s="4" t="s">
        <v>6764</v>
      </c>
      <c r="G1429" s="4" t="s">
        <v>10501</v>
      </c>
    </row>
    <row r="1430" spans="1:7" x14ac:dyDescent="0.25">
      <c r="A1430" t="s">
        <v>6765</v>
      </c>
      <c r="B1430" t="s">
        <v>10565</v>
      </c>
      <c r="C1430" t="s">
        <v>6766</v>
      </c>
      <c r="D1430" t="s">
        <v>6767</v>
      </c>
      <c r="E1430" t="s">
        <v>6768</v>
      </c>
      <c r="F1430" t="s">
        <v>6769</v>
      </c>
      <c r="G1430" t="s">
        <v>10502</v>
      </c>
    </row>
    <row r="1431" spans="1:7" x14ac:dyDescent="0.25">
      <c r="A1431" t="s">
        <v>6770</v>
      </c>
      <c r="B1431" t="s">
        <v>10565</v>
      </c>
      <c r="C1431" t="s">
        <v>6771</v>
      </c>
      <c r="D1431" t="s">
        <v>6772</v>
      </c>
      <c r="E1431" t="s">
        <v>6773</v>
      </c>
      <c r="F1431" t="s">
        <v>6774</v>
      </c>
      <c r="G1431" t="s">
        <v>10503</v>
      </c>
    </row>
    <row r="1432" spans="1:7" x14ac:dyDescent="0.25">
      <c r="A1432" t="s">
        <v>6775</v>
      </c>
      <c r="B1432" t="s">
        <v>10565</v>
      </c>
      <c r="C1432" t="s">
        <v>6776</v>
      </c>
      <c r="D1432" t="s">
        <v>6777</v>
      </c>
      <c r="E1432" t="s">
        <v>6778</v>
      </c>
      <c r="F1432" t="s">
        <v>6779</v>
      </c>
      <c r="G1432" t="s">
        <v>10504</v>
      </c>
    </row>
    <row r="1433" spans="1:7" x14ac:dyDescent="0.25">
      <c r="A1433" t="s">
        <v>6780</v>
      </c>
      <c r="B1433" t="s">
        <v>10565</v>
      </c>
      <c r="C1433" t="s">
        <v>6781</v>
      </c>
      <c r="D1433" t="s">
        <v>6782</v>
      </c>
      <c r="E1433" t="s">
        <v>6783</v>
      </c>
      <c r="F1433" t="s">
        <v>6784</v>
      </c>
      <c r="G1433" t="s">
        <v>10505</v>
      </c>
    </row>
    <row r="1434" spans="1:7" x14ac:dyDescent="0.25">
      <c r="A1434" t="s">
        <v>6785</v>
      </c>
      <c r="B1434" t="s">
        <v>10565</v>
      </c>
      <c r="C1434" t="s">
        <v>6786</v>
      </c>
      <c r="D1434" t="s">
        <v>6787</v>
      </c>
      <c r="E1434" t="s">
        <v>6788</v>
      </c>
      <c r="F1434" t="s">
        <v>6789</v>
      </c>
      <c r="G1434" t="s">
        <v>10506</v>
      </c>
    </row>
    <row r="1435" spans="1:7" x14ac:dyDescent="0.25">
      <c r="A1435" t="s">
        <v>6790</v>
      </c>
      <c r="B1435" t="s">
        <v>10565</v>
      </c>
      <c r="C1435" t="s">
        <v>6791</v>
      </c>
      <c r="D1435" t="s">
        <v>6792</v>
      </c>
      <c r="E1435" t="s">
        <v>6793</v>
      </c>
      <c r="F1435" t="s">
        <v>6794</v>
      </c>
      <c r="G1435" t="s">
        <v>10507</v>
      </c>
    </row>
    <row r="1436" spans="1:7" x14ac:dyDescent="0.25">
      <c r="A1436" t="s">
        <v>6795</v>
      </c>
      <c r="B1436" t="s">
        <v>10565</v>
      </c>
      <c r="C1436" t="s">
        <v>6796</v>
      </c>
      <c r="D1436" t="s">
        <v>6797</v>
      </c>
      <c r="E1436" t="s">
        <v>6798</v>
      </c>
      <c r="F1436" t="s">
        <v>6799</v>
      </c>
      <c r="G1436" t="s">
        <v>10508</v>
      </c>
    </row>
    <row r="1437" spans="1:7" x14ac:dyDescent="0.25">
      <c r="A1437" t="s">
        <v>6800</v>
      </c>
      <c r="B1437" t="s">
        <v>10565</v>
      </c>
      <c r="C1437" t="s">
        <v>6801</v>
      </c>
      <c r="D1437" t="s">
        <v>6802</v>
      </c>
      <c r="E1437" t="s">
        <v>6803</v>
      </c>
      <c r="F1437" t="s">
        <v>6804</v>
      </c>
      <c r="G1437" t="s">
        <v>10509</v>
      </c>
    </row>
    <row r="1438" spans="1:7" x14ac:dyDescent="0.25">
      <c r="A1438" t="s">
        <v>6805</v>
      </c>
      <c r="B1438" t="s">
        <v>10565</v>
      </c>
      <c r="C1438" t="s">
        <v>6806</v>
      </c>
      <c r="D1438" t="s">
        <v>6807</v>
      </c>
      <c r="E1438" t="s">
        <v>6808</v>
      </c>
      <c r="F1438" t="s">
        <v>6809</v>
      </c>
      <c r="G1438" t="s">
        <v>10510</v>
      </c>
    </row>
    <row r="1439" spans="1:7" x14ac:dyDescent="0.25">
      <c r="A1439" t="s">
        <v>6810</v>
      </c>
      <c r="B1439" t="s">
        <v>10565</v>
      </c>
      <c r="C1439" t="s">
        <v>6811</v>
      </c>
      <c r="D1439" t="s">
        <v>6812</v>
      </c>
      <c r="E1439" t="s">
        <v>6813</v>
      </c>
      <c r="F1439" t="s">
        <v>6814</v>
      </c>
      <c r="G1439" t="s">
        <v>10511</v>
      </c>
    </row>
    <row r="1440" spans="1:7" x14ac:dyDescent="0.25">
      <c r="A1440" t="s">
        <v>6815</v>
      </c>
      <c r="B1440" t="s">
        <v>10565</v>
      </c>
      <c r="C1440" t="s">
        <v>6816</v>
      </c>
      <c r="D1440" t="s">
        <v>6817</v>
      </c>
      <c r="E1440" t="s">
        <v>6818</v>
      </c>
      <c r="F1440" t="s">
        <v>6819</v>
      </c>
      <c r="G1440" t="s">
        <v>10512</v>
      </c>
    </row>
    <row r="1441" spans="1:7" x14ac:dyDescent="0.25">
      <c r="A1441" t="s">
        <v>6820</v>
      </c>
      <c r="B1441" t="s">
        <v>10565</v>
      </c>
      <c r="C1441" t="s">
        <v>6806</v>
      </c>
      <c r="D1441" t="s">
        <v>6807</v>
      </c>
      <c r="E1441" t="s">
        <v>6808</v>
      </c>
      <c r="F1441" t="s">
        <v>6809</v>
      </c>
      <c r="G1441" t="s">
        <v>10510</v>
      </c>
    </row>
    <row r="1442" spans="1:7" x14ac:dyDescent="0.25">
      <c r="A1442" t="s">
        <v>6821</v>
      </c>
      <c r="B1442" t="s">
        <v>10565</v>
      </c>
      <c r="C1442" t="s">
        <v>6801</v>
      </c>
      <c r="D1442" t="s">
        <v>6802</v>
      </c>
      <c r="E1442" t="s">
        <v>6803</v>
      </c>
      <c r="F1442" t="s">
        <v>6804</v>
      </c>
      <c r="G1442" t="s">
        <v>10509</v>
      </c>
    </row>
    <row r="1443" spans="1:7" x14ac:dyDescent="0.25">
      <c r="A1443" t="s">
        <v>6822</v>
      </c>
      <c r="B1443" t="s">
        <v>10565</v>
      </c>
      <c r="C1443" t="s">
        <v>6823</v>
      </c>
      <c r="D1443" t="s">
        <v>6824</v>
      </c>
      <c r="E1443" t="s">
        <v>6825</v>
      </c>
      <c r="F1443" t="s">
        <v>6826</v>
      </c>
      <c r="G1443" t="s">
        <v>10513</v>
      </c>
    </row>
    <row r="1444" spans="1:7" x14ac:dyDescent="0.25">
      <c r="A1444" t="s">
        <v>6827</v>
      </c>
      <c r="B1444" t="s">
        <v>10565</v>
      </c>
      <c r="C1444" t="s">
        <v>6828</v>
      </c>
      <c r="D1444" t="s">
        <v>6829</v>
      </c>
      <c r="E1444" t="s">
        <v>6830</v>
      </c>
      <c r="F1444" t="s">
        <v>6831</v>
      </c>
      <c r="G1444" t="s">
        <v>10514</v>
      </c>
    </row>
    <row r="1445" spans="1:7" x14ac:dyDescent="0.25">
      <c r="A1445" t="s">
        <v>6832</v>
      </c>
      <c r="B1445" t="s">
        <v>10565</v>
      </c>
      <c r="C1445" t="s">
        <v>6833</v>
      </c>
      <c r="D1445" t="s">
        <v>6834</v>
      </c>
      <c r="E1445" t="s">
        <v>6835</v>
      </c>
      <c r="F1445" t="s">
        <v>6836</v>
      </c>
      <c r="G1445" t="s">
        <v>10515</v>
      </c>
    </row>
    <row r="1446" spans="1:7" x14ac:dyDescent="0.25">
      <c r="A1446" t="s">
        <v>6837</v>
      </c>
      <c r="B1446" t="s">
        <v>10565</v>
      </c>
      <c r="C1446" t="s">
        <v>6833</v>
      </c>
      <c r="D1446" t="s">
        <v>6834</v>
      </c>
      <c r="E1446" t="s">
        <v>6835</v>
      </c>
      <c r="F1446" t="s">
        <v>6836</v>
      </c>
      <c r="G1446" t="s">
        <v>10515</v>
      </c>
    </row>
    <row r="1447" spans="1:7" x14ac:dyDescent="0.25">
      <c r="A1447" t="s">
        <v>6838</v>
      </c>
      <c r="B1447" t="s">
        <v>10565</v>
      </c>
      <c r="C1447" t="s">
        <v>6801</v>
      </c>
      <c r="D1447" t="s">
        <v>6802</v>
      </c>
      <c r="E1447" t="s">
        <v>6803</v>
      </c>
      <c r="F1447" t="s">
        <v>6804</v>
      </c>
      <c r="G1447" t="s">
        <v>10509</v>
      </c>
    </row>
    <row r="1448" spans="1:7" x14ac:dyDescent="0.25">
      <c r="A1448" t="s">
        <v>6839</v>
      </c>
      <c r="B1448" t="s">
        <v>10564</v>
      </c>
      <c r="C1448" t="s">
        <v>6840</v>
      </c>
      <c r="D1448" t="s">
        <v>6841</v>
      </c>
      <c r="E1448" t="s">
        <v>6842</v>
      </c>
      <c r="F1448" t="s">
        <v>6843</v>
      </c>
      <c r="G1448" t="s">
        <v>10516</v>
      </c>
    </row>
    <row r="1449" spans="1:7" x14ac:dyDescent="0.25">
      <c r="A1449" t="s">
        <v>6844</v>
      </c>
      <c r="B1449" t="s">
        <v>10565</v>
      </c>
      <c r="C1449" t="s">
        <v>6845</v>
      </c>
      <c r="D1449" t="s">
        <v>6846</v>
      </c>
      <c r="E1449" t="s">
        <v>6847</v>
      </c>
      <c r="F1449" t="s">
        <v>6848</v>
      </c>
      <c r="G1449" t="s">
        <v>10517</v>
      </c>
    </row>
    <row r="1450" spans="1:7" x14ac:dyDescent="0.25">
      <c r="A1450" t="s">
        <v>6849</v>
      </c>
      <c r="B1450" t="s">
        <v>10565</v>
      </c>
      <c r="C1450" t="s">
        <v>6850</v>
      </c>
      <c r="D1450" t="s">
        <v>6851</v>
      </c>
      <c r="E1450" t="s">
        <v>6852</v>
      </c>
      <c r="F1450" t="s">
        <v>6853</v>
      </c>
      <c r="G1450" t="s">
        <v>10518</v>
      </c>
    </row>
    <row r="1451" spans="1:7" x14ac:dyDescent="0.25">
      <c r="A1451" t="s">
        <v>6854</v>
      </c>
      <c r="B1451" t="s">
        <v>10565</v>
      </c>
      <c r="C1451" t="s">
        <v>2654</v>
      </c>
      <c r="D1451" t="s">
        <v>2655</v>
      </c>
      <c r="E1451" t="s">
        <v>2656</v>
      </c>
      <c r="F1451" t="s">
        <v>2657</v>
      </c>
      <c r="G1451" t="s">
        <v>9479</v>
      </c>
    </row>
    <row r="1452" spans="1:7" x14ac:dyDescent="0.25">
      <c r="A1452" t="s">
        <v>6855</v>
      </c>
      <c r="B1452" t="s">
        <v>10564</v>
      </c>
      <c r="C1452" t="s">
        <v>6856</v>
      </c>
      <c r="D1452" t="s">
        <v>6857</v>
      </c>
      <c r="E1452" t="s">
        <v>6858</v>
      </c>
      <c r="F1452" t="s">
        <v>6859</v>
      </c>
      <c r="G1452" t="s">
        <v>10519</v>
      </c>
    </row>
    <row r="1453" spans="1:7" x14ac:dyDescent="0.25">
      <c r="A1453" t="s">
        <v>6860</v>
      </c>
      <c r="B1453" t="s">
        <v>10564</v>
      </c>
      <c r="C1453" t="s">
        <v>6861</v>
      </c>
      <c r="D1453" t="s">
        <v>6862</v>
      </c>
      <c r="E1453" t="s">
        <v>6863</v>
      </c>
      <c r="F1453" t="s">
        <v>6864</v>
      </c>
      <c r="G1453" t="s">
        <v>10520</v>
      </c>
    </row>
    <row r="1454" spans="1:7" x14ac:dyDescent="0.25">
      <c r="A1454" t="s">
        <v>6865</v>
      </c>
      <c r="B1454" t="s">
        <v>10565</v>
      </c>
      <c r="C1454" t="s">
        <v>6866</v>
      </c>
      <c r="D1454" t="s">
        <v>6867</v>
      </c>
      <c r="E1454" t="s">
        <v>6868</v>
      </c>
      <c r="F1454" t="s">
        <v>6869</v>
      </c>
      <c r="G1454" t="s">
        <v>10521</v>
      </c>
    </row>
    <row r="1455" spans="1:7" x14ac:dyDescent="0.25">
      <c r="A1455" t="s">
        <v>6870</v>
      </c>
      <c r="B1455" t="s">
        <v>10565</v>
      </c>
      <c r="C1455" t="s">
        <v>6871</v>
      </c>
      <c r="D1455" t="s">
        <v>6872</v>
      </c>
      <c r="E1455" t="s">
        <v>6873</v>
      </c>
      <c r="F1455" t="s">
        <v>6874</v>
      </c>
      <c r="G1455" t="s">
        <v>10522</v>
      </c>
    </row>
    <row r="1456" spans="1:7" x14ac:dyDescent="0.25">
      <c r="A1456" t="s">
        <v>6875</v>
      </c>
      <c r="B1456" t="s">
        <v>10564</v>
      </c>
      <c r="C1456" t="s">
        <v>6876</v>
      </c>
      <c r="D1456" t="s">
        <v>6877</v>
      </c>
      <c r="E1456" t="s">
        <v>6878</v>
      </c>
      <c r="F1456" t="s">
        <v>6879</v>
      </c>
      <c r="G1456" t="s">
        <v>10523</v>
      </c>
    </row>
    <row r="1457" spans="1:7" x14ac:dyDescent="0.25">
      <c r="A1457" t="s">
        <v>6880</v>
      </c>
      <c r="B1457" t="s">
        <v>10564</v>
      </c>
      <c r="C1457" t="s">
        <v>6881</v>
      </c>
      <c r="D1457" t="s">
        <v>6882</v>
      </c>
      <c r="E1457" t="s">
        <v>6883</v>
      </c>
      <c r="F1457" t="s">
        <v>6884</v>
      </c>
      <c r="G1457" t="s">
        <v>10524</v>
      </c>
    </row>
    <row r="1458" spans="1:7" x14ac:dyDescent="0.25">
      <c r="A1458" t="s">
        <v>6885</v>
      </c>
      <c r="B1458" t="s">
        <v>10565</v>
      </c>
      <c r="C1458" t="s">
        <v>6886</v>
      </c>
      <c r="D1458" t="s">
        <v>6887</v>
      </c>
      <c r="E1458" t="s">
        <v>6888</v>
      </c>
      <c r="F1458" t="s">
        <v>6889</v>
      </c>
      <c r="G1458" t="s">
        <v>10525</v>
      </c>
    </row>
    <row r="1459" spans="1:7" x14ac:dyDescent="0.25">
      <c r="A1459" t="s">
        <v>6890</v>
      </c>
      <c r="B1459" t="s">
        <v>10564</v>
      </c>
      <c r="C1459" t="s">
        <v>6891</v>
      </c>
      <c r="D1459" t="s">
        <v>6892</v>
      </c>
      <c r="E1459" t="s">
        <v>6893</v>
      </c>
      <c r="F1459" t="s">
        <v>6894</v>
      </c>
      <c r="G1459" t="s">
        <v>10526</v>
      </c>
    </row>
    <row r="1460" spans="1:7" x14ac:dyDescent="0.25">
      <c r="A1460" t="s">
        <v>6895</v>
      </c>
      <c r="B1460" t="s">
        <v>10564</v>
      </c>
      <c r="C1460" t="s">
        <v>6896</v>
      </c>
      <c r="D1460" t="s">
        <v>6897</v>
      </c>
      <c r="E1460" t="s">
        <v>6898</v>
      </c>
      <c r="F1460" t="s">
        <v>6899</v>
      </c>
      <c r="G1460" t="s">
        <v>10527</v>
      </c>
    </row>
    <row r="1461" spans="1:7" x14ac:dyDescent="0.25">
      <c r="A1461" t="s">
        <v>6900</v>
      </c>
      <c r="B1461" t="s">
        <v>10564</v>
      </c>
      <c r="C1461" t="s">
        <v>6901</v>
      </c>
      <c r="D1461" t="s">
        <v>6902</v>
      </c>
      <c r="E1461" t="s">
        <v>6903</v>
      </c>
      <c r="F1461" t="s">
        <v>6904</v>
      </c>
      <c r="G1461" t="s">
        <v>10528</v>
      </c>
    </row>
    <row r="1462" spans="1:7" x14ac:dyDescent="0.25">
      <c r="A1462" t="s">
        <v>6905</v>
      </c>
      <c r="B1462" t="s">
        <v>10564</v>
      </c>
      <c r="C1462" t="s">
        <v>3035</v>
      </c>
      <c r="D1462" t="s">
        <v>3036</v>
      </c>
      <c r="E1462" t="s">
        <v>3037</v>
      </c>
      <c r="F1462" t="s">
        <v>3038</v>
      </c>
      <c r="G1462" t="s">
        <v>10529</v>
      </c>
    </row>
    <row r="1463" spans="1:7" x14ac:dyDescent="0.25">
      <c r="A1463" t="s">
        <v>6906</v>
      </c>
      <c r="B1463" t="s">
        <v>10565</v>
      </c>
      <c r="C1463" t="s">
        <v>6907</v>
      </c>
      <c r="D1463" t="s">
        <v>6908</v>
      </c>
      <c r="E1463" t="s">
        <v>6909</v>
      </c>
      <c r="F1463" t="s">
        <v>6910</v>
      </c>
      <c r="G1463" t="s">
        <v>10530</v>
      </c>
    </row>
    <row r="1464" spans="1:7" x14ac:dyDescent="0.25">
      <c r="A1464" t="s">
        <v>6911</v>
      </c>
      <c r="B1464" t="s">
        <v>10565</v>
      </c>
      <c r="C1464" t="s">
        <v>6912</v>
      </c>
      <c r="D1464" t="s">
        <v>6913</v>
      </c>
      <c r="E1464" t="s">
        <v>6914</v>
      </c>
      <c r="F1464" t="s">
        <v>6915</v>
      </c>
      <c r="G1464" t="s">
        <v>9280</v>
      </c>
    </row>
    <row r="1465" spans="1:7" x14ac:dyDescent="0.25">
      <c r="A1465" t="s">
        <v>6916</v>
      </c>
      <c r="B1465" t="s">
        <v>10564</v>
      </c>
      <c r="C1465" t="s">
        <v>6917</v>
      </c>
      <c r="D1465" t="s">
        <v>6918</v>
      </c>
      <c r="E1465" t="s">
        <v>6919</v>
      </c>
      <c r="F1465" t="s">
        <v>6920</v>
      </c>
      <c r="G1465" t="s">
        <v>10531</v>
      </c>
    </row>
    <row r="1466" spans="1:7" x14ac:dyDescent="0.25">
      <c r="A1466" t="s">
        <v>6921</v>
      </c>
      <c r="B1466" t="s">
        <v>10564</v>
      </c>
      <c r="C1466" t="s">
        <v>6922</v>
      </c>
      <c r="D1466" t="s">
        <v>6923</v>
      </c>
      <c r="E1466" t="s">
        <v>6924</v>
      </c>
      <c r="F1466" t="s">
        <v>6925</v>
      </c>
      <c r="G1466" t="s">
        <v>10532</v>
      </c>
    </row>
    <row r="1467" spans="1:7" x14ac:dyDescent="0.25">
      <c r="A1467" t="s">
        <v>6926</v>
      </c>
      <c r="B1467" t="s">
        <v>10564</v>
      </c>
      <c r="C1467" t="s">
        <v>3236</v>
      </c>
      <c r="D1467" t="s">
        <v>3237</v>
      </c>
      <c r="E1467" t="s">
        <v>3238</v>
      </c>
      <c r="F1467" t="s">
        <v>3239</v>
      </c>
      <c r="G1467" t="s">
        <v>9281</v>
      </c>
    </row>
    <row r="1468" spans="1:7" x14ac:dyDescent="0.25">
      <c r="A1468" t="s">
        <v>6927</v>
      </c>
      <c r="B1468" t="s">
        <v>10564</v>
      </c>
      <c r="C1468" t="s">
        <v>6928</v>
      </c>
      <c r="D1468" t="s">
        <v>6929</v>
      </c>
      <c r="E1468" t="s">
        <v>6930</v>
      </c>
      <c r="F1468" t="s">
        <v>6931</v>
      </c>
      <c r="G1468" t="s">
        <v>10533</v>
      </c>
    </row>
    <row r="1469" spans="1:7" x14ac:dyDescent="0.25">
      <c r="A1469" t="s">
        <v>6932</v>
      </c>
      <c r="B1469" t="s">
        <v>10564</v>
      </c>
      <c r="C1469" t="s">
        <v>6933</v>
      </c>
      <c r="D1469" t="s">
        <v>6934</v>
      </c>
      <c r="E1469" t="s">
        <v>6935</v>
      </c>
      <c r="F1469" t="s">
        <v>6936</v>
      </c>
      <c r="G1469" t="s">
        <v>10534</v>
      </c>
    </row>
    <row r="1470" spans="1:7" x14ac:dyDescent="0.25">
      <c r="A1470" t="s">
        <v>6937</v>
      </c>
      <c r="B1470" t="s">
        <v>10565</v>
      </c>
      <c r="C1470" t="s">
        <v>3241</v>
      </c>
      <c r="D1470" t="s">
        <v>3242</v>
      </c>
      <c r="E1470" t="s">
        <v>3243</v>
      </c>
      <c r="F1470" t="s">
        <v>3244</v>
      </c>
      <c r="G1470" t="s">
        <v>10535</v>
      </c>
    </row>
    <row r="1471" spans="1:7" s="3" customFormat="1" x14ac:dyDescent="0.25">
      <c r="A1471" s="3" t="s">
        <v>6938</v>
      </c>
      <c r="B1471" s="3" t="s">
        <v>10565</v>
      </c>
      <c r="C1471" s="3" t="s">
        <v>6939</v>
      </c>
      <c r="D1471" s="3" t="s">
        <v>6940</v>
      </c>
      <c r="E1471" s="3" t="s">
        <v>6941</v>
      </c>
      <c r="F1471" s="3" t="s">
        <v>6942</v>
      </c>
      <c r="G1471" s="3" t="s">
        <v>8937</v>
      </c>
    </row>
    <row r="1472" spans="1:7" x14ac:dyDescent="0.25">
      <c r="A1472" t="s">
        <v>6943</v>
      </c>
      <c r="B1472" t="s">
        <v>10565</v>
      </c>
      <c r="C1472" t="s">
        <v>6944</v>
      </c>
      <c r="D1472" t="s">
        <v>6945</v>
      </c>
      <c r="E1472" t="s">
        <v>6946</v>
      </c>
      <c r="F1472" t="s">
        <v>6947</v>
      </c>
      <c r="G1472" t="s">
        <v>10536</v>
      </c>
    </row>
    <row r="1473" spans="1:7" x14ac:dyDescent="0.25">
      <c r="A1473" t="s">
        <v>6948</v>
      </c>
      <c r="B1473" t="s">
        <v>10565</v>
      </c>
      <c r="C1473" t="s">
        <v>6949</v>
      </c>
      <c r="D1473" t="s">
        <v>6950</v>
      </c>
      <c r="E1473" t="s">
        <v>6951</v>
      </c>
      <c r="F1473" t="s">
        <v>6952</v>
      </c>
      <c r="G1473" t="s">
        <v>10537</v>
      </c>
    </row>
    <row r="1474" spans="1:7" x14ac:dyDescent="0.25">
      <c r="A1474" t="s">
        <v>6953</v>
      </c>
      <c r="B1474" t="s">
        <v>10564</v>
      </c>
      <c r="C1474" t="s">
        <v>6954</v>
      </c>
      <c r="D1474" t="s">
        <v>6955</v>
      </c>
      <c r="E1474" t="s">
        <v>6956</v>
      </c>
      <c r="F1474" t="s">
        <v>6957</v>
      </c>
      <c r="G1474" t="s">
        <v>10538</v>
      </c>
    </row>
    <row r="1475" spans="1:7" x14ac:dyDescent="0.25">
      <c r="A1475" t="s">
        <v>6958</v>
      </c>
      <c r="B1475" t="s">
        <v>10565</v>
      </c>
      <c r="C1475" t="s">
        <v>6959</v>
      </c>
      <c r="D1475" t="s">
        <v>6960</v>
      </c>
      <c r="E1475" t="s">
        <v>6961</v>
      </c>
      <c r="F1475" t="s">
        <v>6962</v>
      </c>
      <c r="G1475" t="s">
        <v>10539</v>
      </c>
    </row>
    <row r="1476" spans="1:7" x14ac:dyDescent="0.25">
      <c r="A1476" t="s">
        <v>6963</v>
      </c>
      <c r="B1476" t="s">
        <v>10564</v>
      </c>
      <c r="C1476" t="s">
        <v>6964</v>
      </c>
      <c r="D1476" t="s">
        <v>6965</v>
      </c>
      <c r="E1476" t="s">
        <v>6966</v>
      </c>
      <c r="F1476" t="s">
        <v>6967</v>
      </c>
      <c r="G1476" t="s">
        <v>10540</v>
      </c>
    </row>
    <row r="1477" spans="1:7" x14ac:dyDescent="0.25">
      <c r="A1477" t="s">
        <v>6968</v>
      </c>
      <c r="B1477" t="s">
        <v>10565</v>
      </c>
      <c r="C1477" t="s">
        <v>6969</v>
      </c>
      <c r="D1477" t="s">
        <v>6970</v>
      </c>
      <c r="E1477" t="s">
        <v>6971</v>
      </c>
      <c r="F1477" t="s">
        <v>6972</v>
      </c>
      <c r="G1477" t="s">
        <v>10541</v>
      </c>
    </row>
    <row r="1478" spans="1:7" x14ac:dyDescent="0.25">
      <c r="A1478" t="s">
        <v>6973</v>
      </c>
      <c r="B1478" t="s">
        <v>10565</v>
      </c>
      <c r="C1478" t="s">
        <v>6974</v>
      </c>
      <c r="D1478" t="s">
        <v>6975</v>
      </c>
      <c r="E1478" t="s">
        <v>6976</v>
      </c>
      <c r="F1478" t="s">
        <v>6977</v>
      </c>
      <c r="G1478" t="s">
        <v>10542</v>
      </c>
    </row>
    <row r="1479" spans="1:7" x14ac:dyDescent="0.25">
      <c r="A1479" t="s">
        <v>6978</v>
      </c>
      <c r="B1479" t="s">
        <v>10565</v>
      </c>
      <c r="C1479" t="s">
        <v>6979</v>
      </c>
      <c r="D1479" t="s">
        <v>6980</v>
      </c>
      <c r="E1479" t="s">
        <v>6981</v>
      </c>
      <c r="F1479" t="s">
        <v>6982</v>
      </c>
      <c r="G1479" t="s">
        <v>10543</v>
      </c>
    </row>
    <row r="1480" spans="1:7" x14ac:dyDescent="0.25">
      <c r="A1480" t="s">
        <v>6983</v>
      </c>
      <c r="B1480" t="s">
        <v>10564</v>
      </c>
      <c r="C1480" t="s">
        <v>6984</v>
      </c>
      <c r="D1480" t="s">
        <v>6985</v>
      </c>
      <c r="E1480" t="s">
        <v>6986</v>
      </c>
      <c r="F1480" t="s">
        <v>6987</v>
      </c>
      <c r="G1480" t="s">
        <v>10544</v>
      </c>
    </row>
    <row r="1481" spans="1:7" x14ac:dyDescent="0.25">
      <c r="A1481" t="s">
        <v>6988</v>
      </c>
      <c r="B1481" t="s">
        <v>10565</v>
      </c>
      <c r="C1481" t="s">
        <v>3805</v>
      </c>
      <c r="D1481" t="s">
        <v>3806</v>
      </c>
      <c r="E1481" t="s">
        <v>3807</v>
      </c>
      <c r="F1481" t="s">
        <v>3808</v>
      </c>
      <c r="G1481" t="s">
        <v>10545</v>
      </c>
    </row>
    <row r="1482" spans="1:7" x14ac:dyDescent="0.25">
      <c r="A1482" t="s">
        <v>6989</v>
      </c>
      <c r="B1482" t="s">
        <v>10564</v>
      </c>
      <c r="C1482" t="s">
        <v>6990</v>
      </c>
      <c r="D1482" t="s">
        <v>6991</v>
      </c>
      <c r="E1482" t="s">
        <v>6992</v>
      </c>
      <c r="F1482" t="s">
        <v>6993</v>
      </c>
      <c r="G1482" t="s">
        <v>10546</v>
      </c>
    </row>
    <row r="1483" spans="1:7" x14ac:dyDescent="0.25">
      <c r="A1483" t="s">
        <v>6994</v>
      </c>
      <c r="B1483" t="s">
        <v>10564</v>
      </c>
      <c r="C1483" t="s">
        <v>6995</v>
      </c>
      <c r="D1483" t="s">
        <v>6996</v>
      </c>
      <c r="E1483" t="s">
        <v>6997</v>
      </c>
      <c r="F1483" t="s">
        <v>6998</v>
      </c>
      <c r="G1483" t="s">
        <v>10547</v>
      </c>
    </row>
    <row r="1484" spans="1:7" x14ac:dyDescent="0.25">
      <c r="A1484" t="s">
        <v>6999</v>
      </c>
      <c r="B1484" t="s">
        <v>10564</v>
      </c>
      <c r="C1484" t="s">
        <v>7000</v>
      </c>
      <c r="D1484" t="s">
        <v>7001</v>
      </c>
      <c r="E1484" t="s">
        <v>7002</v>
      </c>
      <c r="F1484" t="s">
        <v>7003</v>
      </c>
      <c r="G1484" t="s">
        <v>8938</v>
      </c>
    </row>
    <row r="1485" spans="1:7" x14ac:dyDescent="0.25">
      <c r="A1485" t="s">
        <v>7004</v>
      </c>
      <c r="B1485" t="s">
        <v>10564</v>
      </c>
      <c r="C1485" t="s">
        <v>7005</v>
      </c>
      <c r="D1485" t="s">
        <v>7006</v>
      </c>
      <c r="E1485" t="s">
        <v>7007</v>
      </c>
      <c r="F1485" t="s">
        <v>7008</v>
      </c>
      <c r="G1485" t="s">
        <v>10548</v>
      </c>
    </row>
    <row r="1486" spans="1:7" x14ac:dyDescent="0.25">
      <c r="A1486" t="s">
        <v>7009</v>
      </c>
      <c r="B1486" t="s">
        <v>10565</v>
      </c>
      <c r="C1486" t="s">
        <v>783</v>
      </c>
      <c r="D1486" t="s">
        <v>784</v>
      </c>
      <c r="E1486" t="s">
        <v>785</v>
      </c>
      <c r="F1486" t="s">
        <v>786</v>
      </c>
      <c r="G1486" t="s">
        <v>9282</v>
      </c>
    </row>
    <row r="1487" spans="1:7" x14ac:dyDescent="0.25">
      <c r="A1487" t="s">
        <v>7010</v>
      </c>
      <c r="B1487" t="s">
        <v>10565</v>
      </c>
      <c r="C1487" t="s">
        <v>783</v>
      </c>
      <c r="D1487" t="s">
        <v>784</v>
      </c>
      <c r="E1487" t="s">
        <v>785</v>
      </c>
      <c r="F1487" t="s">
        <v>786</v>
      </c>
      <c r="G1487" t="s">
        <v>9282</v>
      </c>
    </row>
    <row r="1488" spans="1:7" x14ac:dyDescent="0.25">
      <c r="A1488" t="s">
        <v>7011</v>
      </c>
      <c r="B1488" t="s">
        <v>10565</v>
      </c>
      <c r="C1488" t="s">
        <v>7012</v>
      </c>
      <c r="D1488" t="s">
        <v>7013</v>
      </c>
      <c r="E1488" t="s">
        <v>7014</v>
      </c>
      <c r="F1488" t="s">
        <v>7015</v>
      </c>
      <c r="G1488" t="s">
        <v>10549</v>
      </c>
    </row>
    <row r="1489" spans="1:7" x14ac:dyDescent="0.25">
      <c r="A1489" t="s">
        <v>7016</v>
      </c>
      <c r="B1489" t="s">
        <v>10565</v>
      </c>
      <c r="C1489" t="s">
        <v>783</v>
      </c>
      <c r="D1489" t="s">
        <v>784</v>
      </c>
      <c r="E1489" t="s">
        <v>785</v>
      </c>
      <c r="F1489" t="s">
        <v>786</v>
      </c>
      <c r="G1489" t="s">
        <v>9282</v>
      </c>
    </row>
    <row r="1490" spans="1:7" x14ac:dyDescent="0.25">
      <c r="A1490" t="s">
        <v>7017</v>
      </c>
      <c r="B1490" t="s">
        <v>10564</v>
      </c>
      <c r="C1490" t="s">
        <v>7018</v>
      </c>
      <c r="D1490" t="s">
        <v>7019</v>
      </c>
      <c r="E1490" t="s">
        <v>7020</v>
      </c>
      <c r="F1490" t="s">
        <v>7021</v>
      </c>
      <c r="G1490" t="s">
        <v>10550</v>
      </c>
    </row>
    <row r="1491" spans="1:7" x14ac:dyDescent="0.25">
      <c r="A1491" t="s">
        <v>7022</v>
      </c>
      <c r="B1491" t="s">
        <v>10564</v>
      </c>
      <c r="C1491" t="s">
        <v>7023</v>
      </c>
      <c r="D1491" t="s">
        <v>7024</v>
      </c>
      <c r="E1491" t="s">
        <v>7025</v>
      </c>
      <c r="F1491" t="s">
        <v>7026</v>
      </c>
      <c r="G1491" t="s">
        <v>10551</v>
      </c>
    </row>
    <row r="1492" spans="1:7" x14ac:dyDescent="0.25">
      <c r="A1492" t="s">
        <v>7027</v>
      </c>
      <c r="B1492" t="s">
        <v>10564</v>
      </c>
      <c r="C1492" t="s">
        <v>7028</v>
      </c>
      <c r="D1492" t="s">
        <v>7029</v>
      </c>
      <c r="E1492" t="s">
        <v>7030</v>
      </c>
      <c r="F1492" t="s">
        <v>7031</v>
      </c>
      <c r="G1492" t="s">
        <v>10552</v>
      </c>
    </row>
    <row r="1493" spans="1:7" x14ac:dyDescent="0.25">
      <c r="A1493" t="s">
        <v>7032</v>
      </c>
      <c r="B1493" t="s">
        <v>10564</v>
      </c>
      <c r="C1493" t="s">
        <v>7028</v>
      </c>
      <c r="D1493" t="s">
        <v>7029</v>
      </c>
      <c r="E1493" t="s">
        <v>7030</v>
      </c>
      <c r="F1493" t="s">
        <v>7031</v>
      </c>
      <c r="G1493" t="s">
        <v>10552</v>
      </c>
    </row>
    <row r="1494" spans="1:7" x14ac:dyDescent="0.25">
      <c r="A1494" t="s">
        <v>7033</v>
      </c>
      <c r="B1494" t="s">
        <v>10564</v>
      </c>
      <c r="C1494" t="s">
        <v>7034</v>
      </c>
      <c r="D1494" t="s">
        <v>7035</v>
      </c>
      <c r="E1494" t="s">
        <v>7036</v>
      </c>
      <c r="F1494" t="s">
        <v>7037</v>
      </c>
      <c r="G1494" t="s">
        <v>9283</v>
      </c>
    </row>
    <row r="1495" spans="1:7" x14ac:dyDescent="0.25">
      <c r="A1495" t="s">
        <v>7038</v>
      </c>
      <c r="B1495" t="s">
        <v>10564</v>
      </c>
      <c r="C1495" t="s">
        <v>7039</v>
      </c>
      <c r="D1495" t="s">
        <v>7040</v>
      </c>
      <c r="E1495" t="s">
        <v>7041</v>
      </c>
      <c r="F1495" t="s">
        <v>7042</v>
      </c>
      <c r="G1495" t="s">
        <v>9284</v>
      </c>
    </row>
    <row r="1496" spans="1:7" x14ac:dyDescent="0.25">
      <c r="A1496" t="s">
        <v>7043</v>
      </c>
      <c r="B1496" t="s">
        <v>10564</v>
      </c>
      <c r="C1496" t="s">
        <v>7044</v>
      </c>
      <c r="D1496" t="s">
        <v>7045</v>
      </c>
      <c r="E1496" t="s">
        <v>7046</v>
      </c>
      <c r="F1496" t="s">
        <v>7047</v>
      </c>
      <c r="G1496" t="s">
        <v>9285</v>
      </c>
    </row>
    <row r="1497" spans="1:7" x14ac:dyDescent="0.25">
      <c r="A1497" t="s">
        <v>7048</v>
      </c>
      <c r="B1497" t="s">
        <v>10565</v>
      </c>
      <c r="C1497" t="s">
        <v>7049</v>
      </c>
      <c r="D1497" t="s">
        <v>7050</v>
      </c>
      <c r="E1497" t="s">
        <v>7051</v>
      </c>
      <c r="F1497" t="s">
        <v>7052</v>
      </c>
      <c r="G1497" t="s">
        <v>10553</v>
      </c>
    </row>
    <row r="1498" spans="1:7" x14ac:dyDescent="0.25">
      <c r="A1498" t="s">
        <v>7053</v>
      </c>
      <c r="B1498" t="s">
        <v>10565</v>
      </c>
      <c r="C1498" t="s">
        <v>7054</v>
      </c>
      <c r="D1498" t="s">
        <v>7055</v>
      </c>
      <c r="E1498" t="s">
        <v>7056</v>
      </c>
      <c r="F1498" t="s">
        <v>7057</v>
      </c>
      <c r="G1498" t="s">
        <v>10554</v>
      </c>
    </row>
    <row r="1499" spans="1:7" x14ac:dyDescent="0.25">
      <c r="A1499" t="s">
        <v>7058</v>
      </c>
      <c r="B1499" t="s">
        <v>10565</v>
      </c>
      <c r="C1499" t="s">
        <v>7059</v>
      </c>
      <c r="D1499" t="s">
        <v>7060</v>
      </c>
      <c r="E1499" t="s">
        <v>7061</v>
      </c>
      <c r="F1499" t="s">
        <v>7062</v>
      </c>
      <c r="G1499" t="s">
        <v>10555</v>
      </c>
    </row>
    <row r="1500" spans="1:7" x14ac:dyDescent="0.25">
      <c r="A1500" t="s">
        <v>7063</v>
      </c>
      <c r="B1500" t="s">
        <v>10564</v>
      </c>
      <c r="C1500" t="s">
        <v>7064</v>
      </c>
      <c r="D1500" t="s">
        <v>7065</v>
      </c>
      <c r="E1500" t="s">
        <v>7066</v>
      </c>
      <c r="F1500" t="s">
        <v>7067</v>
      </c>
      <c r="G1500" t="s">
        <v>10556</v>
      </c>
    </row>
    <row r="1501" spans="1:7" x14ac:dyDescent="0.25">
      <c r="A1501" t="s">
        <v>7068</v>
      </c>
      <c r="B1501" t="s">
        <v>10565</v>
      </c>
      <c r="C1501" t="s">
        <v>7069</v>
      </c>
      <c r="D1501" t="s">
        <v>7070</v>
      </c>
      <c r="E1501" t="s">
        <v>7071</v>
      </c>
      <c r="F1501" t="s">
        <v>7072</v>
      </c>
      <c r="G1501" t="s">
        <v>9286</v>
      </c>
    </row>
    <row r="1502" spans="1:7" x14ac:dyDescent="0.25">
      <c r="A1502" t="s">
        <v>7073</v>
      </c>
      <c r="B1502" t="s">
        <v>10564</v>
      </c>
      <c r="C1502" t="s">
        <v>7074</v>
      </c>
      <c r="D1502" t="s">
        <v>7075</v>
      </c>
      <c r="E1502" t="s">
        <v>7076</v>
      </c>
      <c r="F1502" t="s">
        <v>7077</v>
      </c>
      <c r="G1502" t="s">
        <v>10557</v>
      </c>
    </row>
    <row r="1503" spans="1:7" x14ac:dyDescent="0.25">
      <c r="A1503" t="s">
        <v>7078</v>
      </c>
      <c r="B1503" t="s">
        <v>10565</v>
      </c>
      <c r="C1503" t="s">
        <v>7079</v>
      </c>
      <c r="D1503" t="s">
        <v>7080</v>
      </c>
      <c r="E1503" t="s">
        <v>7081</v>
      </c>
      <c r="F1503" t="s">
        <v>7082</v>
      </c>
      <c r="G1503" t="s">
        <v>10558</v>
      </c>
    </row>
    <row r="1504" spans="1:7" x14ac:dyDescent="0.25">
      <c r="A1504" t="s">
        <v>7083</v>
      </c>
      <c r="B1504" t="s">
        <v>10564</v>
      </c>
      <c r="C1504" t="s">
        <v>7084</v>
      </c>
      <c r="D1504" t="s">
        <v>7085</v>
      </c>
      <c r="E1504" t="s">
        <v>7086</v>
      </c>
      <c r="F1504" t="s">
        <v>7087</v>
      </c>
      <c r="G1504" t="s">
        <v>10559</v>
      </c>
    </row>
    <row r="1505" spans="1:7" x14ac:dyDescent="0.25">
      <c r="A1505" t="s">
        <v>7088</v>
      </c>
      <c r="B1505" t="s">
        <v>10564</v>
      </c>
      <c r="C1505" t="s">
        <v>7089</v>
      </c>
      <c r="D1505" t="s">
        <v>7090</v>
      </c>
      <c r="E1505" t="s">
        <v>7091</v>
      </c>
      <c r="F1505" t="s">
        <v>7092</v>
      </c>
      <c r="G1505" t="s">
        <v>10560</v>
      </c>
    </row>
    <row r="1506" spans="1:7" x14ac:dyDescent="0.25">
      <c r="A1506" t="s">
        <v>7093</v>
      </c>
      <c r="B1506" t="s">
        <v>10564</v>
      </c>
      <c r="C1506" t="s">
        <v>7094</v>
      </c>
      <c r="D1506" t="s">
        <v>7095</v>
      </c>
      <c r="E1506" t="s">
        <v>7096</v>
      </c>
      <c r="F1506" t="s">
        <v>7097</v>
      </c>
      <c r="G1506" t="s">
        <v>10561</v>
      </c>
    </row>
    <row r="1507" spans="1:7" x14ac:dyDescent="0.25">
      <c r="A1507" t="s">
        <v>7098</v>
      </c>
      <c r="B1507" t="s">
        <v>10564</v>
      </c>
      <c r="C1507" t="s">
        <v>7099</v>
      </c>
      <c r="D1507" t="s">
        <v>7100</v>
      </c>
      <c r="E1507" t="s">
        <v>7101</v>
      </c>
      <c r="F1507" t="s">
        <v>7102</v>
      </c>
      <c r="G1507" t="s">
        <v>10562</v>
      </c>
    </row>
    <row r="1508" spans="1:7" x14ac:dyDescent="0.25">
      <c r="A1508" t="s">
        <v>7103</v>
      </c>
      <c r="B1508" t="s">
        <v>10564</v>
      </c>
      <c r="C1508" t="s">
        <v>7104</v>
      </c>
      <c r="D1508" t="s">
        <v>7105</v>
      </c>
      <c r="E1508" t="s">
        <v>7106</v>
      </c>
      <c r="F1508" t="s">
        <v>7107</v>
      </c>
      <c r="G1508" t="s">
        <v>10563</v>
      </c>
    </row>
    <row r="1509" spans="1:7" s="2" customFormat="1" x14ac:dyDescent="0.25">
      <c r="A1509" s="2" t="s">
        <v>7108</v>
      </c>
      <c r="B1509" s="2" t="s">
        <v>10565</v>
      </c>
      <c r="C1509" s="2" t="s">
        <v>7109</v>
      </c>
      <c r="D1509" s="2" t="s">
        <v>7110</v>
      </c>
      <c r="E1509" s="2" t="s">
        <v>7111</v>
      </c>
      <c r="F1509" s="2" t="s">
        <v>7112</v>
      </c>
      <c r="G1509" s="2" t="s">
        <v>9287</v>
      </c>
    </row>
    <row r="1510" spans="1:7" x14ac:dyDescent="0.25">
      <c r="A1510" t="s">
        <v>7113</v>
      </c>
      <c r="B1510" t="s">
        <v>10565</v>
      </c>
      <c r="C1510" t="s">
        <v>7114</v>
      </c>
      <c r="D1510" t="s">
        <v>7115</v>
      </c>
      <c r="E1510" t="s">
        <v>7116</v>
      </c>
      <c r="F1510" t="s">
        <v>7117</v>
      </c>
      <c r="G1510" t="s">
        <v>9980</v>
      </c>
    </row>
    <row r="1511" spans="1:7" x14ac:dyDescent="0.25">
      <c r="A1511" t="s">
        <v>7118</v>
      </c>
      <c r="B1511" t="s">
        <v>10565</v>
      </c>
      <c r="C1511" t="s">
        <v>7119</v>
      </c>
      <c r="D1511" t="s">
        <v>7120</v>
      </c>
      <c r="E1511" t="s">
        <v>7121</v>
      </c>
      <c r="F1511" t="s">
        <v>7122</v>
      </c>
      <c r="G1511" t="s">
        <v>9979</v>
      </c>
    </row>
    <row r="1512" spans="1:7" x14ac:dyDescent="0.25">
      <c r="A1512" t="s">
        <v>7123</v>
      </c>
      <c r="B1512" t="s">
        <v>10565</v>
      </c>
      <c r="C1512" t="s">
        <v>7124</v>
      </c>
      <c r="D1512" t="s">
        <v>7125</v>
      </c>
      <c r="E1512" t="s">
        <v>7126</v>
      </c>
      <c r="F1512" t="s">
        <v>7127</v>
      </c>
      <c r="G1512" t="s">
        <v>9978</v>
      </c>
    </row>
    <row r="1513" spans="1:7" x14ac:dyDescent="0.25">
      <c r="A1513" t="s">
        <v>7128</v>
      </c>
      <c r="B1513" t="s">
        <v>10565</v>
      </c>
      <c r="C1513" t="s">
        <v>7129</v>
      </c>
      <c r="D1513" t="s">
        <v>7130</v>
      </c>
      <c r="E1513" t="s">
        <v>7131</v>
      </c>
      <c r="F1513" t="s">
        <v>7132</v>
      </c>
      <c r="G1513" t="s">
        <v>9288</v>
      </c>
    </row>
    <row r="1514" spans="1:7" x14ac:dyDescent="0.25">
      <c r="A1514" t="s">
        <v>7133</v>
      </c>
      <c r="B1514" t="s">
        <v>10565</v>
      </c>
      <c r="C1514" t="s">
        <v>7134</v>
      </c>
      <c r="D1514" t="s">
        <v>7135</v>
      </c>
      <c r="E1514" t="s">
        <v>7136</v>
      </c>
      <c r="F1514" t="s">
        <v>7137</v>
      </c>
      <c r="G1514" t="s">
        <v>9289</v>
      </c>
    </row>
    <row r="1515" spans="1:7" x14ac:dyDescent="0.25">
      <c r="A1515" t="s">
        <v>7138</v>
      </c>
      <c r="B1515" t="s">
        <v>10565</v>
      </c>
      <c r="C1515" t="s">
        <v>7139</v>
      </c>
      <c r="D1515" t="s">
        <v>7140</v>
      </c>
      <c r="E1515" t="s">
        <v>7141</v>
      </c>
      <c r="F1515" t="s">
        <v>7142</v>
      </c>
      <c r="G1515" t="s">
        <v>9977</v>
      </c>
    </row>
    <row r="1516" spans="1:7" x14ac:dyDescent="0.25">
      <c r="A1516" t="s">
        <v>7143</v>
      </c>
      <c r="B1516" t="s">
        <v>10565</v>
      </c>
      <c r="C1516" t="s">
        <v>7144</v>
      </c>
      <c r="D1516" t="s">
        <v>7145</v>
      </c>
      <c r="E1516" t="s">
        <v>7146</v>
      </c>
      <c r="F1516" t="s">
        <v>7147</v>
      </c>
      <c r="G1516" t="s">
        <v>9976</v>
      </c>
    </row>
    <row r="1517" spans="1:7" x14ac:dyDescent="0.25">
      <c r="A1517" t="s">
        <v>7148</v>
      </c>
      <c r="B1517" t="s">
        <v>10565</v>
      </c>
      <c r="C1517" t="s">
        <v>301</v>
      </c>
      <c r="D1517" t="s">
        <v>302</v>
      </c>
      <c r="E1517" t="s">
        <v>303</v>
      </c>
      <c r="F1517" t="s">
        <v>304</v>
      </c>
      <c r="G1517" t="s">
        <v>8917</v>
      </c>
    </row>
    <row r="1518" spans="1:7" x14ac:dyDescent="0.25">
      <c r="A1518" t="s">
        <v>7149</v>
      </c>
      <c r="B1518" t="s">
        <v>10565</v>
      </c>
      <c r="C1518" t="s">
        <v>7150</v>
      </c>
      <c r="D1518" t="s">
        <v>7151</v>
      </c>
      <c r="E1518" t="s">
        <v>7152</v>
      </c>
      <c r="F1518" t="s">
        <v>7153</v>
      </c>
      <c r="G1518" t="s">
        <v>9975</v>
      </c>
    </row>
    <row r="1519" spans="1:7" x14ac:dyDescent="0.25">
      <c r="A1519" t="s">
        <v>7154</v>
      </c>
      <c r="B1519" t="s">
        <v>10564</v>
      </c>
      <c r="C1519" t="s">
        <v>7155</v>
      </c>
      <c r="D1519" t="s">
        <v>7156</v>
      </c>
      <c r="E1519" t="s">
        <v>7157</v>
      </c>
      <c r="F1519" t="s">
        <v>7158</v>
      </c>
      <c r="G1519" t="s">
        <v>9974</v>
      </c>
    </row>
    <row r="1520" spans="1:7" x14ac:dyDescent="0.25">
      <c r="A1520" t="s">
        <v>7159</v>
      </c>
      <c r="B1520" t="s">
        <v>10564</v>
      </c>
      <c r="C1520" t="s">
        <v>7160</v>
      </c>
      <c r="D1520" t="s">
        <v>7161</v>
      </c>
      <c r="E1520" t="s">
        <v>7162</v>
      </c>
      <c r="F1520" t="s">
        <v>7163</v>
      </c>
      <c r="G1520" t="s">
        <v>9973</v>
      </c>
    </row>
    <row r="1521" spans="1:7" x14ac:dyDescent="0.25">
      <c r="A1521" t="s">
        <v>7164</v>
      </c>
      <c r="B1521" t="s">
        <v>10565</v>
      </c>
      <c r="C1521" t="s">
        <v>7165</v>
      </c>
      <c r="D1521" t="s">
        <v>7166</v>
      </c>
      <c r="E1521" t="s">
        <v>7167</v>
      </c>
      <c r="F1521" t="s">
        <v>7168</v>
      </c>
      <c r="G1521" t="s">
        <v>9290</v>
      </c>
    </row>
    <row r="1522" spans="1:7" x14ac:dyDescent="0.25">
      <c r="A1522" t="s">
        <v>7169</v>
      </c>
      <c r="B1522" t="s">
        <v>10564</v>
      </c>
      <c r="C1522" t="s">
        <v>374</v>
      </c>
      <c r="D1522" t="s">
        <v>375</v>
      </c>
      <c r="E1522" t="s">
        <v>376</v>
      </c>
      <c r="F1522" t="s">
        <v>377</v>
      </c>
      <c r="G1522" t="s">
        <v>9972</v>
      </c>
    </row>
    <row r="1523" spans="1:7" x14ac:dyDescent="0.25">
      <c r="A1523" t="s">
        <v>7170</v>
      </c>
      <c r="B1523" t="s">
        <v>10564</v>
      </c>
      <c r="C1523" t="s">
        <v>7171</v>
      </c>
      <c r="D1523" t="s">
        <v>7172</v>
      </c>
      <c r="E1523" t="s">
        <v>7173</v>
      </c>
      <c r="F1523" t="s">
        <v>7174</v>
      </c>
      <c r="G1523" t="s">
        <v>9291</v>
      </c>
    </row>
    <row r="1524" spans="1:7" x14ac:dyDescent="0.25">
      <c r="A1524" t="s">
        <v>7175</v>
      </c>
      <c r="B1524" t="s">
        <v>10564</v>
      </c>
      <c r="C1524" t="s">
        <v>7176</v>
      </c>
      <c r="D1524" t="s">
        <v>7177</v>
      </c>
      <c r="E1524" t="s">
        <v>7178</v>
      </c>
      <c r="F1524" t="s">
        <v>7179</v>
      </c>
      <c r="G1524" t="s">
        <v>9971</v>
      </c>
    </row>
    <row r="1525" spans="1:7" x14ac:dyDescent="0.25">
      <c r="A1525" t="s">
        <v>7180</v>
      </c>
      <c r="B1525" t="s">
        <v>10565</v>
      </c>
      <c r="C1525" t="s">
        <v>7181</v>
      </c>
      <c r="D1525" t="s">
        <v>7182</v>
      </c>
      <c r="E1525" t="s">
        <v>7183</v>
      </c>
      <c r="F1525" t="s">
        <v>7184</v>
      </c>
      <c r="G1525" t="s">
        <v>9292</v>
      </c>
    </row>
    <row r="1526" spans="1:7" x14ac:dyDescent="0.25">
      <c r="A1526" t="s">
        <v>7185</v>
      </c>
      <c r="B1526" t="s">
        <v>10565</v>
      </c>
      <c r="C1526" t="s">
        <v>7186</v>
      </c>
      <c r="D1526" t="s">
        <v>7187</v>
      </c>
      <c r="E1526" t="s">
        <v>7188</v>
      </c>
      <c r="F1526" t="s">
        <v>7189</v>
      </c>
      <c r="G1526" t="s">
        <v>9970</v>
      </c>
    </row>
    <row r="1527" spans="1:7" x14ac:dyDescent="0.25">
      <c r="A1527" t="s">
        <v>7190</v>
      </c>
      <c r="B1527" t="s">
        <v>10565</v>
      </c>
      <c r="C1527" t="s">
        <v>449</v>
      </c>
      <c r="D1527" t="s">
        <v>450</v>
      </c>
      <c r="E1527" t="s">
        <v>451</v>
      </c>
      <c r="F1527" t="s">
        <v>452</v>
      </c>
      <c r="G1527" t="s">
        <v>9969</v>
      </c>
    </row>
    <row r="1528" spans="1:7" x14ac:dyDescent="0.25">
      <c r="A1528" t="s">
        <v>7191</v>
      </c>
      <c r="B1528" t="s">
        <v>10564</v>
      </c>
      <c r="C1528" t="s">
        <v>7192</v>
      </c>
      <c r="D1528" t="s">
        <v>7193</v>
      </c>
      <c r="E1528" t="s">
        <v>7194</v>
      </c>
      <c r="F1528" t="s">
        <v>7195</v>
      </c>
      <c r="G1528" t="s">
        <v>9968</v>
      </c>
    </row>
    <row r="1529" spans="1:7" x14ac:dyDescent="0.25">
      <c r="A1529" t="s">
        <v>7196</v>
      </c>
      <c r="B1529" t="s">
        <v>10565</v>
      </c>
      <c r="C1529" t="s">
        <v>7197</v>
      </c>
      <c r="D1529" t="s">
        <v>7198</v>
      </c>
      <c r="E1529" t="s">
        <v>7199</v>
      </c>
      <c r="F1529" t="s">
        <v>7200</v>
      </c>
      <c r="G1529" t="s">
        <v>9967</v>
      </c>
    </row>
    <row r="1530" spans="1:7" x14ac:dyDescent="0.25">
      <c r="A1530" t="s">
        <v>7201</v>
      </c>
      <c r="B1530" t="s">
        <v>10564</v>
      </c>
      <c r="C1530" t="s">
        <v>7202</v>
      </c>
      <c r="D1530" t="s">
        <v>7203</v>
      </c>
      <c r="E1530" t="s">
        <v>7204</v>
      </c>
      <c r="F1530" t="s">
        <v>7205</v>
      </c>
      <c r="G1530" t="s">
        <v>9966</v>
      </c>
    </row>
    <row r="1531" spans="1:7" x14ac:dyDescent="0.25">
      <c r="A1531" t="s">
        <v>7206</v>
      </c>
      <c r="B1531" t="s">
        <v>10565</v>
      </c>
      <c r="C1531" t="s">
        <v>509</v>
      </c>
      <c r="D1531" t="s">
        <v>510</v>
      </c>
      <c r="E1531" t="s">
        <v>511</v>
      </c>
      <c r="F1531" t="s">
        <v>512</v>
      </c>
      <c r="G1531" t="s">
        <v>8957</v>
      </c>
    </row>
    <row r="1532" spans="1:7" x14ac:dyDescent="0.25">
      <c r="A1532" t="s">
        <v>7207</v>
      </c>
      <c r="B1532" t="s">
        <v>10565</v>
      </c>
      <c r="C1532" t="s">
        <v>7208</v>
      </c>
      <c r="D1532" t="s">
        <v>7209</v>
      </c>
      <c r="E1532" t="s">
        <v>7210</v>
      </c>
      <c r="F1532" t="s">
        <v>7211</v>
      </c>
      <c r="G1532" t="s">
        <v>9965</v>
      </c>
    </row>
    <row r="1533" spans="1:7" x14ac:dyDescent="0.25">
      <c r="A1533" t="s">
        <v>7212</v>
      </c>
      <c r="B1533" t="s">
        <v>10564</v>
      </c>
      <c r="C1533" t="s">
        <v>7213</v>
      </c>
      <c r="D1533" t="s">
        <v>7214</v>
      </c>
      <c r="E1533" t="s">
        <v>7215</v>
      </c>
      <c r="F1533" t="s">
        <v>7216</v>
      </c>
      <c r="G1533" t="s">
        <v>9964</v>
      </c>
    </row>
    <row r="1534" spans="1:7" x14ac:dyDescent="0.25">
      <c r="A1534" t="s">
        <v>7217</v>
      </c>
      <c r="B1534" t="s">
        <v>10565</v>
      </c>
      <c r="C1534" t="s">
        <v>7218</v>
      </c>
      <c r="D1534" t="s">
        <v>7219</v>
      </c>
      <c r="E1534" t="s">
        <v>7220</v>
      </c>
      <c r="F1534" t="s">
        <v>7221</v>
      </c>
      <c r="G1534" t="s">
        <v>9963</v>
      </c>
    </row>
    <row r="1535" spans="1:7" x14ac:dyDescent="0.25">
      <c r="A1535" t="s">
        <v>7222</v>
      </c>
      <c r="B1535" t="s">
        <v>10565</v>
      </c>
      <c r="C1535" t="s">
        <v>7223</v>
      </c>
      <c r="D1535" t="s">
        <v>7224</v>
      </c>
      <c r="E1535" t="s">
        <v>7225</v>
      </c>
      <c r="F1535" t="s">
        <v>7226</v>
      </c>
      <c r="G1535" t="s">
        <v>9962</v>
      </c>
    </row>
    <row r="1536" spans="1:7" x14ac:dyDescent="0.25">
      <c r="A1536" t="s">
        <v>7227</v>
      </c>
      <c r="B1536" t="s">
        <v>10565</v>
      </c>
      <c r="C1536" t="s">
        <v>7228</v>
      </c>
      <c r="D1536" t="s">
        <v>7229</v>
      </c>
      <c r="E1536" t="s">
        <v>7230</v>
      </c>
      <c r="F1536" t="s">
        <v>7231</v>
      </c>
      <c r="G1536" t="s">
        <v>9961</v>
      </c>
    </row>
    <row r="1537" spans="1:7" x14ac:dyDescent="0.25">
      <c r="A1537" t="s">
        <v>7232</v>
      </c>
      <c r="B1537" t="s">
        <v>10565</v>
      </c>
      <c r="C1537" t="s">
        <v>7233</v>
      </c>
      <c r="D1537" t="s">
        <v>7234</v>
      </c>
      <c r="E1537" t="s">
        <v>7235</v>
      </c>
      <c r="F1537" t="s">
        <v>7236</v>
      </c>
      <c r="G1537" t="s">
        <v>9960</v>
      </c>
    </row>
    <row r="1538" spans="1:7" x14ac:dyDescent="0.25">
      <c r="A1538" t="s">
        <v>7237</v>
      </c>
      <c r="B1538" t="s">
        <v>10565</v>
      </c>
      <c r="C1538" t="s">
        <v>7238</v>
      </c>
      <c r="D1538" t="s">
        <v>7239</v>
      </c>
      <c r="E1538" t="s">
        <v>7240</v>
      </c>
      <c r="F1538" t="s">
        <v>7241</v>
      </c>
      <c r="G1538" t="s">
        <v>9959</v>
      </c>
    </row>
    <row r="1539" spans="1:7" x14ac:dyDescent="0.25">
      <c r="A1539" t="s">
        <v>7242</v>
      </c>
      <c r="B1539" t="s">
        <v>10564</v>
      </c>
      <c r="C1539" t="s">
        <v>7243</v>
      </c>
      <c r="D1539" t="s">
        <v>7244</v>
      </c>
      <c r="E1539" t="s">
        <v>7245</v>
      </c>
      <c r="F1539" t="s">
        <v>7246</v>
      </c>
      <c r="G1539" t="s">
        <v>9958</v>
      </c>
    </row>
    <row r="1540" spans="1:7" x14ac:dyDescent="0.25">
      <c r="A1540" t="s">
        <v>7247</v>
      </c>
      <c r="B1540" t="s">
        <v>10565</v>
      </c>
      <c r="C1540" t="s">
        <v>7248</v>
      </c>
      <c r="D1540" t="s">
        <v>7249</v>
      </c>
      <c r="E1540" t="s">
        <v>7250</v>
      </c>
      <c r="F1540" t="s">
        <v>7251</v>
      </c>
      <c r="G1540" t="s">
        <v>9957</v>
      </c>
    </row>
    <row r="1541" spans="1:7" x14ac:dyDescent="0.25">
      <c r="A1541" t="s">
        <v>7252</v>
      </c>
      <c r="B1541" t="s">
        <v>10564</v>
      </c>
      <c r="C1541" t="s">
        <v>1716</v>
      </c>
      <c r="D1541" t="s">
        <v>1717</v>
      </c>
      <c r="E1541" t="s">
        <v>1718</v>
      </c>
      <c r="F1541" t="s">
        <v>1719</v>
      </c>
      <c r="G1541" t="s">
        <v>9186</v>
      </c>
    </row>
    <row r="1542" spans="1:7" x14ac:dyDescent="0.25">
      <c r="A1542" t="s">
        <v>7253</v>
      </c>
      <c r="B1542" t="s">
        <v>10564</v>
      </c>
      <c r="C1542" t="s">
        <v>1736</v>
      </c>
      <c r="D1542" t="s">
        <v>1737</v>
      </c>
      <c r="E1542" t="s">
        <v>1738</v>
      </c>
      <c r="F1542" t="s">
        <v>1739</v>
      </c>
      <c r="G1542" t="s">
        <v>9956</v>
      </c>
    </row>
    <row r="1543" spans="1:7" x14ac:dyDescent="0.25">
      <c r="A1543" t="s">
        <v>7254</v>
      </c>
      <c r="B1543" t="s">
        <v>10564</v>
      </c>
      <c r="C1543" t="s">
        <v>7255</v>
      </c>
      <c r="D1543" t="s">
        <v>7256</v>
      </c>
      <c r="E1543" t="s">
        <v>7257</v>
      </c>
      <c r="F1543" t="s">
        <v>7258</v>
      </c>
      <c r="G1543" t="s">
        <v>9955</v>
      </c>
    </row>
    <row r="1544" spans="1:7" x14ac:dyDescent="0.25">
      <c r="A1544" t="s">
        <v>7259</v>
      </c>
      <c r="B1544" t="s">
        <v>10564</v>
      </c>
      <c r="C1544" t="s">
        <v>7260</v>
      </c>
      <c r="D1544" t="s">
        <v>7261</v>
      </c>
      <c r="E1544" t="s">
        <v>7262</v>
      </c>
      <c r="F1544" t="s">
        <v>7263</v>
      </c>
      <c r="G1544" t="s">
        <v>9954</v>
      </c>
    </row>
    <row r="1545" spans="1:7" x14ac:dyDescent="0.25">
      <c r="A1545" t="s">
        <v>7264</v>
      </c>
      <c r="B1545" t="s">
        <v>10564</v>
      </c>
      <c r="C1545" t="s">
        <v>1776</v>
      </c>
      <c r="D1545" t="s">
        <v>1777</v>
      </c>
      <c r="E1545" t="s">
        <v>1778</v>
      </c>
      <c r="F1545" t="s">
        <v>1779</v>
      </c>
      <c r="G1545" t="s">
        <v>9953</v>
      </c>
    </row>
    <row r="1546" spans="1:7" x14ac:dyDescent="0.25">
      <c r="A1546" t="s">
        <v>7265</v>
      </c>
      <c r="B1546" t="s">
        <v>10565</v>
      </c>
      <c r="C1546" t="s">
        <v>7266</v>
      </c>
      <c r="D1546" t="s">
        <v>7267</v>
      </c>
      <c r="E1546" t="s">
        <v>7268</v>
      </c>
      <c r="F1546" t="s">
        <v>7269</v>
      </c>
      <c r="G1546" t="s">
        <v>9952</v>
      </c>
    </row>
    <row r="1547" spans="1:7" x14ac:dyDescent="0.25">
      <c r="A1547" t="s">
        <v>7270</v>
      </c>
      <c r="B1547" t="s">
        <v>10564</v>
      </c>
      <c r="C1547" t="s">
        <v>7271</v>
      </c>
      <c r="D1547" t="s">
        <v>7272</v>
      </c>
      <c r="E1547" t="s">
        <v>7273</v>
      </c>
      <c r="F1547" t="s">
        <v>7274</v>
      </c>
      <c r="G1547" t="s">
        <v>9951</v>
      </c>
    </row>
    <row r="1548" spans="1:7" x14ac:dyDescent="0.25">
      <c r="A1548" t="s">
        <v>7275</v>
      </c>
      <c r="B1548" t="s">
        <v>10565</v>
      </c>
      <c r="C1548" t="s">
        <v>7276</v>
      </c>
      <c r="D1548" t="s">
        <v>7277</v>
      </c>
      <c r="E1548" t="s">
        <v>7278</v>
      </c>
      <c r="F1548" t="s">
        <v>7279</v>
      </c>
      <c r="G1548" t="s">
        <v>9950</v>
      </c>
    </row>
    <row r="1549" spans="1:7" x14ac:dyDescent="0.25">
      <c r="A1549" t="s">
        <v>7280</v>
      </c>
      <c r="B1549" t="s">
        <v>10565</v>
      </c>
      <c r="C1549" t="s">
        <v>7281</v>
      </c>
      <c r="D1549" t="s">
        <v>7282</v>
      </c>
      <c r="E1549" t="s">
        <v>7283</v>
      </c>
      <c r="F1549" t="s">
        <v>7284</v>
      </c>
      <c r="G1549" t="s">
        <v>9949</v>
      </c>
    </row>
    <row r="1550" spans="1:7" x14ac:dyDescent="0.25">
      <c r="A1550" t="s">
        <v>7285</v>
      </c>
      <c r="B1550" t="s">
        <v>10565</v>
      </c>
      <c r="C1550" t="s">
        <v>7286</v>
      </c>
      <c r="D1550" t="s">
        <v>7287</v>
      </c>
      <c r="E1550" t="s">
        <v>7288</v>
      </c>
      <c r="F1550" t="s">
        <v>7289</v>
      </c>
      <c r="G1550" t="s">
        <v>9948</v>
      </c>
    </row>
    <row r="1551" spans="1:7" x14ac:dyDescent="0.25">
      <c r="A1551" t="s">
        <v>7290</v>
      </c>
      <c r="B1551" t="s">
        <v>10564</v>
      </c>
      <c r="C1551" t="s">
        <v>1818</v>
      </c>
      <c r="D1551" t="s">
        <v>1819</v>
      </c>
      <c r="E1551" t="s">
        <v>1820</v>
      </c>
      <c r="F1551" t="s">
        <v>1821</v>
      </c>
      <c r="G1551" t="s">
        <v>9947</v>
      </c>
    </row>
    <row r="1552" spans="1:7" x14ac:dyDescent="0.25">
      <c r="A1552" t="s">
        <v>7291</v>
      </c>
      <c r="B1552" t="s">
        <v>10565</v>
      </c>
      <c r="C1552" t="s">
        <v>7292</v>
      </c>
      <c r="D1552" t="s">
        <v>7293</v>
      </c>
      <c r="E1552" t="s">
        <v>7294</v>
      </c>
      <c r="F1552" t="s">
        <v>7295</v>
      </c>
      <c r="G1552" t="s">
        <v>9946</v>
      </c>
    </row>
    <row r="1553" spans="1:7" x14ac:dyDescent="0.25">
      <c r="A1553" t="s">
        <v>7296</v>
      </c>
      <c r="B1553" t="s">
        <v>10565</v>
      </c>
      <c r="C1553" t="s">
        <v>7297</v>
      </c>
      <c r="D1553" t="s">
        <v>7298</v>
      </c>
      <c r="E1553" t="s">
        <v>7299</v>
      </c>
      <c r="F1553" t="s">
        <v>7300</v>
      </c>
      <c r="G1553" t="s">
        <v>9945</v>
      </c>
    </row>
    <row r="1554" spans="1:7" x14ac:dyDescent="0.25">
      <c r="A1554" t="s">
        <v>7301</v>
      </c>
      <c r="B1554" t="s">
        <v>10564</v>
      </c>
      <c r="C1554" t="s">
        <v>7302</v>
      </c>
      <c r="D1554" t="s">
        <v>7303</v>
      </c>
      <c r="E1554" t="s">
        <v>7304</v>
      </c>
      <c r="F1554" t="s">
        <v>7305</v>
      </c>
      <c r="G1554" t="s">
        <v>9944</v>
      </c>
    </row>
    <row r="1555" spans="1:7" x14ac:dyDescent="0.25">
      <c r="A1555" t="s">
        <v>7306</v>
      </c>
      <c r="B1555" t="s">
        <v>10564</v>
      </c>
      <c r="C1555" t="s">
        <v>7307</v>
      </c>
      <c r="D1555" t="s">
        <v>7308</v>
      </c>
      <c r="E1555" t="s">
        <v>7309</v>
      </c>
      <c r="F1555" t="s">
        <v>7310</v>
      </c>
      <c r="G1555" t="s">
        <v>9943</v>
      </c>
    </row>
    <row r="1556" spans="1:7" x14ac:dyDescent="0.25">
      <c r="A1556" t="s">
        <v>7311</v>
      </c>
      <c r="B1556" t="s">
        <v>10564</v>
      </c>
      <c r="C1556" t="s">
        <v>7312</v>
      </c>
      <c r="D1556" t="s">
        <v>7313</v>
      </c>
      <c r="E1556" t="s">
        <v>7314</v>
      </c>
      <c r="F1556" t="s">
        <v>7315</v>
      </c>
      <c r="G1556" t="s">
        <v>9942</v>
      </c>
    </row>
    <row r="1557" spans="1:7" x14ac:dyDescent="0.25">
      <c r="A1557" t="s">
        <v>7316</v>
      </c>
      <c r="B1557" t="s">
        <v>10565</v>
      </c>
      <c r="C1557" t="s">
        <v>7317</v>
      </c>
      <c r="D1557" t="s">
        <v>7318</v>
      </c>
      <c r="E1557" t="s">
        <v>7319</v>
      </c>
      <c r="F1557" t="s">
        <v>7320</v>
      </c>
      <c r="G1557" t="s">
        <v>9941</v>
      </c>
    </row>
    <row r="1558" spans="1:7" x14ac:dyDescent="0.25">
      <c r="A1558" t="s">
        <v>7321</v>
      </c>
      <c r="B1558" t="s">
        <v>10565</v>
      </c>
      <c r="C1558" t="s">
        <v>7322</v>
      </c>
      <c r="D1558" t="s">
        <v>7323</v>
      </c>
      <c r="E1558" t="s">
        <v>7324</v>
      </c>
      <c r="F1558" t="s">
        <v>7325</v>
      </c>
      <c r="G1558" t="s">
        <v>9940</v>
      </c>
    </row>
    <row r="1559" spans="1:7" x14ac:dyDescent="0.25">
      <c r="A1559" t="s">
        <v>7326</v>
      </c>
      <c r="B1559" t="s">
        <v>10565</v>
      </c>
      <c r="C1559" t="s">
        <v>7327</v>
      </c>
      <c r="D1559" t="s">
        <v>7328</v>
      </c>
      <c r="E1559" t="s">
        <v>7329</v>
      </c>
      <c r="F1559" t="s">
        <v>7330</v>
      </c>
      <c r="G1559" t="s">
        <v>9939</v>
      </c>
    </row>
    <row r="1560" spans="1:7" x14ac:dyDescent="0.25">
      <c r="A1560" t="s">
        <v>7331</v>
      </c>
      <c r="B1560" t="s">
        <v>10564</v>
      </c>
      <c r="C1560" t="s">
        <v>7332</v>
      </c>
      <c r="D1560" t="s">
        <v>7333</v>
      </c>
      <c r="E1560" t="s">
        <v>7334</v>
      </c>
      <c r="F1560" t="s">
        <v>7335</v>
      </c>
      <c r="G1560" t="s">
        <v>9938</v>
      </c>
    </row>
    <row r="1561" spans="1:7" x14ac:dyDescent="0.25">
      <c r="A1561" t="s">
        <v>7336</v>
      </c>
      <c r="B1561" t="s">
        <v>10565</v>
      </c>
      <c r="C1561" t="s">
        <v>7337</v>
      </c>
      <c r="D1561" t="s">
        <v>7338</v>
      </c>
      <c r="E1561" t="s">
        <v>7339</v>
      </c>
      <c r="F1561" t="s">
        <v>7340</v>
      </c>
      <c r="G1561" t="s">
        <v>9937</v>
      </c>
    </row>
    <row r="1562" spans="1:7" x14ac:dyDescent="0.25">
      <c r="A1562" t="s">
        <v>7341</v>
      </c>
      <c r="B1562" t="s">
        <v>10564</v>
      </c>
      <c r="C1562" t="s">
        <v>7342</v>
      </c>
      <c r="D1562" t="s">
        <v>7343</v>
      </c>
      <c r="E1562" t="s">
        <v>7344</v>
      </c>
      <c r="F1562" t="s">
        <v>7345</v>
      </c>
      <c r="G1562" t="s">
        <v>9936</v>
      </c>
    </row>
    <row r="1563" spans="1:7" x14ac:dyDescent="0.25">
      <c r="A1563" t="s">
        <v>7346</v>
      </c>
      <c r="B1563" t="s">
        <v>10564</v>
      </c>
      <c r="C1563" t="s">
        <v>7347</v>
      </c>
      <c r="D1563" t="s">
        <v>7348</v>
      </c>
      <c r="E1563" t="s">
        <v>7349</v>
      </c>
      <c r="F1563" t="s">
        <v>7350</v>
      </c>
      <c r="G1563" t="s">
        <v>7351</v>
      </c>
    </row>
    <row r="1564" spans="1:7" x14ac:dyDescent="0.25">
      <c r="A1564" t="s">
        <v>7352</v>
      </c>
      <c r="B1564" t="s">
        <v>10564</v>
      </c>
      <c r="C1564" t="s">
        <v>7353</v>
      </c>
      <c r="D1564" t="s">
        <v>7354</v>
      </c>
      <c r="E1564" t="s">
        <v>7355</v>
      </c>
      <c r="F1564" t="s">
        <v>7356</v>
      </c>
      <c r="G1564" t="s">
        <v>9935</v>
      </c>
    </row>
    <row r="1565" spans="1:7" x14ac:dyDescent="0.25">
      <c r="A1565" t="s">
        <v>7357</v>
      </c>
      <c r="B1565" t="s">
        <v>10564</v>
      </c>
      <c r="C1565" t="s">
        <v>7358</v>
      </c>
      <c r="D1565" t="s">
        <v>7359</v>
      </c>
      <c r="E1565" t="s">
        <v>7360</v>
      </c>
      <c r="F1565" t="s">
        <v>7361</v>
      </c>
      <c r="G1565" t="s">
        <v>9934</v>
      </c>
    </row>
    <row r="1566" spans="1:7" x14ac:dyDescent="0.25">
      <c r="A1566" t="s">
        <v>7362</v>
      </c>
      <c r="B1566" t="s">
        <v>10564</v>
      </c>
      <c r="C1566" t="s">
        <v>7363</v>
      </c>
      <c r="D1566" t="s">
        <v>7364</v>
      </c>
      <c r="E1566" t="s">
        <v>7365</v>
      </c>
      <c r="F1566" t="s">
        <v>7366</v>
      </c>
      <c r="G1566" t="s">
        <v>9933</v>
      </c>
    </row>
    <row r="1567" spans="1:7" x14ac:dyDescent="0.25">
      <c r="A1567" t="s">
        <v>7367</v>
      </c>
      <c r="B1567" t="s">
        <v>10565</v>
      </c>
      <c r="C1567" t="s">
        <v>7368</v>
      </c>
      <c r="D1567" t="s">
        <v>7369</v>
      </c>
      <c r="E1567" t="s">
        <v>7370</v>
      </c>
      <c r="F1567" t="s">
        <v>7371</v>
      </c>
      <c r="G1567" t="s">
        <v>9932</v>
      </c>
    </row>
    <row r="1568" spans="1:7" x14ac:dyDescent="0.25">
      <c r="A1568" t="s">
        <v>7372</v>
      </c>
      <c r="B1568" t="s">
        <v>10564</v>
      </c>
      <c r="C1568" t="s">
        <v>7373</v>
      </c>
      <c r="D1568" t="s">
        <v>7374</v>
      </c>
      <c r="E1568" t="s">
        <v>7375</v>
      </c>
      <c r="F1568" t="s">
        <v>7376</v>
      </c>
      <c r="G1568" t="s">
        <v>9931</v>
      </c>
    </row>
    <row r="1569" spans="1:7" x14ac:dyDescent="0.25">
      <c r="A1569" t="s">
        <v>7377</v>
      </c>
      <c r="B1569" t="s">
        <v>10565</v>
      </c>
      <c r="C1569" t="s">
        <v>7378</v>
      </c>
      <c r="D1569" t="s">
        <v>7379</v>
      </c>
      <c r="E1569" t="s">
        <v>7380</v>
      </c>
      <c r="F1569" t="s">
        <v>7381</v>
      </c>
      <c r="G1569" t="s">
        <v>9930</v>
      </c>
    </row>
    <row r="1570" spans="1:7" x14ac:dyDescent="0.25">
      <c r="A1570" t="s">
        <v>7382</v>
      </c>
      <c r="B1570" t="s">
        <v>10564</v>
      </c>
      <c r="C1570" t="s">
        <v>7383</v>
      </c>
      <c r="D1570" t="s">
        <v>7384</v>
      </c>
      <c r="E1570" t="s">
        <v>7385</v>
      </c>
      <c r="F1570" t="s">
        <v>7386</v>
      </c>
      <c r="G1570" t="s">
        <v>9929</v>
      </c>
    </row>
    <row r="1571" spans="1:7" x14ac:dyDescent="0.25">
      <c r="A1571" t="s">
        <v>7387</v>
      </c>
      <c r="B1571" t="s">
        <v>10564</v>
      </c>
      <c r="C1571" t="s">
        <v>7388</v>
      </c>
      <c r="D1571" t="s">
        <v>7389</v>
      </c>
      <c r="E1571" t="s">
        <v>7390</v>
      </c>
      <c r="F1571" t="s">
        <v>7391</v>
      </c>
      <c r="G1571" t="s">
        <v>9928</v>
      </c>
    </row>
    <row r="1572" spans="1:7" x14ac:dyDescent="0.25">
      <c r="A1572" t="s">
        <v>7392</v>
      </c>
      <c r="B1572" t="s">
        <v>10565</v>
      </c>
      <c r="C1572" t="s">
        <v>7393</v>
      </c>
      <c r="D1572" t="s">
        <v>7394</v>
      </c>
      <c r="E1572" t="s">
        <v>7395</v>
      </c>
      <c r="F1572" t="s">
        <v>7396</v>
      </c>
      <c r="G1572" t="s">
        <v>9927</v>
      </c>
    </row>
    <row r="1573" spans="1:7" x14ac:dyDescent="0.25">
      <c r="A1573" t="s">
        <v>7397</v>
      </c>
      <c r="B1573" t="s">
        <v>10564</v>
      </c>
      <c r="C1573" t="s">
        <v>1608</v>
      </c>
      <c r="D1573" t="s">
        <v>1609</v>
      </c>
      <c r="E1573" t="s">
        <v>1610</v>
      </c>
      <c r="F1573" t="s">
        <v>1611</v>
      </c>
      <c r="G1573" t="s">
        <v>9168</v>
      </c>
    </row>
    <row r="1574" spans="1:7" x14ac:dyDescent="0.25">
      <c r="A1574" t="s">
        <v>7398</v>
      </c>
      <c r="B1574" t="s">
        <v>10564</v>
      </c>
      <c r="C1574" t="s">
        <v>7399</v>
      </c>
      <c r="D1574" t="s">
        <v>7400</v>
      </c>
      <c r="E1574" t="s">
        <v>7401</v>
      </c>
      <c r="F1574" t="s">
        <v>7402</v>
      </c>
      <c r="G1574" t="s">
        <v>9293</v>
      </c>
    </row>
    <row r="1575" spans="1:7" x14ac:dyDescent="0.25">
      <c r="A1575" t="s">
        <v>7403</v>
      </c>
      <c r="B1575" t="s">
        <v>10564</v>
      </c>
      <c r="C1575" t="s">
        <v>7404</v>
      </c>
      <c r="D1575" t="s">
        <v>7405</v>
      </c>
      <c r="E1575" t="s">
        <v>7406</v>
      </c>
      <c r="F1575" t="s">
        <v>7407</v>
      </c>
      <c r="G1575" t="s">
        <v>9926</v>
      </c>
    </row>
    <row r="1576" spans="1:7" x14ac:dyDescent="0.25">
      <c r="A1576" t="s">
        <v>7408</v>
      </c>
      <c r="B1576" t="s">
        <v>10565</v>
      </c>
      <c r="C1576" t="s">
        <v>7409</v>
      </c>
      <c r="D1576" t="s">
        <v>7410</v>
      </c>
      <c r="E1576" t="s">
        <v>7411</v>
      </c>
      <c r="F1576" t="s">
        <v>7412</v>
      </c>
      <c r="G1576" t="s">
        <v>9925</v>
      </c>
    </row>
    <row r="1577" spans="1:7" x14ac:dyDescent="0.25">
      <c r="A1577" t="s">
        <v>7413</v>
      </c>
      <c r="B1577" t="s">
        <v>10564</v>
      </c>
      <c r="C1577" t="s">
        <v>7414</v>
      </c>
      <c r="D1577" t="s">
        <v>7415</v>
      </c>
      <c r="E1577" t="s">
        <v>7416</v>
      </c>
      <c r="F1577" t="s">
        <v>7417</v>
      </c>
      <c r="G1577" t="s">
        <v>9924</v>
      </c>
    </row>
    <row r="1578" spans="1:7" x14ac:dyDescent="0.25">
      <c r="A1578" t="s">
        <v>7418</v>
      </c>
      <c r="B1578" t="s">
        <v>10565</v>
      </c>
      <c r="C1578" t="s">
        <v>7419</v>
      </c>
      <c r="D1578" t="s">
        <v>7420</v>
      </c>
      <c r="E1578" t="s">
        <v>7421</v>
      </c>
      <c r="F1578" t="s">
        <v>7422</v>
      </c>
      <c r="G1578" t="s">
        <v>9900</v>
      </c>
    </row>
    <row r="1579" spans="1:7" x14ac:dyDescent="0.25">
      <c r="A1579" t="s">
        <v>7423</v>
      </c>
      <c r="B1579" t="s">
        <v>10565</v>
      </c>
      <c r="C1579" t="s">
        <v>7424</v>
      </c>
      <c r="D1579" t="s">
        <v>7425</v>
      </c>
      <c r="E1579" t="s">
        <v>7426</v>
      </c>
      <c r="F1579" t="s">
        <v>7427</v>
      </c>
      <c r="G1579" t="s">
        <v>9923</v>
      </c>
    </row>
    <row r="1580" spans="1:7" x14ac:dyDescent="0.25">
      <c r="A1580" t="s">
        <v>7428</v>
      </c>
      <c r="B1580" t="s">
        <v>10565</v>
      </c>
      <c r="C1580" t="s">
        <v>7429</v>
      </c>
      <c r="D1580" t="s">
        <v>7430</v>
      </c>
      <c r="E1580" t="s">
        <v>7431</v>
      </c>
      <c r="F1580" t="s">
        <v>7432</v>
      </c>
      <c r="G1580" t="s">
        <v>9922</v>
      </c>
    </row>
    <row r="1581" spans="1:7" x14ac:dyDescent="0.25">
      <c r="A1581" t="s">
        <v>7433</v>
      </c>
      <c r="B1581" t="s">
        <v>10565</v>
      </c>
      <c r="C1581" t="s">
        <v>7434</v>
      </c>
      <c r="D1581" t="s">
        <v>7435</v>
      </c>
      <c r="E1581" t="s">
        <v>7436</v>
      </c>
      <c r="F1581" t="s">
        <v>7437</v>
      </c>
      <c r="G1581" t="s">
        <v>9294</v>
      </c>
    </row>
    <row r="1582" spans="1:7" x14ac:dyDescent="0.25">
      <c r="A1582" t="s">
        <v>7438</v>
      </c>
      <c r="B1582" t="s">
        <v>10565</v>
      </c>
      <c r="C1582" t="s">
        <v>7439</v>
      </c>
      <c r="D1582" t="s">
        <v>7440</v>
      </c>
      <c r="E1582" t="s">
        <v>7441</v>
      </c>
      <c r="F1582" t="s">
        <v>7442</v>
      </c>
      <c r="G1582" t="s">
        <v>9921</v>
      </c>
    </row>
    <row r="1583" spans="1:7" x14ac:dyDescent="0.25">
      <c r="A1583" t="s">
        <v>7443</v>
      </c>
      <c r="B1583" t="s">
        <v>10565</v>
      </c>
      <c r="C1583" t="s">
        <v>7444</v>
      </c>
      <c r="D1583" t="s">
        <v>7445</v>
      </c>
      <c r="E1583" t="s">
        <v>7446</v>
      </c>
      <c r="F1583" t="s">
        <v>7447</v>
      </c>
      <c r="G1583" t="s">
        <v>9920</v>
      </c>
    </row>
    <row r="1584" spans="1:7" x14ac:dyDescent="0.25">
      <c r="A1584" t="s">
        <v>7448</v>
      </c>
      <c r="B1584" t="s">
        <v>10565</v>
      </c>
      <c r="C1584" t="s">
        <v>7449</v>
      </c>
      <c r="D1584" t="s">
        <v>7450</v>
      </c>
      <c r="E1584" t="s">
        <v>7451</v>
      </c>
      <c r="F1584" t="s">
        <v>7452</v>
      </c>
      <c r="G1584" t="s">
        <v>9919</v>
      </c>
    </row>
    <row r="1585" spans="1:7" x14ac:dyDescent="0.25">
      <c r="A1585" t="s">
        <v>7453</v>
      </c>
      <c r="B1585" t="s">
        <v>10565</v>
      </c>
      <c r="C1585" t="s">
        <v>7454</v>
      </c>
      <c r="D1585" t="s">
        <v>7455</v>
      </c>
      <c r="E1585" t="s">
        <v>7456</v>
      </c>
      <c r="F1585" t="s">
        <v>7457</v>
      </c>
      <c r="G1585" t="s">
        <v>9918</v>
      </c>
    </row>
    <row r="1586" spans="1:7" x14ac:dyDescent="0.25">
      <c r="A1586" t="s">
        <v>7458</v>
      </c>
      <c r="B1586" t="s">
        <v>10565</v>
      </c>
      <c r="C1586" t="s">
        <v>7459</v>
      </c>
      <c r="D1586" t="s">
        <v>7460</v>
      </c>
      <c r="E1586" t="s">
        <v>7461</v>
      </c>
      <c r="F1586" t="s">
        <v>7462</v>
      </c>
      <c r="G1586" t="s">
        <v>9917</v>
      </c>
    </row>
    <row r="1587" spans="1:7" x14ac:dyDescent="0.25">
      <c r="A1587" t="s">
        <v>7463</v>
      </c>
      <c r="B1587" t="s">
        <v>10565</v>
      </c>
      <c r="C1587" t="s">
        <v>7464</v>
      </c>
      <c r="D1587" t="s">
        <v>7465</v>
      </c>
      <c r="E1587" t="s">
        <v>7466</v>
      </c>
      <c r="F1587" t="s">
        <v>7467</v>
      </c>
      <c r="G1587" t="s">
        <v>9916</v>
      </c>
    </row>
    <row r="1588" spans="1:7" x14ac:dyDescent="0.25">
      <c r="A1588" t="s">
        <v>7468</v>
      </c>
      <c r="B1588" t="s">
        <v>10565</v>
      </c>
      <c r="C1588" t="s">
        <v>7469</v>
      </c>
      <c r="D1588" t="s">
        <v>7470</v>
      </c>
      <c r="E1588" t="s">
        <v>7471</v>
      </c>
      <c r="F1588" t="s">
        <v>7472</v>
      </c>
      <c r="G1588" t="s">
        <v>9915</v>
      </c>
    </row>
    <row r="1589" spans="1:7" x14ac:dyDescent="0.25">
      <c r="A1589" t="s">
        <v>7473</v>
      </c>
      <c r="B1589" t="s">
        <v>10565</v>
      </c>
      <c r="C1589" t="s">
        <v>7474</v>
      </c>
      <c r="D1589" t="s">
        <v>7475</v>
      </c>
      <c r="E1589" t="s">
        <v>7476</v>
      </c>
      <c r="F1589" t="s">
        <v>7477</v>
      </c>
      <c r="G1589" t="s">
        <v>9914</v>
      </c>
    </row>
    <row r="1590" spans="1:7" x14ac:dyDescent="0.25">
      <c r="A1590" t="s">
        <v>7478</v>
      </c>
      <c r="B1590" t="s">
        <v>10565</v>
      </c>
      <c r="C1590" t="s">
        <v>7479</v>
      </c>
      <c r="D1590" t="s">
        <v>7480</v>
      </c>
      <c r="E1590" t="s">
        <v>7481</v>
      </c>
      <c r="F1590" t="s">
        <v>7482</v>
      </c>
      <c r="G1590" t="s">
        <v>9913</v>
      </c>
    </row>
    <row r="1591" spans="1:7" x14ac:dyDescent="0.25">
      <c r="A1591" t="s">
        <v>7483</v>
      </c>
      <c r="B1591" t="s">
        <v>10565</v>
      </c>
      <c r="C1591" t="s">
        <v>7484</v>
      </c>
      <c r="D1591" t="s">
        <v>7485</v>
      </c>
      <c r="E1591" t="s">
        <v>7486</v>
      </c>
      <c r="F1591" t="s">
        <v>7487</v>
      </c>
      <c r="G1591" t="s">
        <v>9912</v>
      </c>
    </row>
    <row r="1592" spans="1:7" x14ac:dyDescent="0.25">
      <c r="A1592" t="s">
        <v>7488</v>
      </c>
      <c r="B1592" t="s">
        <v>10565</v>
      </c>
      <c r="C1592" t="s">
        <v>7489</v>
      </c>
      <c r="D1592" t="s">
        <v>7490</v>
      </c>
      <c r="E1592" t="s">
        <v>7491</v>
      </c>
      <c r="F1592" t="s">
        <v>7492</v>
      </c>
      <c r="G1592" t="s">
        <v>9911</v>
      </c>
    </row>
    <row r="1593" spans="1:7" x14ac:dyDescent="0.25">
      <c r="A1593" t="s">
        <v>7493</v>
      </c>
      <c r="B1593" t="s">
        <v>10565</v>
      </c>
      <c r="C1593" t="s">
        <v>7494</v>
      </c>
      <c r="D1593" t="s">
        <v>7495</v>
      </c>
      <c r="E1593" t="s">
        <v>7496</v>
      </c>
      <c r="F1593" t="s">
        <v>7497</v>
      </c>
      <c r="G1593" t="s">
        <v>9910</v>
      </c>
    </row>
    <row r="1594" spans="1:7" x14ac:dyDescent="0.25">
      <c r="A1594" t="s">
        <v>7498</v>
      </c>
      <c r="B1594" t="s">
        <v>10565</v>
      </c>
      <c r="C1594" t="s">
        <v>7499</v>
      </c>
      <c r="D1594" t="s">
        <v>7500</v>
      </c>
      <c r="E1594" t="s">
        <v>7501</v>
      </c>
      <c r="F1594" t="s">
        <v>7502</v>
      </c>
      <c r="G1594" t="s">
        <v>9909</v>
      </c>
    </row>
    <row r="1595" spans="1:7" x14ac:dyDescent="0.25">
      <c r="A1595" t="s">
        <v>7503</v>
      </c>
      <c r="B1595" t="s">
        <v>10565</v>
      </c>
      <c r="C1595" t="s">
        <v>7504</v>
      </c>
      <c r="D1595" t="s">
        <v>7505</v>
      </c>
      <c r="E1595" t="s">
        <v>7506</v>
      </c>
      <c r="F1595" t="s">
        <v>7507</v>
      </c>
      <c r="G1595" t="s">
        <v>9908</v>
      </c>
    </row>
    <row r="1596" spans="1:7" x14ac:dyDescent="0.25">
      <c r="A1596" t="s">
        <v>7508</v>
      </c>
      <c r="B1596" t="s">
        <v>10565</v>
      </c>
      <c r="C1596" t="s">
        <v>7509</v>
      </c>
      <c r="D1596" t="s">
        <v>7510</v>
      </c>
      <c r="E1596" t="s">
        <v>7511</v>
      </c>
      <c r="F1596" t="s">
        <v>7512</v>
      </c>
      <c r="G1596" t="s">
        <v>9907</v>
      </c>
    </row>
    <row r="1597" spans="1:7" x14ac:dyDescent="0.25">
      <c r="A1597" t="s">
        <v>7513</v>
      </c>
      <c r="B1597" t="s">
        <v>10565</v>
      </c>
      <c r="C1597" t="s">
        <v>7514</v>
      </c>
      <c r="D1597" t="s">
        <v>7515</v>
      </c>
      <c r="E1597" t="s">
        <v>7516</v>
      </c>
      <c r="F1597" t="s">
        <v>7517</v>
      </c>
      <c r="G1597" t="s">
        <v>9906</v>
      </c>
    </row>
    <row r="1598" spans="1:7" x14ac:dyDescent="0.25">
      <c r="A1598" t="s">
        <v>7518</v>
      </c>
      <c r="B1598" t="s">
        <v>10564</v>
      </c>
      <c r="C1598" t="s">
        <v>7519</v>
      </c>
      <c r="D1598" t="s">
        <v>7520</v>
      </c>
      <c r="E1598" t="s">
        <v>7521</v>
      </c>
      <c r="F1598" t="s">
        <v>7522</v>
      </c>
      <c r="G1598" t="s">
        <v>9905</v>
      </c>
    </row>
    <row r="1599" spans="1:7" x14ac:dyDescent="0.25">
      <c r="A1599" t="s">
        <v>7523</v>
      </c>
      <c r="B1599" t="s">
        <v>10564</v>
      </c>
      <c r="C1599" t="s">
        <v>7524</v>
      </c>
      <c r="D1599" t="s">
        <v>7525</v>
      </c>
      <c r="E1599" t="s">
        <v>7526</v>
      </c>
      <c r="F1599" t="s">
        <v>7527</v>
      </c>
      <c r="G1599" t="s">
        <v>9904</v>
      </c>
    </row>
    <row r="1600" spans="1:7" x14ac:dyDescent="0.25">
      <c r="A1600" t="s">
        <v>7528</v>
      </c>
      <c r="B1600" t="s">
        <v>10564</v>
      </c>
      <c r="C1600" t="s">
        <v>4181</v>
      </c>
      <c r="D1600" t="s">
        <v>4182</v>
      </c>
      <c r="E1600" t="s">
        <v>4183</v>
      </c>
      <c r="F1600" t="s">
        <v>4184</v>
      </c>
      <c r="G1600" t="s">
        <v>9903</v>
      </c>
    </row>
    <row r="1601" spans="1:7" x14ac:dyDescent="0.25">
      <c r="A1601" t="s">
        <v>7529</v>
      </c>
      <c r="B1601" t="s">
        <v>10564</v>
      </c>
      <c r="C1601" t="s">
        <v>7530</v>
      </c>
      <c r="D1601" t="s">
        <v>7531</v>
      </c>
      <c r="E1601" t="s">
        <v>7532</v>
      </c>
      <c r="F1601" t="s">
        <v>7533</v>
      </c>
      <c r="G1601" t="s">
        <v>9902</v>
      </c>
    </row>
    <row r="1602" spans="1:7" x14ac:dyDescent="0.25">
      <c r="A1602" t="s">
        <v>7534</v>
      </c>
      <c r="B1602" t="s">
        <v>10565</v>
      </c>
      <c r="C1602" t="s">
        <v>7535</v>
      </c>
      <c r="D1602" t="s">
        <v>7536</v>
      </c>
      <c r="E1602" t="s">
        <v>7537</v>
      </c>
      <c r="F1602" t="s">
        <v>7538</v>
      </c>
      <c r="G1602" t="s">
        <v>9901</v>
      </c>
    </row>
    <row r="1603" spans="1:7" x14ac:dyDescent="0.25">
      <c r="A1603" t="s">
        <v>7539</v>
      </c>
      <c r="B1603" t="s">
        <v>10565</v>
      </c>
      <c r="C1603" t="s">
        <v>7419</v>
      </c>
      <c r="D1603" t="s">
        <v>7420</v>
      </c>
      <c r="E1603" t="s">
        <v>7421</v>
      </c>
      <c r="F1603" t="s">
        <v>7422</v>
      </c>
      <c r="G1603" t="s">
        <v>9900</v>
      </c>
    </row>
    <row r="1604" spans="1:7" x14ac:dyDescent="0.25">
      <c r="A1604" t="s">
        <v>7540</v>
      </c>
      <c r="B1604" t="s">
        <v>10565</v>
      </c>
      <c r="C1604" t="s">
        <v>7541</v>
      </c>
      <c r="D1604" t="s">
        <v>7542</v>
      </c>
      <c r="E1604" t="s">
        <v>7543</v>
      </c>
      <c r="F1604" t="s">
        <v>7544</v>
      </c>
      <c r="G1604" t="s">
        <v>9899</v>
      </c>
    </row>
    <row r="1605" spans="1:7" x14ac:dyDescent="0.25">
      <c r="A1605" t="s">
        <v>7545</v>
      </c>
      <c r="B1605" t="s">
        <v>10564</v>
      </c>
      <c r="C1605" t="s">
        <v>7546</v>
      </c>
      <c r="D1605" t="s">
        <v>7547</v>
      </c>
      <c r="E1605" t="s">
        <v>7548</v>
      </c>
      <c r="F1605" t="s">
        <v>7549</v>
      </c>
      <c r="G1605" t="s">
        <v>9898</v>
      </c>
    </row>
    <row r="1606" spans="1:7" x14ac:dyDescent="0.25">
      <c r="A1606" t="s">
        <v>7550</v>
      </c>
      <c r="B1606" t="s">
        <v>10565</v>
      </c>
      <c r="C1606" t="s">
        <v>7551</v>
      </c>
      <c r="D1606" t="s">
        <v>7552</v>
      </c>
      <c r="E1606" t="s">
        <v>7553</v>
      </c>
      <c r="F1606" t="s">
        <v>7554</v>
      </c>
      <c r="G1606" t="s">
        <v>9897</v>
      </c>
    </row>
    <row r="1607" spans="1:7" x14ac:dyDescent="0.25">
      <c r="A1607" t="s">
        <v>7555</v>
      </c>
      <c r="B1607" t="s">
        <v>10564</v>
      </c>
      <c r="C1607" t="s">
        <v>7556</v>
      </c>
      <c r="D1607" t="s">
        <v>7557</v>
      </c>
      <c r="E1607" t="s">
        <v>7558</v>
      </c>
      <c r="F1607" t="s">
        <v>7559</v>
      </c>
      <c r="G1607" t="s">
        <v>9896</v>
      </c>
    </row>
    <row r="1608" spans="1:7" x14ac:dyDescent="0.25">
      <c r="A1608" t="s">
        <v>7560</v>
      </c>
      <c r="B1608" t="s">
        <v>10565</v>
      </c>
      <c r="C1608" t="s">
        <v>7561</v>
      </c>
      <c r="D1608" t="s">
        <v>7562</v>
      </c>
      <c r="E1608" t="s">
        <v>7563</v>
      </c>
      <c r="F1608" t="s">
        <v>7564</v>
      </c>
      <c r="G1608" t="s">
        <v>9895</v>
      </c>
    </row>
    <row r="1609" spans="1:7" x14ac:dyDescent="0.25">
      <c r="A1609" t="s">
        <v>7565</v>
      </c>
      <c r="B1609" t="s">
        <v>10565</v>
      </c>
      <c r="C1609" t="s">
        <v>7566</v>
      </c>
      <c r="D1609" t="s">
        <v>7567</v>
      </c>
      <c r="E1609" t="s">
        <v>7568</v>
      </c>
      <c r="F1609" t="s">
        <v>7569</v>
      </c>
      <c r="G1609" t="s">
        <v>9894</v>
      </c>
    </row>
    <row r="1610" spans="1:7" x14ac:dyDescent="0.25">
      <c r="A1610" t="s">
        <v>7570</v>
      </c>
      <c r="B1610" t="s">
        <v>10564</v>
      </c>
      <c r="C1610" t="s">
        <v>7571</v>
      </c>
      <c r="D1610" t="s">
        <v>7572</v>
      </c>
      <c r="E1610" t="s">
        <v>7573</v>
      </c>
      <c r="F1610" t="s">
        <v>7574</v>
      </c>
      <c r="G1610" t="s">
        <v>9893</v>
      </c>
    </row>
    <row r="1611" spans="1:7" x14ac:dyDescent="0.25">
      <c r="A1611" t="s">
        <v>7575</v>
      </c>
      <c r="B1611" t="s">
        <v>10564</v>
      </c>
      <c r="C1611" t="s">
        <v>7576</v>
      </c>
      <c r="D1611" t="s">
        <v>7577</v>
      </c>
      <c r="E1611" t="s">
        <v>7578</v>
      </c>
      <c r="F1611" t="s">
        <v>7579</v>
      </c>
      <c r="G1611" t="s">
        <v>9892</v>
      </c>
    </row>
    <row r="1612" spans="1:7" x14ac:dyDescent="0.25">
      <c r="A1612" t="s">
        <v>7580</v>
      </c>
      <c r="B1612" t="s">
        <v>10564</v>
      </c>
      <c r="C1612" t="s">
        <v>7581</v>
      </c>
      <c r="D1612" t="s">
        <v>7582</v>
      </c>
      <c r="E1612" t="s">
        <v>7583</v>
      </c>
      <c r="F1612" t="s">
        <v>7584</v>
      </c>
      <c r="G1612" t="s">
        <v>9891</v>
      </c>
    </row>
    <row r="1613" spans="1:7" x14ac:dyDescent="0.25">
      <c r="A1613" t="s">
        <v>7585</v>
      </c>
      <c r="B1613" t="s">
        <v>10564</v>
      </c>
      <c r="C1613" t="s">
        <v>7586</v>
      </c>
      <c r="D1613" t="s">
        <v>7587</v>
      </c>
      <c r="E1613" t="s">
        <v>7588</v>
      </c>
      <c r="F1613" t="s">
        <v>7589</v>
      </c>
      <c r="G1613" t="s">
        <v>9890</v>
      </c>
    </row>
    <row r="1614" spans="1:7" x14ac:dyDescent="0.25">
      <c r="A1614" t="s">
        <v>7590</v>
      </c>
      <c r="B1614" t="s">
        <v>10564</v>
      </c>
      <c r="C1614" t="s">
        <v>7591</v>
      </c>
      <c r="D1614" t="s">
        <v>7592</v>
      </c>
      <c r="E1614" t="s">
        <v>7593</v>
      </c>
      <c r="F1614" t="s">
        <v>7594</v>
      </c>
      <c r="G1614" t="s">
        <v>9889</v>
      </c>
    </row>
    <row r="1615" spans="1:7" x14ac:dyDescent="0.25">
      <c r="A1615" t="s">
        <v>7595</v>
      </c>
      <c r="B1615" t="s">
        <v>10564</v>
      </c>
      <c r="C1615" t="s">
        <v>7596</v>
      </c>
      <c r="D1615" t="s">
        <v>7597</v>
      </c>
      <c r="E1615" t="s">
        <v>7598</v>
      </c>
      <c r="F1615" t="s">
        <v>7599</v>
      </c>
      <c r="G1615" t="s">
        <v>9888</v>
      </c>
    </row>
    <row r="1616" spans="1:7" x14ac:dyDescent="0.25">
      <c r="A1616" t="s">
        <v>7600</v>
      </c>
      <c r="B1616" t="s">
        <v>10564</v>
      </c>
      <c r="C1616" t="s">
        <v>7601</v>
      </c>
      <c r="D1616" t="s">
        <v>7602</v>
      </c>
      <c r="E1616" t="s">
        <v>7603</v>
      </c>
      <c r="F1616" t="s">
        <v>7604</v>
      </c>
      <c r="G1616" t="s">
        <v>9887</v>
      </c>
    </row>
    <row r="1617" spans="1:7" x14ac:dyDescent="0.25">
      <c r="A1617" t="s">
        <v>7605</v>
      </c>
      <c r="B1617" t="s">
        <v>10564</v>
      </c>
      <c r="C1617" t="s">
        <v>7606</v>
      </c>
      <c r="D1617" t="s">
        <v>7607</v>
      </c>
      <c r="E1617" t="s">
        <v>7608</v>
      </c>
      <c r="F1617" t="s">
        <v>7609</v>
      </c>
      <c r="G1617" t="s">
        <v>9886</v>
      </c>
    </row>
    <row r="1618" spans="1:7" x14ac:dyDescent="0.25">
      <c r="A1618" t="s">
        <v>7610</v>
      </c>
      <c r="B1618" t="s">
        <v>10564</v>
      </c>
      <c r="C1618" t="s">
        <v>7611</v>
      </c>
      <c r="D1618" t="s">
        <v>7612</v>
      </c>
      <c r="E1618" t="s">
        <v>7613</v>
      </c>
      <c r="F1618" t="s">
        <v>7614</v>
      </c>
      <c r="G1618" t="s">
        <v>9885</v>
      </c>
    </row>
    <row r="1619" spans="1:7" x14ac:dyDescent="0.25">
      <c r="A1619" t="s">
        <v>7615</v>
      </c>
      <c r="B1619" t="s">
        <v>10565</v>
      </c>
      <c r="C1619" t="s">
        <v>7616</v>
      </c>
      <c r="D1619" t="s">
        <v>7617</v>
      </c>
      <c r="E1619" t="s">
        <v>7618</v>
      </c>
      <c r="F1619" t="s">
        <v>7619</v>
      </c>
      <c r="G1619" t="s">
        <v>9884</v>
      </c>
    </row>
    <row r="1620" spans="1:7" s="4" customFormat="1" x14ac:dyDescent="0.25">
      <c r="A1620" s="4" t="s">
        <v>7620</v>
      </c>
      <c r="B1620" s="4" t="s">
        <v>10565</v>
      </c>
      <c r="C1620" s="4" t="s">
        <v>7621</v>
      </c>
      <c r="D1620" s="4" t="s">
        <v>7622</v>
      </c>
      <c r="E1620" s="4" t="s">
        <v>7623</v>
      </c>
      <c r="F1620" s="4" t="s">
        <v>7624</v>
      </c>
      <c r="G1620" s="4" t="s">
        <v>9883</v>
      </c>
    </row>
    <row r="1621" spans="1:7" x14ac:dyDescent="0.25">
      <c r="A1621" t="s">
        <v>7625</v>
      </c>
      <c r="B1621" t="s">
        <v>10565</v>
      </c>
      <c r="C1621" t="s">
        <v>7626</v>
      </c>
      <c r="D1621" t="s">
        <v>7627</v>
      </c>
      <c r="E1621" t="s">
        <v>7628</v>
      </c>
      <c r="F1621" t="s">
        <v>7629</v>
      </c>
      <c r="G1621" t="s">
        <v>9882</v>
      </c>
    </row>
    <row r="1622" spans="1:7" x14ac:dyDescent="0.25">
      <c r="A1622" t="s">
        <v>7630</v>
      </c>
      <c r="B1622" t="s">
        <v>10565</v>
      </c>
      <c r="C1622" t="s">
        <v>7631</v>
      </c>
      <c r="D1622" t="s">
        <v>7632</v>
      </c>
      <c r="E1622" t="s">
        <v>7633</v>
      </c>
      <c r="F1622" t="s">
        <v>7634</v>
      </c>
      <c r="G1622" t="s">
        <v>9881</v>
      </c>
    </row>
    <row r="1623" spans="1:7" x14ac:dyDescent="0.25">
      <c r="A1623" t="s">
        <v>7635</v>
      </c>
      <c r="B1623" t="s">
        <v>10565</v>
      </c>
      <c r="C1623" t="s">
        <v>7636</v>
      </c>
      <c r="D1623" t="s">
        <v>7637</v>
      </c>
      <c r="E1623" t="s">
        <v>7638</v>
      </c>
      <c r="F1623" t="s">
        <v>7639</v>
      </c>
      <c r="G1623" t="s">
        <v>9880</v>
      </c>
    </row>
    <row r="1624" spans="1:7" x14ac:dyDescent="0.25">
      <c r="A1624" t="s">
        <v>7640</v>
      </c>
      <c r="B1624" t="s">
        <v>10564</v>
      </c>
      <c r="C1624" t="s">
        <v>7641</v>
      </c>
      <c r="D1624" t="s">
        <v>7642</v>
      </c>
      <c r="E1624" t="s">
        <v>7643</v>
      </c>
      <c r="F1624" t="s">
        <v>7644</v>
      </c>
      <c r="G1624" t="s">
        <v>9879</v>
      </c>
    </row>
    <row r="1625" spans="1:7" x14ac:dyDescent="0.25">
      <c r="A1625" t="s">
        <v>7645</v>
      </c>
      <c r="B1625" t="s">
        <v>10564</v>
      </c>
      <c r="C1625" t="s">
        <v>7646</v>
      </c>
      <c r="D1625" t="s">
        <v>7647</v>
      </c>
      <c r="E1625" t="s">
        <v>7648</v>
      </c>
      <c r="F1625" t="s">
        <v>7649</v>
      </c>
      <c r="G1625" t="s">
        <v>9878</v>
      </c>
    </row>
    <row r="1626" spans="1:7" x14ac:dyDescent="0.25">
      <c r="A1626" t="s">
        <v>7650</v>
      </c>
      <c r="B1626" t="s">
        <v>10565</v>
      </c>
      <c r="C1626" t="s">
        <v>7651</v>
      </c>
      <c r="D1626" t="s">
        <v>7652</v>
      </c>
      <c r="E1626" t="s">
        <v>7653</v>
      </c>
      <c r="F1626" t="s">
        <v>7654</v>
      </c>
      <c r="G1626" t="s">
        <v>9877</v>
      </c>
    </row>
    <row r="1627" spans="1:7" x14ac:dyDescent="0.25">
      <c r="A1627" t="s">
        <v>7655</v>
      </c>
      <c r="B1627" t="s">
        <v>10565</v>
      </c>
      <c r="C1627" t="s">
        <v>7656</v>
      </c>
      <c r="D1627" t="s">
        <v>7657</v>
      </c>
      <c r="E1627" t="s">
        <v>7658</v>
      </c>
      <c r="F1627" t="s">
        <v>7659</v>
      </c>
      <c r="G1627" t="s">
        <v>9876</v>
      </c>
    </row>
    <row r="1628" spans="1:7" x14ac:dyDescent="0.25">
      <c r="A1628" t="s">
        <v>7660</v>
      </c>
      <c r="B1628" t="s">
        <v>10564</v>
      </c>
      <c r="C1628" t="s">
        <v>7661</v>
      </c>
      <c r="D1628" t="s">
        <v>7662</v>
      </c>
      <c r="E1628" t="s">
        <v>7663</v>
      </c>
      <c r="F1628" t="s">
        <v>7664</v>
      </c>
      <c r="G1628" t="s">
        <v>9875</v>
      </c>
    </row>
    <row r="1629" spans="1:7" x14ac:dyDescent="0.25">
      <c r="A1629" t="s">
        <v>7665</v>
      </c>
      <c r="B1629" t="s">
        <v>10564</v>
      </c>
      <c r="C1629" t="s">
        <v>7666</v>
      </c>
      <c r="D1629" t="s">
        <v>7667</v>
      </c>
      <c r="E1629" t="s">
        <v>7668</v>
      </c>
      <c r="F1629" t="s">
        <v>7669</v>
      </c>
      <c r="G1629" t="s">
        <v>9874</v>
      </c>
    </row>
    <row r="1630" spans="1:7" x14ac:dyDescent="0.25">
      <c r="A1630" t="s">
        <v>7670</v>
      </c>
      <c r="B1630" t="s">
        <v>10565</v>
      </c>
      <c r="C1630" t="s">
        <v>7671</v>
      </c>
      <c r="D1630" t="s">
        <v>7672</v>
      </c>
      <c r="E1630" t="s">
        <v>7673</v>
      </c>
      <c r="F1630" t="s">
        <v>7674</v>
      </c>
      <c r="G1630" t="s">
        <v>9870</v>
      </c>
    </row>
    <row r="1631" spans="1:7" x14ac:dyDescent="0.25">
      <c r="A1631" t="s">
        <v>7675</v>
      </c>
      <c r="B1631" t="s">
        <v>10565</v>
      </c>
      <c r="C1631" t="s">
        <v>7676</v>
      </c>
      <c r="D1631" t="s">
        <v>7677</v>
      </c>
      <c r="E1631" t="s">
        <v>7678</v>
      </c>
      <c r="F1631" t="s">
        <v>7679</v>
      </c>
      <c r="G1631" t="s">
        <v>9873</v>
      </c>
    </row>
    <row r="1632" spans="1:7" x14ac:dyDescent="0.25">
      <c r="A1632" t="s">
        <v>7680</v>
      </c>
      <c r="B1632" t="s">
        <v>10565</v>
      </c>
      <c r="C1632" t="s">
        <v>7671</v>
      </c>
      <c r="D1632" t="s">
        <v>7672</v>
      </c>
      <c r="E1632" t="s">
        <v>7673</v>
      </c>
      <c r="F1632" t="s">
        <v>7674</v>
      </c>
      <c r="G1632" t="s">
        <v>9870</v>
      </c>
    </row>
    <row r="1633" spans="1:7" x14ac:dyDescent="0.25">
      <c r="A1633" t="s">
        <v>7681</v>
      </c>
      <c r="B1633" t="s">
        <v>10564</v>
      </c>
      <c r="C1633" t="s">
        <v>7682</v>
      </c>
      <c r="D1633" t="s">
        <v>7683</v>
      </c>
      <c r="E1633" t="s">
        <v>7684</v>
      </c>
      <c r="F1633" t="s">
        <v>7685</v>
      </c>
      <c r="G1633" t="s">
        <v>9872</v>
      </c>
    </row>
    <row r="1634" spans="1:7" x14ac:dyDescent="0.25">
      <c r="A1634" t="s">
        <v>7686</v>
      </c>
      <c r="B1634" t="s">
        <v>10564</v>
      </c>
      <c r="C1634" t="s">
        <v>7687</v>
      </c>
      <c r="D1634" t="s">
        <v>7688</v>
      </c>
      <c r="E1634" t="s">
        <v>7689</v>
      </c>
      <c r="F1634" t="s">
        <v>7690</v>
      </c>
      <c r="G1634" t="s">
        <v>9871</v>
      </c>
    </row>
    <row r="1635" spans="1:7" x14ac:dyDescent="0.25">
      <c r="A1635" t="s">
        <v>7691</v>
      </c>
      <c r="B1635" t="s">
        <v>10565</v>
      </c>
      <c r="C1635" t="s">
        <v>7671</v>
      </c>
      <c r="D1635" t="s">
        <v>7672</v>
      </c>
      <c r="E1635" t="s">
        <v>7673</v>
      </c>
      <c r="F1635" t="s">
        <v>7674</v>
      </c>
      <c r="G1635" t="s">
        <v>9870</v>
      </c>
    </row>
    <row r="1636" spans="1:7" x14ac:dyDescent="0.25">
      <c r="A1636" t="s">
        <v>7692</v>
      </c>
      <c r="B1636" t="s">
        <v>10564</v>
      </c>
      <c r="C1636" t="s">
        <v>7693</v>
      </c>
      <c r="D1636" t="s">
        <v>7694</v>
      </c>
      <c r="E1636" t="s">
        <v>7695</v>
      </c>
      <c r="F1636" t="s">
        <v>7696</v>
      </c>
      <c r="G1636" t="s">
        <v>9869</v>
      </c>
    </row>
    <row r="1637" spans="1:7" x14ac:dyDescent="0.25">
      <c r="A1637" t="s">
        <v>7697</v>
      </c>
      <c r="B1637" t="s">
        <v>10564</v>
      </c>
      <c r="C1637" t="s">
        <v>7698</v>
      </c>
      <c r="D1637" t="s">
        <v>7699</v>
      </c>
      <c r="E1637" t="s">
        <v>7700</v>
      </c>
      <c r="F1637" t="s">
        <v>7701</v>
      </c>
      <c r="G1637" t="s">
        <v>9868</v>
      </c>
    </row>
    <row r="1638" spans="1:7" x14ac:dyDescent="0.25">
      <c r="A1638" t="s">
        <v>7702</v>
      </c>
      <c r="B1638" t="s">
        <v>10565</v>
      </c>
      <c r="C1638" t="s">
        <v>7703</v>
      </c>
      <c r="D1638" t="s">
        <v>7704</v>
      </c>
      <c r="E1638" t="s">
        <v>7705</v>
      </c>
      <c r="F1638" t="s">
        <v>7706</v>
      </c>
      <c r="G1638" t="s">
        <v>9867</v>
      </c>
    </row>
    <row r="1639" spans="1:7" x14ac:dyDescent="0.25">
      <c r="A1639" t="s">
        <v>7707</v>
      </c>
      <c r="B1639" t="s">
        <v>10565</v>
      </c>
      <c r="C1639" t="s">
        <v>7708</v>
      </c>
      <c r="D1639" t="s">
        <v>7709</v>
      </c>
      <c r="E1639" t="s">
        <v>7710</v>
      </c>
      <c r="F1639" t="s">
        <v>7711</v>
      </c>
      <c r="G1639" t="s">
        <v>9866</v>
      </c>
    </row>
    <row r="1640" spans="1:7" x14ac:dyDescent="0.25">
      <c r="A1640" t="s">
        <v>7712</v>
      </c>
      <c r="B1640" t="s">
        <v>10564</v>
      </c>
      <c r="C1640" t="s">
        <v>7713</v>
      </c>
      <c r="D1640" t="s">
        <v>7714</v>
      </c>
      <c r="E1640" t="s">
        <v>7715</v>
      </c>
      <c r="F1640" t="s">
        <v>7716</v>
      </c>
      <c r="G1640" t="s">
        <v>9865</v>
      </c>
    </row>
    <row r="1641" spans="1:7" x14ac:dyDescent="0.25">
      <c r="A1641" t="s">
        <v>7717</v>
      </c>
      <c r="B1641" t="s">
        <v>10565</v>
      </c>
      <c r="C1641" t="s">
        <v>7718</v>
      </c>
      <c r="D1641" t="s">
        <v>7719</v>
      </c>
      <c r="E1641" t="s">
        <v>7720</v>
      </c>
      <c r="F1641" t="s">
        <v>7721</v>
      </c>
      <c r="G1641" t="s">
        <v>9864</v>
      </c>
    </row>
    <row r="1642" spans="1:7" x14ac:dyDescent="0.25">
      <c r="A1642" t="s">
        <v>7722</v>
      </c>
      <c r="B1642" t="s">
        <v>10565</v>
      </c>
      <c r="C1642" t="s">
        <v>7723</v>
      </c>
      <c r="D1642" t="s">
        <v>7724</v>
      </c>
      <c r="E1642" t="s">
        <v>7725</v>
      </c>
      <c r="F1642" t="s">
        <v>7726</v>
      </c>
      <c r="G1642" t="s">
        <v>9863</v>
      </c>
    </row>
    <row r="1643" spans="1:7" x14ac:dyDescent="0.25">
      <c r="A1643" t="s">
        <v>7727</v>
      </c>
      <c r="B1643" t="s">
        <v>10565</v>
      </c>
      <c r="C1643" t="s">
        <v>7728</v>
      </c>
      <c r="D1643" t="s">
        <v>7729</v>
      </c>
      <c r="E1643" t="s">
        <v>7730</v>
      </c>
      <c r="F1643" t="s">
        <v>7731</v>
      </c>
      <c r="G1643" t="s">
        <v>9862</v>
      </c>
    </row>
    <row r="1644" spans="1:7" x14ac:dyDescent="0.25">
      <c r="A1644" t="s">
        <v>7732</v>
      </c>
      <c r="B1644" t="s">
        <v>10565</v>
      </c>
      <c r="C1644" t="s">
        <v>7733</v>
      </c>
      <c r="D1644" t="s">
        <v>7734</v>
      </c>
      <c r="E1644" t="s">
        <v>7735</v>
      </c>
      <c r="F1644" t="s">
        <v>7736</v>
      </c>
      <c r="G1644" t="s">
        <v>9861</v>
      </c>
    </row>
    <row r="1645" spans="1:7" x14ac:dyDescent="0.25">
      <c r="A1645" t="s">
        <v>7737</v>
      </c>
      <c r="B1645" t="s">
        <v>10565</v>
      </c>
      <c r="C1645" t="s">
        <v>7738</v>
      </c>
      <c r="D1645" t="s">
        <v>7739</v>
      </c>
      <c r="E1645" t="s">
        <v>7740</v>
      </c>
      <c r="F1645" t="s">
        <v>7741</v>
      </c>
      <c r="G1645" t="s">
        <v>9860</v>
      </c>
    </row>
    <row r="1646" spans="1:7" x14ac:dyDescent="0.25">
      <c r="A1646" t="s">
        <v>7742</v>
      </c>
      <c r="B1646" t="s">
        <v>10565</v>
      </c>
      <c r="C1646" t="s">
        <v>7743</v>
      </c>
      <c r="D1646" t="s">
        <v>7744</v>
      </c>
      <c r="E1646" t="s">
        <v>7745</v>
      </c>
      <c r="F1646" t="s">
        <v>7746</v>
      </c>
      <c r="G1646" t="s">
        <v>9859</v>
      </c>
    </row>
    <row r="1647" spans="1:7" x14ac:dyDescent="0.25">
      <c r="A1647" t="s">
        <v>7747</v>
      </c>
      <c r="B1647" t="s">
        <v>10565</v>
      </c>
      <c r="C1647" t="s">
        <v>7748</v>
      </c>
      <c r="D1647" t="s">
        <v>7749</v>
      </c>
      <c r="E1647" t="s">
        <v>7750</v>
      </c>
      <c r="F1647" t="s">
        <v>7751</v>
      </c>
      <c r="G1647" t="s">
        <v>9858</v>
      </c>
    </row>
    <row r="1648" spans="1:7" x14ac:dyDescent="0.25">
      <c r="A1648" t="s">
        <v>7752</v>
      </c>
      <c r="B1648" t="s">
        <v>10565</v>
      </c>
      <c r="C1648" t="s">
        <v>7753</v>
      </c>
      <c r="D1648" t="s">
        <v>7754</v>
      </c>
      <c r="E1648" t="s">
        <v>7755</v>
      </c>
      <c r="F1648" t="s">
        <v>7756</v>
      </c>
      <c r="G1648" t="s">
        <v>9857</v>
      </c>
    </row>
    <row r="1649" spans="1:7" x14ac:dyDescent="0.25">
      <c r="A1649" t="s">
        <v>7757</v>
      </c>
      <c r="B1649" t="s">
        <v>10564</v>
      </c>
      <c r="C1649" t="s">
        <v>7758</v>
      </c>
      <c r="D1649" t="s">
        <v>7759</v>
      </c>
      <c r="E1649" t="s">
        <v>7760</v>
      </c>
      <c r="F1649" t="s">
        <v>7761</v>
      </c>
      <c r="G1649" t="s">
        <v>9856</v>
      </c>
    </row>
    <row r="1650" spans="1:7" x14ac:dyDescent="0.25">
      <c r="A1650" t="s">
        <v>7762</v>
      </c>
      <c r="B1650" t="s">
        <v>10565</v>
      </c>
      <c r="C1650" t="s">
        <v>7763</v>
      </c>
      <c r="D1650" t="s">
        <v>7764</v>
      </c>
      <c r="E1650" t="s">
        <v>7765</v>
      </c>
      <c r="F1650" t="s">
        <v>7766</v>
      </c>
      <c r="G1650" t="s">
        <v>9855</v>
      </c>
    </row>
    <row r="1651" spans="1:7" x14ac:dyDescent="0.25">
      <c r="A1651" t="s">
        <v>7767</v>
      </c>
      <c r="B1651" t="s">
        <v>10564</v>
      </c>
      <c r="C1651" t="s">
        <v>7768</v>
      </c>
      <c r="D1651" t="s">
        <v>7769</v>
      </c>
      <c r="E1651" t="s">
        <v>7770</v>
      </c>
      <c r="F1651" t="s">
        <v>7771</v>
      </c>
      <c r="G1651" t="s">
        <v>9854</v>
      </c>
    </row>
    <row r="1652" spans="1:7" x14ac:dyDescent="0.25">
      <c r="A1652" t="s">
        <v>7772</v>
      </c>
      <c r="B1652" t="s">
        <v>10565</v>
      </c>
      <c r="C1652" t="s">
        <v>7773</v>
      </c>
      <c r="D1652" t="s">
        <v>7774</v>
      </c>
      <c r="E1652" t="s">
        <v>7775</v>
      </c>
      <c r="F1652" t="s">
        <v>7776</v>
      </c>
      <c r="G1652" t="s">
        <v>9853</v>
      </c>
    </row>
    <row r="1653" spans="1:7" x14ac:dyDescent="0.25">
      <c r="A1653" t="s">
        <v>7777</v>
      </c>
      <c r="B1653" t="s">
        <v>10564</v>
      </c>
      <c r="C1653" t="s">
        <v>7778</v>
      </c>
      <c r="D1653" t="s">
        <v>7779</v>
      </c>
      <c r="E1653" t="s">
        <v>7780</v>
      </c>
      <c r="F1653" t="s">
        <v>7781</v>
      </c>
      <c r="G1653" t="s">
        <v>9852</v>
      </c>
    </row>
    <row r="1654" spans="1:7" x14ac:dyDescent="0.25">
      <c r="A1654" t="s">
        <v>7782</v>
      </c>
      <c r="B1654" t="s">
        <v>10564</v>
      </c>
      <c r="C1654" t="s">
        <v>7783</v>
      </c>
      <c r="D1654" t="s">
        <v>7784</v>
      </c>
      <c r="E1654" t="s">
        <v>7785</v>
      </c>
      <c r="F1654" t="s">
        <v>7786</v>
      </c>
      <c r="G1654" t="s">
        <v>9851</v>
      </c>
    </row>
    <row r="1655" spans="1:7" x14ac:dyDescent="0.25">
      <c r="A1655" t="s">
        <v>7787</v>
      </c>
      <c r="B1655" t="s">
        <v>10565</v>
      </c>
      <c r="C1655" t="s">
        <v>7788</v>
      </c>
      <c r="D1655" t="s">
        <v>7789</v>
      </c>
      <c r="E1655" t="s">
        <v>7790</v>
      </c>
      <c r="F1655" t="s">
        <v>7791</v>
      </c>
      <c r="G1655" t="s">
        <v>9850</v>
      </c>
    </row>
    <row r="1656" spans="1:7" x14ac:dyDescent="0.25">
      <c r="A1656" t="s">
        <v>7792</v>
      </c>
      <c r="B1656" t="s">
        <v>10564</v>
      </c>
      <c r="C1656" t="s">
        <v>7793</v>
      </c>
      <c r="D1656" t="s">
        <v>7794</v>
      </c>
      <c r="E1656" t="s">
        <v>7795</v>
      </c>
      <c r="F1656" t="s">
        <v>7796</v>
      </c>
      <c r="G1656" t="s">
        <v>9849</v>
      </c>
    </row>
    <row r="1657" spans="1:7" x14ac:dyDescent="0.25">
      <c r="A1657" t="s">
        <v>7797</v>
      </c>
      <c r="B1657" t="s">
        <v>10565</v>
      </c>
      <c r="C1657" t="s">
        <v>7798</v>
      </c>
      <c r="D1657" t="s">
        <v>7799</v>
      </c>
      <c r="E1657" t="s">
        <v>7800</v>
      </c>
      <c r="F1657" t="s">
        <v>7801</v>
      </c>
      <c r="G1657" t="s">
        <v>9848</v>
      </c>
    </row>
    <row r="1658" spans="1:7" x14ac:dyDescent="0.25">
      <c r="A1658" t="s">
        <v>7802</v>
      </c>
      <c r="B1658" t="s">
        <v>10565</v>
      </c>
      <c r="C1658" t="s">
        <v>7803</v>
      </c>
      <c r="D1658" t="s">
        <v>7804</v>
      </c>
      <c r="E1658" t="s">
        <v>7805</v>
      </c>
      <c r="F1658" t="s">
        <v>7806</v>
      </c>
      <c r="G1658" t="s">
        <v>9847</v>
      </c>
    </row>
    <row r="1659" spans="1:7" x14ac:dyDescent="0.25">
      <c r="A1659" t="s">
        <v>7807</v>
      </c>
      <c r="B1659" t="s">
        <v>10565</v>
      </c>
      <c r="C1659" t="s">
        <v>7808</v>
      </c>
      <c r="D1659" t="s">
        <v>7809</v>
      </c>
      <c r="E1659" t="s">
        <v>7810</v>
      </c>
      <c r="F1659" t="s">
        <v>7811</v>
      </c>
      <c r="G1659" t="s">
        <v>9845</v>
      </c>
    </row>
    <row r="1660" spans="1:7" x14ac:dyDescent="0.25">
      <c r="A1660" t="s">
        <v>7812</v>
      </c>
      <c r="B1660" t="s">
        <v>10564</v>
      </c>
      <c r="C1660" t="s">
        <v>7813</v>
      </c>
      <c r="D1660" t="s">
        <v>7814</v>
      </c>
      <c r="E1660" t="s">
        <v>7815</v>
      </c>
      <c r="F1660" t="s">
        <v>7816</v>
      </c>
      <c r="G1660" t="s">
        <v>9846</v>
      </c>
    </row>
    <row r="1661" spans="1:7" x14ac:dyDescent="0.25">
      <c r="A1661" t="s">
        <v>7817</v>
      </c>
      <c r="B1661" t="s">
        <v>10565</v>
      </c>
      <c r="C1661" t="s">
        <v>7808</v>
      </c>
      <c r="D1661" t="s">
        <v>7809</v>
      </c>
      <c r="E1661" t="s">
        <v>7810</v>
      </c>
      <c r="F1661" t="s">
        <v>7811</v>
      </c>
      <c r="G1661" t="s">
        <v>9845</v>
      </c>
    </row>
    <row r="1662" spans="1:7" x14ac:dyDescent="0.25">
      <c r="A1662" t="s">
        <v>7818</v>
      </c>
      <c r="B1662" t="s">
        <v>10564</v>
      </c>
      <c r="C1662" t="s">
        <v>7819</v>
      </c>
      <c r="D1662" t="s">
        <v>7820</v>
      </c>
      <c r="E1662" t="s">
        <v>7821</v>
      </c>
      <c r="F1662" t="s">
        <v>7822</v>
      </c>
      <c r="G1662" t="s">
        <v>9844</v>
      </c>
    </row>
    <row r="1663" spans="1:7" x14ac:dyDescent="0.25">
      <c r="A1663" t="s">
        <v>7823</v>
      </c>
      <c r="B1663" t="s">
        <v>10564</v>
      </c>
      <c r="C1663" t="s">
        <v>7824</v>
      </c>
      <c r="D1663" t="s">
        <v>7825</v>
      </c>
      <c r="E1663" t="s">
        <v>7826</v>
      </c>
      <c r="F1663" t="s">
        <v>7827</v>
      </c>
      <c r="G1663" t="s">
        <v>9843</v>
      </c>
    </row>
    <row r="1664" spans="1:7" x14ac:dyDescent="0.25">
      <c r="A1664" t="s">
        <v>7828</v>
      </c>
      <c r="B1664" t="s">
        <v>10564</v>
      </c>
      <c r="C1664" t="s">
        <v>7829</v>
      </c>
      <c r="D1664" t="s">
        <v>7830</v>
      </c>
      <c r="E1664" t="s">
        <v>7831</v>
      </c>
      <c r="F1664" t="s">
        <v>7832</v>
      </c>
      <c r="G1664" t="s">
        <v>9842</v>
      </c>
    </row>
    <row r="1665" spans="1:7" x14ac:dyDescent="0.25">
      <c r="A1665" t="s">
        <v>7833</v>
      </c>
      <c r="B1665" t="s">
        <v>10564</v>
      </c>
      <c r="C1665" t="s">
        <v>7834</v>
      </c>
      <c r="D1665" t="s">
        <v>7835</v>
      </c>
      <c r="E1665" t="s">
        <v>7836</v>
      </c>
      <c r="F1665" t="s">
        <v>7837</v>
      </c>
      <c r="G1665" t="s">
        <v>9841</v>
      </c>
    </row>
    <row r="1666" spans="1:7" x14ac:dyDescent="0.25">
      <c r="A1666" t="s">
        <v>7838</v>
      </c>
      <c r="B1666" t="s">
        <v>10564</v>
      </c>
      <c r="C1666" t="s">
        <v>7839</v>
      </c>
      <c r="D1666" t="s">
        <v>7840</v>
      </c>
      <c r="E1666" t="s">
        <v>7841</v>
      </c>
      <c r="F1666" t="s">
        <v>7842</v>
      </c>
      <c r="G1666" t="s">
        <v>9840</v>
      </c>
    </row>
    <row r="1667" spans="1:7" x14ac:dyDescent="0.25">
      <c r="A1667" t="s">
        <v>7843</v>
      </c>
      <c r="B1667" t="s">
        <v>10565</v>
      </c>
      <c r="C1667" t="s">
        <v>7844</v>
      </c>
      <c r="D1667" t="s">
        <v>7845</v>
      </c>
      <c r="E1667" t="s">
        <v>7846</v>
      </c>
      <c r="F1667" t="s">
        <v>7847</v>
      </c>
      <c r="G1667" t="s">
        <v>9839</v>
      </c>
    </row>
    <row r="1668" spans="1:7" x14ac:dyDescent="0.25">
      <c r="A1668" t="s">
        <v>7848</v>
      </c>
      <c r="B1668" t="s">
        <v>10564</v>
      </c>
      <c r="C1668" t="s">
        <v>7849</v>
      </c>
      <c r="D1668" t="s">
        <v>7850</v>
      </c>
      <c r="E1668" t="s">
        <v>7851</v>
      </c>
      <c r="F1668" t="s">
        <v>7852</v>
      </c>
      <c r="G1668" t="s">
        <v>9838</v>
      </c>
    </row>
    <row r="1669" spans="1:7" x14ac:dyDescent="0.25">
      <c r="A1669" t="s">
        <v>7853</v>
      </c>
      <c r="B1669" t="s">
        <v>10564</v>
      </c>
      <c r="C1669" t="s">
        <v>7854</v>
      </c>
      <c r="D1669" t="s">
        <v>7855</v>
      </c>
      <c r="E1669" t="s">
        <v>7856</v>
      </c>
      <c r="F1669" t="s">
        <v>7857</v>
      </c>
      <c r="G1669" t="s">
        <v>9837</v>
      </c>
    </row>
    <row r="1670" spans="1:7" x14ac:dyDescent="0.25">
      <c r="A1670" t="s">
        <v>7858</v>
      </c>
      <c r="B1670" t="s">
        <v>10565</v>
      </c>
      <c r="C1670" t="s">
        <v>7859</v>
      </c>
      <c r="D1670" t="s">
        <v>7860</v>
      </c>
      <c r="E1670" t="s">
        <v>7861</v>
      </c>
      <c r="F1670" t="s">
        <v>7862</v>
      </c>
      <c r="G1670" t="s">
        <v>9836</v>
      </c>
    </row>
    <row r="1671" spans="1:7" x14ac:dyDescent="0.25">
      <c r="A1671" t="s">
        <v>7863</v>
      </c>
      <c r="B1671" t="s">
        <v>10564</v>
      </c>
      <c r="C1671" t="s">
        <v>7864</v>
      </c>
      <c r="D1671" t="s">
        <v>7865</v>
      </c>
      <c r="E1671" t="s">
        <v>7866</v>
      </c>
      <c r="F1671" t="s">
        <v>7867</v>
      </c>
      <c r="G1671" t="s">
        <v>9835</v>
      </c>
    </row>
    <row r="1672" spans="1:7" x14ac:dyDescent="0.25">
      <c r="A1672" t="s">
        <v>7868</v>
      </c>
      <c r="B1672" t="s">
        <v>10564</v>
      </c>
      <c r="C1672" t="s">
        <v>7869</v>
      </c>
      <c r="D1672" t="s">
        <v>7870</v>
      </c>
      <c r="E1672" t="s">
        <v>7871</v>
      </c>
      <c r="F1672" t="s">
        <v>7872</v>
      </c>
      <c r="G1672" t="s">
        <v>9295</v>
      </c>
    </row>
    <row r="1673" spans="1:7" x14ac:dyDescent="0.25">
      <c r="A1673" t="s">
        <v>7873</v>
      </c>
      <c r="B1673" t="s">
        <v>10564</v>
      </c>
      <c r="C1673" t="s">
        <v>7874</v>
      </c>
      <c r="D1673" t="s">
        <v>7875</v>
      </c>
      <c r="E1673" t="s">
        <v>7876</v>
      </c>
      <c r="F1673" t="s">
        <v>7877</v>
      </c>
      <c r="G1673" t="s">
        <v>9834</v>
      </c>
    </row>
    <row r="1674" spans="1:7" x14ac:dyDescent="0.25">
      <c r="A1674" t="s">
        <v>7878</v>
      </c>
      <c r="B1674" t="s">
        <v>10564</v>
      </c>
      <c r="C1674" t="s">
        <v>7879</v>
      </c>
      <c r="D1674" t="s">
        <v>7880</v>
      </c>
      <c r="E1674" t="s">
        <v>7881</v>
      </c>
      <c r="F1674" t="s">
        <v>7882</v>
      </c>
      <c r="G1674" t="s">
        <v>9833</v>
      </c>
    </row>
    <row r="1675" spans="1:7" x14ac:dyDescent="0.25">
      <c r="A1675" t="s">
        <v>7883</v>
      </c>
      <c r="B1675" t="s">
        <v>10565</v>
      </c>
      <c r="C1675" t="s">
        <v>7884</v>
      </c>
      <c r="D1675" t="s">
        <v>7885</v>
      </c>
      <c r="E1675" t="s">
        <v>7886</v>
      </c>
      <c r="F1675" t="s">
        <v>7887</v>
      </c>
      <c r="G1675" t="s">
        <v>9832</v>
      </c>
    </row>
    <row r="1676" spans="1:7" x14ac:dyDescent="0.25">
      <c r="A1676" t="s">
        <v>7888</v>
      </c>
      <c r="B1676" t="s">
        <v>10565</v>
      </c>
      <c r="C1676" t="s">
        <v>7889</v>
      </c>
      <c r="D1676" t="s">
        <v>7890</v>
      </c>
      <c r="E1676" t="s">
        <v>7891</v>
      </c>
      <c r="F1676" t="s">
        <v>7892</v>
      </c>
      <c r="G1676" t="s">
        <v>9831</v>
      </c>
    </row>
    <row r="1677" spans="1:7" x14ac:dyDescent="0.25">
      <c r="A1677" t="s">
        <v>7893</v>
      </c>
      <c r="B1677" t="s">
        <v>10565</v>
      </c>
      <c r="C1677" t="s">
        <v>7894</v>
      </c>
      <c r="D1677" t="s">
        <v>7895</v>
      </c>
      <c r="E1677" t="s">
        <v>7896</v>
      </c>
      <c r="F1677" t="s">
        <v>7897</v>
      </c>
      <c r="G1677" t="s">
        <v>9830</v>
      </c>
    </row>
    <row r="1678" spans="1:7" x14ac:dyDescent="0.25">
      <c r="A1678" t="s">
        <v>7898</v>
      </c>
      <c r="B1678" t="s">
        <v>10565</v>
      </c>
      <c r="C1678" t="s">
        <v>7899</v>
      </c>
      <c r="D1678" t="s">
        <v>7900</v>
      </c>
      <c r="E1678" t="s">
        <v>7901</v>
      </c>
      <c r="F1678" t="s">
        <v>7902</v>
      </c>
      <c r="G1678" t="s">
        <v>9829</v>
      </c>
    </row>
    <row r="1679" spans="1:7" x14ac:dyDescent="0.25">
      <c r="A1679" t="s">
        <v>7903</v>
      </c>
      <c r="B1679" t="s">
        <v>10564</v>
      </c>
      <c r="C1679" t="s">
        <v>7904</v>
      </c>
      <c r="D1679" t="s">
        <v>7905</v>
      </c>
      <c r="E1679" t="s">
        <v>7906</v>
      </c>
      <c r="F1679" t="s">
        <v>7907</v>
      </c>
      <c r="G1679" t="s">
        <v>9828</v>
      </c>
    </row>
    <row r="1680" spans="1:7" x14ac:dyDescent="0.25">
      <c r="A1680" t="s">
        <v>7908</v>
      </c>
      <c r="B1680" t="s">
        <v>10565</v>
      </c>
      <c r="C1680" t="s">
        <v>7909</v>
      </c>
      <c r="D1680" t="s">
        <v>7910</v>
      </c>
      <c r="E1680" t="s">
        <v>7911</v>
      </c>
      <c r="F1680" t="s">
        <v>7912</v>
      </c>
      <c r="G1680" t="s">
        <v>9827</v>
      </c>
    </row>
    <row r="1681" spans="1:7" x14ac:dyDescent="0.25">
      <c r="A1681" t="s">
        <v>7913</v>
      </c>
      <c r="B1681" t="s">
        <v>10565</v>
      </c>
      <c r="C1681" t="s">
        <v>7914</v>
      </c>
      <c r="D1681" t="s">
        <v>7915</v>
      </c>
      <c r="E1681" t="s">
        <v>7916</v>
      </c>
      <c r="F1681" t="s">
        <v>7917</v>
      </c>
      <c r="G1681" t="s">
        <v>9826</v>
      </c>
    </row>
    <row r="1682" spans="1:7" x14ac:dyDescent="0.25">
      <c r="A1682" t="s">
        <v>7918</v>
      </c>
      <c r="B1682" t="s">
        <v>10565</v>
      </c>
      <c r="C1682" t="s">
        <v>7919</v>
      </c>
      <c r="D1682" t="s">
        <v>7920</v>
      </c>
      <c r="E1682" t="s">
        <v>7921</v>
      </c>
      <c r="F1682" t="s">
        <v>7922</v>
      </c>
      <c r="G1682" t="s">
        <v>9825</v>
      </c>
    </row>
    <row r="1683" spans="1:7" x14ac:dyDescent="0.25">
      <c r="A1683" t="s">
        <v>7923</v>
      </c>
      <c r="B1683" t="s">
        <v>10564</v>
      </c>
      <c r="C1683" t="s">
        <v>7924</v>
      </c>
      <c r="D1683" t="s">
        <v>7925</v>
      </c>
      <c r="E1683" t="s">
        <v>7926</v>
      </c>
      <c r="F1683" t="s">
        <v>7927</v>
      </c>
      <c r="G1683" t="s">
        <v>9824</v>
      </c>
    </row>
    <row r="1684" spans="1:7" x14ac:dyDescent="0.25">
      <c r="A1684" t="s">
        <v>7928</v>
      </c>
      <c r="B1684" t="s">
        <v>10565</v>
      </c>
      <c r="C1684" t="s">
        <v>7929</v>
      </c>
      <c r="D1684" t="s">
        <v>7930</v>
      </c>
      <c r="E1684" t="s">
        <v>7931</v>
      </c>
      <c r="F1684" t="s">
        <v>7932</v>
      </c>
      <c r="G1684" t="s">
        <v>9823</v>
      </c>
    </row>
    <row r="1685" spans="1:7" s="4" customFormat="1" x14ac:dyDescent="0.25">
      <c r="A1685" s="4" t="s">
        <v>7933</v>
      </c>
      <c r="B1685" s="4" t="s">
        <v>10565</v>
      </c>
      <c r="C1685" s="4" t="s">
        <v>7934</v>
      </c>
      <c r="D1685" s="4" t="s">
        <v>7935</v>
      </c>
      <c r="E1685" s="4" t="s">
        <v>7936</v>
      </c>
      <c r="F1685" s="4" t="s">
        <v>7937</v>
      </c>
      <c r="G1685" s="4" t="s">
        <v>9822</v>
      </c>
    </row>
    <row r="1686" spans="1:7" x14ac:dyDescent="0.25">
      <c r="A1686" t="s">
        <v>7938</v>
      </c>
      <c r="B1686" t="s">
        <v>10564</v>
      </c>
      <c r="C1686" t="s">
        <v>7939</v>
      </c>
      <c r="D1686" t="s">
        <v>7940</v>
      </c>
      <c r="E1686" t="s">
        <v>7941</v>
      </c>
      <c r="F1686" t="s">
        <v>7942</v>
      </c>
      <c r="G1686" t="s">
        <v>9821</v>
      </c>
    </row>
    <row r="1687" spans="1:7" x14ac:dyDescent="0.25">
      <c r="A1687" t="s">
        <v>7943</v>
      </c>
      <c r="B1687" t="s">
        <v>10565</v>
      </c>
      <c r="C1687" t="s">
        <v>7944</v>
      </c>
      <c r="D1687" t="s">
        <v>7945</v>
      </c>
      <c r="E1687" t="s">
        <v>7946</v>
      </c>
      <c r="F1687" t="s">
        <v>7947</v>
      </c>
      <c r="G1687" t="s">
        <v>9820</v>
      </c>
    </row>
    <row r="1688" spans="1:7" x14ac:dyDescent="0.25">
      <c r="A1688" t="s">
        <v>7948</v>
      </c>
      <c r="B1688" t="s">
        <v>10565</v>
      </c>
      <c r="C1688" t="s">
        <v>7949</v>
      </c>
      <c r="D1688" t="s">
        <v>7950</v>
      </c>
      <c r="E1688" t="s">
        <v>7951</v>
      </c>
      <c r="F1688" t="s">
        <v>7952</v>
      </c>
      <c r="G1688" t="s">
        <v>9819</v>
      </c>
    </row>
    <row r="1689" spans="1:7" x14ac:dyDescent="0.25">
      <c r="A1689" t="s">
        <v>7953</v>
      </c>
      <c r="B1689" t="s">
        <v>10564</v>
      </c>
      <c r="C1689" t="s">
        <v>7954</v>
      </c>
      <c r="D1689" t="s">
        <v>7955</v>
      </c>
      <c r="E1689" t="s">
        <v>7956</v>
      </c>
      <c r="F1689" t="s">
        <v>7957</v>
      </c>
      <c r="G1689" t="s">
        <v>9818</v>
      </c>
    </row>
    <row r="1690" spans="1:7" x14ac:dyDescent="0.25">
      <c r="A1690" t="s">
        <v>7958</v>
      </c>
      <c r="B1690" t="s">
        <v>10565</v>
      </c>
      <c r="C1690" t="s">
        <v>7959</v>
      </c>
      <c r="D1690" t="s">
        <v>7960</v>
      </c>
      <c r="E1690" t="s">
        <v>7961</v>
      </c>
      <c r="F1690" t="s">
        <v>7962</v>
      </c>
      <c r="G1690" t="s">
        <v>9817</v>
      </c>
    </row>
    <row r="1691" spans="1:7" x14ac:dyDescent="0.25">
      <c r="A1691" t="s">
        <v>7963</v>
      </c>
      <c r="B1691" t="s">
        <v>10565</v>
      </c>
      <c r="C1691" t="s">
        <v>7964</v>
      </c>
      <c r="D1691" t="s">
        <v>7965</v>
      </c>
      <c r="E1691" t="s">
        <v>7966</v>
      </c>
      <c r="F1691" t="s">
        <v>7967</v>
      </c>
      <c r="G1691" t="s">
        <v>9816</v>
      </c>
    </row>
    <row r="1692" spans="1:7" x14ac:dyDescent="0.25">
      <c r="A1692" t="s">
        <v>7968</v>
      </c>
      <c r="B1692" t="s">
        <v>10565</v>
      </c>
      <c r="C1692" t="s">
        <v>7969</v>
      </c>
      <c r="D1692" t="s">
        <v>7970</v>
      </c>
      <c r="E1692" t="s">
        <v>7971</v>
      </c>
      <c r="F1692" t="s">
        <v>7972</v>
      </c>
      <c r="G1692" t="s">
        <v>9815</v>
      </c>
    </row>
    <row r="1693" spans="1:7" x14ac:dyDescent="0.25">
      <c r="A1693" t="s">
        <v>7973</v>
      </c>
      <c r="B1693" t="s">
        <v>10565</v>
      </c>
      <c r="C1693" t="s">
        <v>7974</v>
      </c>
      <c r="D1693" t="s">
        <v>7975</v>
      </c>
      <c r="E1693" t="s">
        <v>7976</v>
      </c>
      <c r="F1693" t="s">
        <v>7977</v>
      </c>
      <c r="G1693" t="s">
        <v>9814</v>
      </c>
    </row>
    <row r="1694" spans="1:7" x14ac:dyDescent="0.25">
      <c r="A1694" t="s">
        <v>7978</v>
      </c>
      <c r="B1694" t="s">
        <v>10565</v>
      </c>
      <c r="C1694" t="s">
        <v>7979</v>
      </c>
      <c r="D1694" t="s">
        <v>7980</v>
      </c>
      <c r="E1694" t="s">
        <v>7981</v>
      </c>
      <c r="F1694" t="s">
        <v>7982</v>
      </c>
      <c r="G1694" t="s">
        <v>9813</v>
      </c>
    </row>
    <row r="1695" spans="1:7" x14ac:dyDescent="0.25">
      <c r="A1695" t="s">
        <v>7983</v>
      </c>
      <c r="B1695" t="s">
        <v>10564</v>
      </c>
      <c r="C1695" t="s">
        <v>7984</v>
      </c>
      <c r="D1695" t="s">
        <v>7985</v>
      </c>
      <c r="E1695" t="s">
        <v>7986</v>
      </c>
      <c r="F1695" t="s">
        <v>7987</v>
      </c>
      <c r="G1695" t="s">
        <v>9812</v>
      </c>
    </row>
    <row r="1696" spans="1:7" x14ac:dyDescent="0.25">
      <c r="A1696" t="s">
        <v>7988</v>
      </c>
      <c r="B1696" t="s">
        <v>10564</v>
      </c>
      <c r="C1696" t="s">
        <v>7989</v>
      </c>
      <c r="D1696" t="s">
        <v>7990</v>
      </c>
      <c r="E1696" t="s">
        <v>7991</v>
      </c>
      <c r="F1696" t="s">
        <v>7992</v>
      </c>
      <c r="G1696" t="s">
        <v>9811</v>
      </c>
    </row>
    <row r="1697" spans="1:7" x14ac:dyDescent="0.25">
      <c r="A1697" t="s">
        <v>7993</v>
      </c>
      <c r="B1697" t="s">
        <v>10565</v>
      </c>
      <c r="C1697" t="s">
        <v>7994</v>
      </c>
      <c r="D1697" t="s">
        <v>7995</v>
      </c>
      <c r="E1697" t="s">
        <v>7996</v>
      </c>
      <c r="F1697" t="s">
        <v>7997</v>
      </c>
      <c r="G1697" t="s">
        <v>9810</v>
      </c>
    </row>
    <row r="1698" spans="1:7" x14ac:dyDescent="0.25">
      <c r="A1698" t="s">
        <v>7998</v>
      </c>
      <c r="B1698" t="s">
        <v>10565</v>
      </c>
      <c r="C1698" t="s">
        <v>7999</v>
      </c>
      <c r="D1698" t="s">
        <v>8000</v>
      </c>
      <c r="E1698" t="s">
        <v>8001</v>
      </c>
      <c r="F1698" t="s">
        <v>8002</v>
      </c>
      <c r="G1698" t="s">
        <v>9809</v>
      </c>
    </row>
    <row r="1699" spans="1:7" x14ac:dyDescent="0.25">
      <c r="A1699" t="s">
        <v>8003</v>
      </c>
      <c r="B1699" t="s">
        <v>10564</v>
      </c>
      <c r="C1699" t="s">
        <v>8004</v>
      </c>
      <c r="D1699" t="s">
        <v>8005</v>
      </c>
      <c r="E1699" t="s">
        <v>8006</v>
      </c>
      <c r="F1699" t="s">
        <v>8007</v>
      </c>
      <c r="G1699" t="s">
        <v>9808</v>
      </c>
    </row>
    <row r="1700" spans="1:7" x14ac:dyDescent="0.25">
      <c r="A1700" t="s">
        <v>8008</v>
      </c>
      <c r="B1700" t="s">
        <v>10564</v>
      </c>
      <c r="C1700" t="s">
        <v>8009</v>
      </c>
      <c r="D1700" t="s">
        <v>8010</v>
      </c>
      <c r="E1700" t="s">
        <v>8011</v>
      </c>
      <c r="F1700" t="s">
        <v>8012</v>
      </c>
      <c r="G1700" t="s">
        <v>9807</v>
      </c>
    </row>
    <row r="1701" spans="1:7" x14ac:dyDescent="0.25">
      <c r="A1701" t="s">
        <v>8013</v>
      </c>
      <c r="B1701" t="s">
        <v>10564</v>
      </c>
      <c r="C1701" t="s">
        <v>8014</v>
      </c>
      <c r="D1701" t="s">
        <v>8015</v>
      </c>
      <c r="E1701" t="s">
        <v>8016</v>
      </c>
      <c r="F1701" t="s">
        <v>8017</v>
      </c>
      <c r="G1701" t="s">
        <v>9806</v>
      </c>
    </row>
    <row r="1702" spans="1:7" x14ac:dyDescent="0.25">
      <c r="A1702" t="s">
        <v>8018</v>
      </c>
      <c r="B1702" t="s">
        <v>10565</v>
      </c>
      <c r="C1702" t="s">
        <v>8019</v>
      </c>
      <c r="D1702" t="s">
        <v>8020</v>
      </c>
      <c r="E1702" t="s">
        <v>8021</v>
      </c>
      <c r="F1702" t="s">
        <v>8022</v>
      </c>
      <c r="G1702" t="s">
        <v>9805</v>
      </c>
    </row>
    <row r="1703" spans="1:7" x14ac:dyDescent="0.25">
      <c r="A1703" t="s">
        <v>8023</v>
      </c>
      <c r="B1703" t="s">
        <v>10565</v>
      </c>
      <c r="C1703" t="s">
        <v>8024</v>
      </c>
      <c r="D1703" t="s">
        <v>8025</v>
      </c>
      <c r="E1703" t="s">
        <v>8026</v>
      </c>
      <c r="F1703" t="s">
        <v>8027</v>
      </c>
      <c r="G1703" t="s">
        <v>9804</v>
      </c>
    </row>
    <row r="1704" spans="1:7" x14ac:dyDescent="0.25">
      <c r="A1704" t="s">
        <v>8028</v>
      </c>
      <c r="B1704" t="s">
        <v>10565</v>
      </c>
      <c r="C1704" t="s">
        <v>8029</v>
      </c>
      <c r="D1704" t="s">
        <v>8030</v>
      </c>
      <c r="E1704" t="s">
        <v>8031</v>
      </c>
      <c r="F1704" t="s">
        <v>8032</v>
      </c>
      <c r="G1704" t="s">
        <v>9803</v>
      </c>
    </row>
    <row r="1705" spans="1:7" x14ac:dyDescent="0.25">
      <c r="A1705" t="s">
        <v>8033</v>
      </c>
      <c r="B1705" t="s">
        <v>10564</v>
      </c>
      <c r="C1705" t="s">
        <v>8034</v>
      </c>
      <c r="D1705" t="s">
        <v>8035</v>
      </c>
      <c r="E1705" t="s">
        <v>8036</v>
      </c>
      <c r="F1705" t="s">
        <v>8037</v>
      </c>
      <c r="G1705" t="s">
        <v>9802</v>
      </c>
    </row>
    <row r="1706" spans="1:7" x14ac:dyDescent="0.25">
      <c r="A1706" t="s">
        <v>8038</v>
      </c>
      <c r="B1706" t="s">
        <v>10564</v>
      </c>
      <c r="C1706" t="s">
        <v>8039</v>
      </c>
      <c r="D1706" t="s">
        <v>8040</v>
      </c>
      <c r="E1706" t="s">
        <v>8041</v>
      </c>
      <c r="F1706" t="s">
        <v>8042</v>
      </c>
      <c r="G1706" t="s">
        <v>9801</v>
      </c>
    </row>
    <row r="1707" spans="1:7" x14ac:dyDescent="0.25">
      <c r="A1707" t="s">
        <v>8043</v>
      </c>
      <c r="B1707" t="s">
        <v>10565</v>
      </c>
      <c r="C1707" t="s">
        <v>8044</v>
      </c>
      <c r="D1707" t="s">
        <v>8045</v>
      </c>
      <c r="E1707" t="s">
        <v>8046</v>
      </c>
      <c r="F1707" t="s">
        <v>8047</v>
      </c>
      <c r="G1707" t="s">
        <v>9800</v>
      </c>
    </row>
    <row r="1708" spans="1:7" x14ac:dyDescent="0.25">
      <c r="A1708" t="s">
        <v>8048</v>
      </c>
      <c r="B1708" t="s">
        <v>10565</v>
      </c>
      <c r="C1708" t="s">
        <v>8049</v>
      </c>
      <c r="D1708" t="s">
        <v>8050</v>
      </c>
      <c r="E1708" t="s">
        <v>8051</v>
      </c>
      <c r="F1708" t="s">
        <v>8052</v>
      </c>
      <c r="G1708" t="s">
        <v>9799</v>
      </c>
    </row>
    <row r="1709" spans="1:7" x14ac:dyDescent="0.25">
      <c r="A1709" t="s">
        <v>8053</v>
      </c>
      <c r="B1709" t="s">
        <v>10565</v>
      </c>
      <c r="C1709" t="s">
        <v>8054</v>
      </c>
      <c r="D1709" t="s">
        <v>8055</v>
      </c>
      <c r="E1709" t="s">
        <v>8056</v>
      </c>
      <c r="F1709" t="s">
        <v>8057</v>
      </c>
      <c r="G1709" t="s">
        <v>9798</v>
      </c>
    </row>
    <row r="1710" spans="1:7" x14ac:dyDescent="0.25">
      <c r="A1710" t="s">
        <v>8058</v>
      </c>
      <c r="B1710" t="s">
        <v>10565</v>
      </c>
      <c r="C1710" t="s">
        <v>8059</v>
      </c>
      <c r="D1710" t="s">
        <v>8060</v>
      </c>
      <c r="E1710" t="s">
        <v>8061</v>
      </c>
      <c r="F1710" t="s">
        <v>8062</v>
      </c>
      <c r="G1710" t="s">
        <v>9797</v>
      </c>
    </row>
    <row r="1711" spans="1:7" x14ac:dyDescent="0.25">
      <c r="A1711" t="s">
        <v>8063</v>
      </c>
      <c r="B1711" t="s">
        <v>10564</v>
      </c>
      <c r="C1711" t="s">
        <v>8064</v>
      </c>
      <c r="D1711" t="s">
        <v>8065</v>
      </c>
      <c r="E1711" t="s">
        <v>8066</v>
      </c>
      <c r="F1711" t="s">
        <v>8067</v>
      </c>
      <c r="G1711" t="s">
        <v>9796</v>
      </c>
    </row>
    <row r="1712" spans="1:7" x14ac:dyDescent="0.25">
      <c r="A1712" t="s">
        <v>8068</v>
      </c>
      <c r="B1712" t="s">
        <v>10565</v>
      </c>
      <c r="C1712" t="s">
        <v>8069</v>
      </c>
      <c r="D1712" t="s">
        <v>8070</v>
      </c>
      <c r="E1712" t="s">
        <v>8071</v>
      </c>
      <c r="F1712" t="s">
        <v>8072</v>
      </c>
      <c r="G1712" t="s">
        <v>9795</v>
      </c>
    </row>
    <row r="1713" spans="1:7" x14ac:dyDescent="0.25">
      <c r="A1713" t="s">
        <v>8073</v>
      </c>
      <c r="B1713" t="s">
        <v>10565</v>
      </c>
      <c r="C1713" t="s">
        <v>8074</v>
      </c>
      <c r="D1713" t="s">
        <v>8075</v>
      </c>
      <c r="E1713" t="s">
        <v>8076</v>
      </c>
      <c r="F1713" t="s">
        <v>8077</v>
      </c>
      <c r="G1713" t="s">
        <v>9794</v>
      </c>
    </row>
    <row r="1714" spans="1:7" x14ac:dyDescent="0.25">
      <c r="A1714" t="s">
        <v>8078</v>
      </c>
      <c r="B1714" t="s">
        <v>10565</v>
      </c>
      <c r="C1714" t="s">
        <v>8079</v>
      </c>
      <c r="D1714" t="s">
        <v>8080</v>
      </c>
      <c r="E1714" t="s">
        <v>8081</v>
      </c>
      <c r="F1714" t="s">
        <v>8082</v>
      </c>
      <c r="G1714" t="s">
        <v>9793</v>
      </c>
    </row>
    <row r="1715" spans="1:7" x14ac:dyDescent="0.25">
      <c r="A1715" t="s">
        <v>8083</v>
      </c>
      <c r="B1715" t="s">
        <v>10565</v>
      </c>
      <c r="C1715" t="s">
        <v>8084</v>
      </c>
      <c r="D1715" t="s">
        <v>8085</v>
      </c>
      <c r="E1715" t="s">
        <v>8086</v>
      </c>
      <c r="F1715" t="s">
        <v>8087</v>
      </c>
      <c r="G1715" t="s">
        <v>9792</v>
      </c>
    </row>
    <row r="1716" spans="1:7" x14ac:dyDescent="0.25">
      <c r="A1716" t="s">
        <v>8088</v>
      </c>
      <c r="B1716" t="s">
        <v>10564</v>
      </c>
      <c r="C1716" t="s">
        <v>8089</v>
      </c>
      <c r="D1716" t="s">
        <v>8090</v>
      </c>
      <c r="E1716" t="s">
        <v>8091</v>
      </c>
      <c r="F1716" t="s">
        <v>8092</v>
      </c>
      <c r="G1716" t="s">
        <v>9791</v>
      </c>
    </row>
    <row r="1717" spans="1:7" x14ac:dyDescent="0.25">
      <c r="A1717" t="s">
        <v>8093</v>
      </c>
      <c r="B1717" t="s">
        <v>10564</v>
      </c>
      <c r="C1717" t="s">
        <v>8094</v>
      </c>
      <c r="D1717" t="s">
        <v>8095</v>
      </c>
      <c r="E1717" t="s">
        <v>8096</v>
      </c>
      <c r="F1717" t="s">
        <v>8097</v>
      </c>
      <c r="G1717" t="s">
        <v>9790</v>
      </c>
    </row>
    <row r="1718" spans="1:7" x14ac:dyDescent="0.25">
      <c r="A1718" t="s">
        <v>8098</v>
      </c>
      <c r="B1718" t="s">
        <v>10564</v>
      </c>
      <c r="C1718" t="s">
        <v>8099</v>
      </c>
      <c r="D1718" t="s">
        <v>8100</v>
      </c>
      <c r="E1718" t="s">
        <v>8101</v>
      </c>
      <c r="F1718" t="s">
        <v>8102</v>
      </c>
      <c r="G1718" t="s">
        <v>8103</v>
      </c>
    </row>
    <row r="1719" spans="1:7" x14ac:dyDescent="0.25">
      <c r="A1719" t="s">
        <v>8104</v>
      </c>
      <c r="B1719" t="s">
        <v>10564</v>
      </c>
      <c r="C1719" t="s">
        <v>8105</v>
      </c>
      <c r="D1719" t="s">
        <v>8106</v>
      </c>
      <c r="E1719" t="s">
        <v>8107</v>
      </c>
      <c r="F1719" t="s">
        <v>8108</v>
      </c>
      <c r="G1719" t="s">
        <v>9789</v>
      </c>
    </row>
    <row r="1720" spans="1:7" x14ac:dyDescent="0.25">
      <c r="A1720" t="s">
        <v>8109</v>
      </c>
      <c r="B1720" t="s">
        <v>10564</v>
      </c>
      <c r="C1720" t="s">
        <v>8110</v>
      </c>
      <c r="D1720" t="s">
        <v>8111</v>
      </c>
      <c r="E1720" t="s">
        <v>8112</v>
      </c>
      <c r="F1720" t="s">
        <v>8113</v>
      </c>
      <c r="G1720" t="s">
        <v>9788</v>
      </c>
    </row>
    <row r="1721" spans="1:7" x14ac:dyDescent="0.25">
      <c r="A1721" t="s">
        <v>8114</v>
      </c>
      <c r="B1721" t="s">
        <v>10564</v>
      </c>
      <c r="C1721" t="s">
        <v>8115</v>
      </c>
      <c r="D1721" t="s">
        <v>8116</v>
      </c>
      <c r="E1721" t="s">
        <v>8117</v>
      </c>
      <c r="F1721" t="s">
        <v>8118</v>
      </c>
      <c r="G1721" t="s">
        <v>9787</v>
      </c>
    </row>
    <row r="1722" spans="1:7" x14ac:dyDescent="0.25">
      <c r="A1722" t="s">
        <v>8119</v>
      </c>
      <c r="B1722" t="s">
        <v>10564</v>
      </c>
      <c r="C1722" t="s">
        <v>8120</v>
      </c>
      <c r="D1722" t="s">
        <v>8121</v>
      </c>
      <c r="E1722" t="s">
        <v>8122</v>
      </c>
      <c r="F1722" t="s">
        <v>8123</v>
      </c>
      <c r="G1722" t="s">
        <v>9786</v>
      </c>
    </row>
    <row r="1723" spans="1:7" x14ac:dyDescent="0.25">
      <c r="A1723" t="s">
        <v>8124</v>
      </c>
      <c r="B1723" t="s">
        <v>10564</v>
      </c>
      <c r="C1723" t="s">
        <v>8125</v>
      </c>
      <c r="D1723" t="s">
        <v>8126</v>
      </c>
      <c r="E1723" t="s">
        <v>8127</v>
      </c>
      <c r="F1723" t="s">
        <v>8128</v>
      </c>
      <c r="G1723" t="s">
        <v>9785</v>
      </c>
    </row>
    <row r="1724" spans="1:7" x14ac:dyDescent="0.25">
      <c r="A1724" t="s">
        <v>8129</v>
      </c>
      <c r="B1724" t="s">
        <v>10565</v>
      </c>
      <c r="C1724" t="s">
        <v>8130</v>
      </c>
      <c r="D1724" t="s">
        <v>8131</v>
      </c>
      <c r="E1724" t="s">
        <v>8132</v>
      </c>
      <c r="F1724" t="s">
        <v>8133</v>
      </c>
      <c r="G1724" t="s">
        <v>9784</v>
      </c>
    </row>
    <row r="1725" spans="1:7" x14ac:dyDescent="0.25">
      <c r="A1725" t="s">
        <v>8134</v>
      </c>
      <c r="B1725" t="s">
        <v>10564</v>
      </c>
      <c r="C1725" t="s">
        <v>8135</v>
      </c>
      <c r="D1725" t="s">
        <v>8136</v>
      </c>
      <c r="E1725" t="s">
        <v>8137</v>
      </c>
      <c r="F1725" t="s">
        <v>8138</v>
      </c>
      <c r="G1725" t="s">
        <v>9783</v>
      </c>
    </row>
    <row r="1726" spans="1:7" x14ac:dyDescent="0.25">
      <c r="A1726" t="s">
        <v>8139</v>
      </c>
      <c r="B1726" t="s">
        <v>10564</v>
      </c>
      <c r="C1726" t="s">
        <v>8140</v>
      </c>
      <c r="D1726" t="s">
        <v>8141</v>
      </c>
      <c r="E1726" t="s">
        <v>8142</v>
      </c>
      <c r="F1726" t="s">
        <v>8143</v>
      </c>
      <c r="G1726" t="s">
        <v>9782</v>
      </c>
    </row>
    <row r="1727" spans="1:7" x14ac:dyDescent="0.25">
      <c r="A1727" t="s">
        <v>8144</v>
      </c>
      <c r="B1727" t="s">
        <v>10564</v>
      </c>
      <c r="C1727" t="s">
        <v>8145</v>
      </c>
      <c r="D1727" t="s">
        <v>8146</v>
      </c>
      <c r="E1727" t="s">
        <v>8147</v>
      </c>
      <c r="F1727" t="s">
        <v>8148</v>
      </c>
      <c r="G1727" t="s">
        <v>9781</v>
      </c>
    </row>
    <row r="1728" spans="1:7" x14ac:dyDescent="0.25">
      <c r="A1728" t="s">
        <v>8149</v>
      </c>
      <c r="B1728" t="s">
        <v>10564</v>
      </c>
      <c r="C1728" t="s">
        <v>8150</v>
      </c>
      <c r="D1728" t="s">
        <v>8151</v>
      </c>
      <c r="E1728" t="s">
        <v>8152</v>
      </c>
      <c r="F1728" t="s">
        <v>8153</v>
      </c>
      <c r="G1728" t="s">
        <v>9780</v>
      </c>
    </row>
    <row r="1729" spans="1:7" x14ac:dyDescent="0.25">
      <c r="A1729" t="s">
        <v>8154</v>
      </c>
      <c r="B1729" t="s">
        <v>10565</v>
      </c>
      <c r="C1729" t="s">
        <v>8155</v>
      </c>
      <c r="D1729" t="s">
        <v>8156</v>
      </c>
      <c r="E1729" t="s">
        <v>8157</v>
      </c>
      <c r="F1729" t="s">
        <v>8158</v>
      </c>
      <c r="G1729" t="s">
        <v>9779</v>
      </c>
    </row>
    <row r="1730" spans="1:7" x14ac:dyDescent="0.25">
      <c r="A1730" t="s">
        <v>8159</v>
      </c>
      <c r="B1730" t="s">
        <v>10565</v>
      </c>
      <c r="C1730" t="s">
        <v>8160</v>
      </c>
      <c r="D1730" t="s">
        <v>8161</v>
      </c>
      <c r="E1730" t="s">
        <v>8162</v>
      </c>
      <c r="F1730" t="s">
        <v>8163</v>
      </c>
      <c r="G1730" t="s">
        <v>9778</v>
      </c>
    </row>
    <row r="1731" spans="1:7" x14ac:dyDescent="0.25">
      <c r="A1731" t="s">
        <v>8164</v>
      </c>
      <c r="B1731" t="s">
        <v>10564</v>
      </c>
      <c r="C1731" t="s">
        <v>8165</v>
      </c>
      <c r="D1731" t="s">
        <v>8166</v>
      </c>
      <c r="E1731" t="s">
        <v>8167</v>
      </c>
      <c r="F1731" t="s">
        <v>8168</v>
      </c>
      <c r="G1731" t="s">
        <v>9774</v>
      </c>
    </row>
    <row r="1732" spans="1:7" x14ac:dyDescent="0.25">
      <c r="A1732" t="s">
        <v>8169</v>
      </c>
      <c r="B1732" t="s">
        <v>10565</v>
      </c>
      <c r="C1732" t="s">
        <v>8170</v>
      </c>
      <c r="D1732" t="s">
        <v>8171</v>
      </c>
      <c r="E1732" t="s">
        <v>8172</v>
      </c>
      <c r="F1732" t="s">
        <v>8173</v>
      </c>
      <c r="G1732" t="s">
        <v>9777</v>
      </c>
    </row>
    <row r="1733" spans="1:7" x14ac:dyDescent="0.25">
      <c r="A1733" t="s">
        <v>8174</v>
      </c>
      <c r="B1733" t="s">
        <v>10564</v>
      </c>
      <c r="C1733" t="s">
        <v>8175</v>
      </c>
      <c r="D1733" t="s">
        <v>8176</v>
      </c>
      <c r="E1733" t="s">
        <v>8177</v>
      </c>
      <c r="F1733" t="s">
        <v>8178</v>
      </c>
      <c r="G1733" t="s">
        <v>9776</v>
      </c>
    </row>
    <row r="1734" spans="1:7" x14ac:dyDescent="0.25">
      <c r="A1734" t="s">
        <v>8179</v>
      </c>
      <c r="B1734" t="s">
        <v>10565</v>
      </c>
      <c r="C1734" t="s">
        <v>8180</v>
      </c>
      <c r="D1734" t="s">
        <v>8181</v>
      </c>
      <c r="E1734" t="s">
        <v>8181</v>
      </c>
      <c r="F1734" t="s">
        <v>8182</v>
      </c>
      <c r="G1734" t="s">
        <v>9775</v>
      </c>
    </row>
    <row r="1735" spans="1:7" x14ac:dyDescent="0.25">
      <c r="A1735" t="s">
        <v>8183</v>
      </c>
      <c r="B1735" t="s">
        <v>10564</v>
      </c>
      <c r="C1735" t="s">
        <v>8165</v>
      </c>
      <c r="D1735" t="s">
        <v>8166</v>
      </c>
      <c r="E1735" t="s">
        <v>8167</v>
      </c>
      <c r="F1735" t="s">
        <v>8168</v>
      </c>
      <c r="G1735" t="s">
        <v>9774</v>
      </c>
    </row>
    <row r="1736" spans="1:7" x14ac:dyDescent="0.25">
      <c r="A1736" t="s">
        <v>8184</v>
      </c>
      <c r="B1736" t="s">
        <v>10564</v>
      </c>
      <c r="C1736" t="s">
        <v>8185</v>
      </c>
      <c r="D1736" t="s">
        <v>8186</v>
      </c>
      <c r="E1736" t="s">
        <v>8186</v>
      </c>
      <c r="F1736" t="s">
        <v>8187</v>
      </c>
      <c r="G1736" t="s">
        <v>9773</v>
      </c>
    </row>
    <row r="1737" spans="1:7" x14ac:dyDescent="0.25">
      <c r="A1737" t="s">
        <v>8188</v>
      </c>
      <c r="B1737" t="s">
        <v>10564</v>
      </c>
      <c r="C1737" t="s">
        <v>8189</v>
      </c>
      <c r="D1737" t="s">
        <v>8190</v>
      </c>
      <c r="E1737" t="s">
        <v>8191</v>
      </c>
      <c r="F1737" t="s">
        <v>8192</v>
      </c>
      <c r="G1737" t="s">
        <v>9772</v>
      </c>
    </row>
    <row r="1738" spans="1:7" x14ac:dyDescent="0.25">
      <c r="A1738" t="s">
        <v>8193</v>
      </c>
      <c r="B1738" t="s">
        <v>10564</v>
      </c>
      <c r="C1738" t="s">
        <v>8194</v>
      </c>
      <c r="D1738" t="s">
        <v>8195</v>
      </c>
      <c r="E1738" t="s">
        <v>8196</v>
      </c>
      <c r="F1738" t="s">
        <v>8197</v>
      </c>
      <c r="G1738" t="s">
        <v>9771</v>
      </c>
    </row>
    <row r="1739" spans="1:7" x14ac:dyDescent="0.25">
      <c r="A1739" t="s">
        <v>8198</v>
      </c>
      <c r="B1739" t="s">
        <v>10564</v>
      </c>
      <c r="C1739" t="s">
        <v>8199</v>
      </c>
      <c r="D1739" t="s">
        <v>8200</v>
      </c>
      <c r="E1739" t="s">
        <v>8201</v>
      </c>
      <c r="F1739" t="s">
        <v>8202</v>
      </c>
      <c r="G1739" t="s">
        <v>9770</v>
      </c>
    </row>
    <row r="1740" spans="1:7" x14ac:dyDescent="0.25">
      <c r="A1740" t="s">
        <v>8203</v>
      </c>
      <c r="B1740" t="s">
        <v>10564</v>
      </c>
      <c r="C1740" t="s">
        <v>8204</v>
      </c>
      <c r="D1740" t="s">
        <v>8205</v>
      </c>
      <c r="E1740" t="s">
        <v>8205</v>
      </c>
      <c r="F1740" t="s">
        <v>8206</v>
      </c>
      <c r="G1740" t="s">
        <v>9769</v>
      </c>
    </row>
    <row r="1741" spans="1:7" x14ac:dyDescent="0.25">
      <c r="A1741" t="s">
        <v>8207</v>
      </c>
      <c r="B1741" t="s">
        <v>10564</v>
      </c>
      <c r="C1741" t="s">
        <v>8208</v>
      </c>
      <c r="D1741" t="s">
        <v>8209</v>
      </c>
      <c r="E1741" t="s">
        <v>8210</v>
      </c>
      <c r="F1741" t="s">
        <v>8211</v>
      </c>
      <c r="G1741" t="s">
        <v>9768</v>
      </c>
    </row>
    <row r="1742" spans="1:7" x14ac:dyDescent="0.25">
      <c r="A1742" t="s">
        <v>8212</v>
      </c>
      <c r="B1742" t="s">
        <v>10565</v>
      </c>
      <c r="C1742" t="s">
        <v>8213</v>
      </c>
      <c r="D1742" t="s">
        <v>8214</v>
      </c>
      <c r="E1742" t="s">
        <v>8215</v>
      </c>
      <c r="F1742" t="s">
        <v>8216</v>
      </c>
      <c r="G1742" t="s">
        <v>9767</v>
      </c>
    </row>
    <row r="1743" spans="1:7" x14ac:dyDescent="0.25">
      <c r="A1743" t="s">
        <v>8217</v>
      </c>
      <c r="B1743" t="s">
        <v>10564</v>
      </c>
      <c r="C1743" t="s">
        <v>8218</v>
      </c>
      <c r="D1743" t="s">
        <v>8219</v>
      </c>
      <c r="E1743" t="s">
        <v>8220</v>
      </c>
      <c r="F1743" t="s">
        <v>8221</v>
      </c>
      <c r="G1743" t="s">
        <v>9766</v>
      </c>
    </row>
    <row r="1744" spans="1:7" x14ac:dyDescent="0.25">
      <c r="A1744" t="s">
        <v>8222</v>
      </c>
      <c r="B1744" t="s">
        <v>10564</v>
      </c>
      <c r="C1744" t="s">
        <v>8223</v>
      </c>
      <c r="D1744" t="s">
        <v>8224</v>
      </c>
      <c r="E1744" t="s">
        <v>8225</v>
      </c>
      <c r="F1744" t="s">
        <v>8226</v>
      </c>
      <c r="G1744" t="s">
        <v>9765</v>
      </c>
    </row>
    <row r="1745" spans="1:7" x14ac:dyDescent="0.25">
      <c r="A1745" t="s">
        <v>8227</v>
      </c>
      <c r="B1745" t="s">
        <v>10564</v>
      </c>
      <c r="C1745" t="s">
        <v>8228</v>
      </c>
      <c r="D1745" t="s">
        <v>8229</v>
      </c>
      <c r="E1745" t="s">
        <v>8230</v>
      </c>
      <c r="F1745" t="s">
        <v>8231</v>
      </c>
      <c r="G1745" t="s">
        <v>9764</v>
      </c>
    </row>
    <row r="1746" spans="1:7" x14ac:dyDescent="0.25">
      <c r="A1746" t="s">
        <v>8232</v>
      </c>
      <c r="B1746" t="s">
        <v>10565</v>
      </c>
      <c r="C1746" t="s">
        <v>8233</v>
      </c>
      <c r="D1746" t="s">
        <v>8234</v>
      </c>
      <c r="E1746" t="s">
        <v>8235</v>
      </c>
      <c r="F1746" t="s">
        <v>8236</v>
      </c>
      <c r="G1746" t="s">
        <v>9763</v>
      </c>
    </row>
    <row r="1747" spans="1:7" x14ac:dyDescent="0.25">
      <c r="A1747" t="s">
        <v>8237</v>
      </c>
      <c r="B1747" t="s">
        <v>10564</v>
      </c>
      <c r="C1747" t="s">
        <v>8238</v>
      </c>
      <c r="D1747" t="s">
        <v>8239</v>
      </c>
      <c r="E1747" t="s">
        <v>8239</v>
      </c>
      <c r="F1747" t="s">
        <v>8240</v>
      </c>
      <c r="G1747" t="s">
        <v>9762</v>
      </c>
    </row>
    <row r="1748" spans="1:7" x14ac:dyDescent="0.25">
      <c r="A1748" t="s">
        <v>8241</v>
      </c>
      <c r="B1748" t="s">
        <v>10564</v>
      </c>
      <c r="C1748" t="s">
        <v>8242</v>
      </c>
      <c r="D1748" t="s">
        <v>8243</v>
      </c>
      <c r="E1748" t="s">
        <v>8243</v>
      </c>
      <c r="F1748" t="s">
        <v>8244</v>
      </c>
      <c r="G1748" t="s">
        <v>9761</v>
      </c>
    </row>
    <row r="1749" spans="1:7" x14ac:dyDescent="0.25">
      <c r="A1749" t="s">
        <v>8245</v>
      </c>
      <c r="B1749" t="s">
        <v>10564</v>
      </c>
      <c r="C1749" t="s">
        <v>8246</v>
      </c>
      <c r="D1749" t="s">
        <v>8247</v>
      </c>
      <c r="E1749" t="s">
        <v>8248</v>
      </c>
      <c r="F1749" t="s">
        <v>8249</v>
      </c>
      <c r="G1749" t="s">
        <v>9760</v>
      </c>
    </row>
    <row r="1750" spans="1:7" x14ac:dyDescent="0.25">
      <c r="A1750" t="s">
        <v>8250</v>
      </c>
      <c r="B1750" t="s">
        <v>10564</v>
      </c>
      <c r="C1750" t="s">
        <v>8251</v>
      </c>
      <c r="D1750" t="s">
        <v>8252</v>
      </c>
      <c r="E1750" t="s">
        <v>8253</v>
      </c>
      <c r="F1750" t="s">
        <v>8254</v>
      </c>
      <c r="G1750" t="s">
        <v>9759</v>
      </c>
    </row>
    <row r="1751" spans="1:7" x14ac:dyDescent="0.25">
      <c r="A1751" t="s">
        <v>8255</v>
      </c>
      <c r="B1751" t="s">
        <v>10564</v>
      </c>
      <c r="C1751" t="s">
        <v>8256</v>
      </c>
      <c r="D1751" t="s">
        <v>8257</v>
      </c>
      <c r="E1751" t="s">
        <v>8258</v>
      </c>
      <c r="F1751" t="s">
        <v>8259</v>
      </c>
      <c r="G1751" t="s">
        <v>9758</v>
      </c>
    </row>
    <row r="1752" spans="1:7" x14ac:dyDescent="0.25">
      <c r="A1752" t="s">
        <v>8260</v>
      </c>
      <c r="B1752" t="s">
        <v>10564</v>
      </c>
      <c r="C1752" t="s">
        <v>8261</v>
      </c>
      <c r="D1752" t="s">
        <v>8262</v>
      </c>
      <c r="E1752" t="s">
        <v>8263</v>
      </c>
      <c r="F1752" t="s">
        <v>8264</v>
      </c>
      <c r="G1752" t="s">
        <v>9757</v>
      </c>
    </row>
    <row r="1753" spans="1:7" x14ac:dyDescent="0.25">
      <c r="A1753" t="s">
        <v>8265</v>
      </c>
      <c r="B1753" t="s">
        <v>10565</v>
      </c>
      <c r="C1753" t="s">
        <v>8266</v>
      </c>
      <c r="D1753" t="s">
        <v>8267</v>
      </c>
      <c r="E1753" t="s">
        <v>8268</v>
      </c>
      <c r="F1753" t="s">
        <v>37</v>
      </c>
      <c r="G1753" t="s">
        <v>471</v>
      </c>
    </row>
    <row r="1754" spans="1:7" x14ac:dyDescent="0.25">
      <c r="A1754" t="s">
        <v>8269</v>
      </c>
      <c r="B1754" t="s">
        <v>10564</v>
      </c>
      <c r="C1754" t="s">
        <v>8270</v>
      </c>
      <c r="D1754" t="s">
        <v>8271</v>
      </c>
      <c r="E1754" t="s">
        <v>8272</v>
      </c>
      <c r="F1754" t="s">
        <v>8273</v>
      </c>
      <c r="G1754" t="s">
        <v>9756</v>
      </c>
    </row>
    <row r="1755" spans="1:7" x14ac:dyDescent="0.25">
      <c r="A1755" t="s">
        <v>8274</v>
      </c>
      <c r="B1755" t="s">
        <v>10565</v>
      </c>
      <c r="C1755" t="s">
        <v>8275</v>
      </c>
      <c r="D1755" t="s">
        <v>8276</v>
      </c>
      <c r="E1755" t="s">
        <v>8277</v>
      </c>
      <c r="F1755" t="s">
        <v>8278</v>
      </c>
      <c r="G1755" t="s">
        <v>9755</v>
      </c>
    </row>
    <row r="1756" spans="1:7" x14ac:dyDescent="0.25">
      <c r="A1756" t="s">
        <v>8279</v>
      </c>
      <c r="B1756" t="s">
        <v>10564</v>
      </c>
      <c r="C1756" t="s">
        <v>8280</v>
      </c>
      <c r="D1756" t="s">
        <v>8281</v>
      </c>
      <c r="E1756" t="s">
        <v>8281</v>
      </c>
      <c r="F1756" t="s">
        <v>8282</v>
      </c>
      <c r="G1756" t="s">
        <v>9754</v>
      </c>
    </row>
    <row r="1757" spans="1:7" x14ac:dyDescent="0.25">
      <c r="A1757" t="s">
        <v>8283</v>
      </c>
      <c r="B1757" t="s">
        <v>10565</v>
      </c>
      <c r="C1757" t="s">
        <v>8284</v>
      </c>
      <c r="D1757" t="s">
        <v>8285</v>
      </c>
      <c r="E1757" t="s">
        <v>8286</v>
      </c>
      <c r="F1757" t="s">
        <v>8287</v>
      </c>
      <c r="G1757" t="s">
        <v>9753</v>
      </c>
    </row>
    <row r="1758" spans="1:7" x14ac:dyDescent="0.25">
      <c r="A1758" t="s">
        <v>8288</v>
      </c>
      <c r="B1758" t="s">
        <v>10564</v>
      </c>
      <c r="C1758" t="s">
        <v>8289</v>
      </c>
      <c r="D1758" t="s">
        <v>8290</v>
      </c>
      <c r="E1758" t="s">
        <v>8291</v>
      </c>
      <c r="F1758" t="s">
        <v>8292</v>
      </c>
      <c r="G1758" t="s">
        <v>9752</v>
      </c>
    </row>
    <row r="1759" spans="1:7" x14ac:dyDescent="0.25">
      <c r="A1759" t="s">
        <v>8293</v>
      </c>
      <c r="B1759" t="s">
        <v>10565</v>
      </c>
      <c r="C1759" t="s">
        <v>8294</v>
      </c>
      <c r="D1759" t="s">
        <v>8295</v>
      </c>
      <c r="E1759" t="s">
        <v>8296</v>
      </c>
      <c r="F1759" t="s">
        <v>8297</v>
      </c>
      <c r="G1759" t="s">
        <v>9751</v>
      </c>
    </row>
    <row r="1760" spans="1:7" x14ac:dyDescent="0.25">
      <c r="A1760" t="s">
        <v>8298</v>
      </c>
      <c r="B1760" t="s">
        <v>10564</v>
      </c>
      <c r="C1760" t="s">
        <v>8299</v>
      </c>
      <c r="D1760" t="s">
        <v>8300</v>
      </c>
      <c r="E1760" t="s">
        <v>8301</v>
      </c>
      <c r="F1760" t="s">
        <v>8302</v>
      </c>
      <c r="G1760" t="s">
        <v>9750</v>
      </c>
    </row>
    <row r="1761" spans="1:7" x14ac:dyDescent="0.25">
      <c r="A1761" t="s">
        <v>8303</v>
      </c>
      <c r="B1761" t="s">
        <v>10564</v>
      </c>
      <c r="C1761" t="s">
        <v>8304</v>
      </c>
      <c r="D1761" t="s">
        <v>8305</v>
      </c>
      <c r="E1761" t="s">
        <v>8306</v>
      </c>
      <c r="F1761" t="s">
        <v>8307</v>
      </c>
      <c r="G1761" t="s">
        <v>9749</v>
      </c>
    </row>
    <row r="1762" spans="1:7" x14ac:dyDescent="0.25">
      <c r="A1762" t="s">
        <v>8308</v>
      </c>
      <c r="B1762" t="s">
        <v>10565</v>
      </c>
      <c r="C1762" t="s">
        <v>8309</v>
      </c>
      <c r="D1762" t="s">
        <v>8310</v>
      </c>
      <c r="E1762" t="s">
        <v>8311</v>
      </c>
      <c r="F1762" t="s">
        <v>8312</v>
      </c>
      <c r="G1762" t="s">
        <v>9748</v>
      </c>
    </row>
    <row r="1763" spans="1:7" x14ac:dyDescent="0.25">
      <c r="A1763" t="s">
        <v>8313</v>
      </c>
      <c r="B1763" t="s">
        <v>10564</v>
      </c>
      <c r="C1763" t="s">
        <v>8314</v>
      </c>
      <c r="D1763" t="s">
        <v>8315</v>
      </c>
      <c r="E1763" t="s">
        <v>8316</v>
      </c>
      <c r="F1763" t="s">
        <v>8317</v>
      </c>
      <c r="G1763" t="s">
        <v>9747</v>
      </c>
    </row>
    <row r="1764" spans="1:7" x14ac:dyDescent="0.25">
      <c r="A1764" t="s">
        <v>8318</v>
      </c>
      <c r="B1764" t="s">
        <v>10564</v>
      </c>
      <c r="C1764" t="s">
        <v>8319</v>
      </c>
      <c r="D1764" t="s">
        <v>8320</v>
      </c>
      <c r="E1764" t="s">
        <v>8321</v>
      </c>
      <c r="F1764" t="s">
        <v>8322</v>
      </c>
      <c r="G1764" t="s">
        <v>9746</v>
      </c>
    </row>
    <row r="1765" spans="1:7" x14ac:dyDescent="0.25">
      <c r="A1765" t="s">
        <v>8323</v>
      </c>
      <c r="B1765" t="s">
        <v>10565</v>
      </c>
      <c r="C1765" t="s">
        <v>8324</v>
      </c>
      <c r="D1765" t="s">
        <v>8325</v>
      </c>
      <c r="E1765" t="s">
        <v>8326</v>
      </c>
      <c r="F1765" t="s">
        <v>8327</v>
      </c>
      <c r="G1765" t="s">
        <v>9745</v>
      </c>
    </row>
    <row r="1766" spans="1:7" x14ac:dyDescent="0.25">
      <c r="A1766" t="s">
        <v>8328</v>
      </c>
      <c r="B1766" t="s">
        <v>10564</v>
      </c>
      <c r="C1766" t="s">
        <v>8329</v>
      </c>
      <c r="D1766" t="s">
        <v>8330</v>
      </c>
      <c r="E1766" t="s">
        <v>8331</v>
      </c>
      <c r="F1766" t="s">
        <v>8332</v>
      </c>
      <c r="G1766" t="s">
        <v>9744</v>
      </c>
    </row>
    <row r="1767" spans="1:7" x14ac:dyDescent="0.25">
      <c r="A1767" t="s">
        <v>8333</v>
      </c>
      <c r="B1767" t="s">
        <v>10564</v>
      </c>
      <c r="C1767" t="s">
        <v>8334</v>
      </c>
      <c r="D1767" t="s">
        <v>8335</v>
      </c>
      <c r="E1767" t="s">
        <v>8336</v>
      </c>
      <c r="F1767" t="s">
        <v>8337</v>
      </c>
      <c r="G1767" t="s">
        <v>9743</v>
      </c>
    </row>
    <row r="1768" spans="1:7" x14ac:dyDescent="0.25">
      <c r="A1768" t="s">
        <v>8338</v>
      </c>
      <c r="B1768" t="s">
        <v>10565</v>
      </c>
      <c r="C1768" t="s">
        <v>8339</v>
      </c>
      <c r="D1768" t="s">
        <v>8340</v>
      </c>
      <c r="E1768" t="s">
        <v>8341</v>
      </c>
      <c r="F1768" t="s">
        <v>8342</v>
      </c>
      <c r="G1768" t="s">
        <v>9742</v>
      </c>
    </row>
    <row r="1769" spans="1:7" x14ac:dyDescent="0.25">
      <c r="A1769" t="s">
        <v>8343</v>
      </c>
      <c r="B1769" t="s">
        <v>10564</v>
      </c>
      <c r="C1769" t="s">
        <v>8344</v>
      </c>
      <c r="D1769" t="s">
        <v>8345</v>
      </c>
      <c r="E1769" t="s">
        <v>8346</v>
      </c>
      <c r="F1769" t="s">
        <v>8347</v>
      </c>
      <c r="G1769" t="s">
        <v>9741</v>
      </c>
    </row>
    <row r="1770" spans="1:7" x14ac:dyDescent="0.25">
      <c r="A1770" t="s">
        <v>8348</v>
      </c>
      <c r="B1770" t="s">
        <v>10564</v>
      </c>
      <c r="C1770" t="s">
        <v>8349</v>
      </c>
      <c r="D1770" t="s">
        <v>8350</v>
      </c>
      <c r="E1770" t="s">
        <v>8351</v>
      </c>
      <c r="F1770" t="s">
        <v>8352</v>
      </c>
      <c r="G1770" t="s">
        <v>9740</v>
      </c>
    </row>
    <row r="1771" spans="1:7" x14ac:dyDescent="0.25">
      <c r="A1771" t="s">
        <v>8353</v>
      </c>
      <c r="B1771" t="s">
        <v>10565</v>
      </c>
      <c r="C1771" t="s">
        <v>8354</v>
      </c>
      <c r="D1771" t="s">
        <v>8355</v>
      </c>
      <c r="E1771" t="s">
        <v>8356</v>
      </c>
      <c r="F1771" t="s">
        <v>8357</v>
      </c>
      <c r="G1771" t="s">
        <v>9739</v>
      </c>
    </row>
    <row r="1772" spans="1:7" x14ac:dyDescent="0.25">
      <c r="A1772" t="s">
        <v>8358</v>
      </c>
      <c r="B1772" t="s">
        <v>10564</v>
      </c>
      <c r="C1772" t="s">
        <v>8359</v>
      </c>
      <c r="D1772" t="s">
        <v>8360</v>
      </c>
      <c r="E1772" t="s">
        <v>8361</v>
      </c>
      <c r="F1772" t="s">
        <v>8362</v>
      </c>
      <c r="G1772" t="s">
        <v>9738</v>
      </c>
    </row>
    <row r="1773" spans="1:7" x14ac:dyDescent="0.25">
      <c r="A1773" t="s">
        <v>8363</v>
      </c>
      <c r="B1773" t="s">
        <v>10565</v>
      </c>
      <c r="C1773" t="s">
        <v>8364</v>
      </c>
      <c r="D1773" t="s">
        <v>8365</v>
      </c>
      <c r="E1773" t="s">
        <v>8366</v>
      </c>
      <c r="F1773" t="s">
        <v>8367</v>
      </c>
      <c r="G1773" t="s">
        <v>9737</v>
      </c>
    </row>
    <row r="1774" spans="1:7" x14ac:dyDescent="0.25">
      <c r="A1774" t="s">
        <v>8368</v>
      </c>
      <c r="B1774" t="s">
        <v>10565</v>
      </c>
      <c r="C1774" t="s">
        <v>8369</v>
      </c>
      <c r="D1774" t="s">
        <v>8370</v>
      </c>
      <c r="E1774" t="s">
        <v>8371</v>
      </c>
      <c r="F1774" t="s">
        <v>8372</v>
      </c>
      <c r="G1774" t="s">
        <v>9736</v>
      </c>
    </row>
    <row r="1775" spans="1:7" x14ac:dyDescent="0.25">
      <c r="A1775" t="s">
        <v>8373</v>
      </c>
      <c r="B1775" t="s">
        <v>10564</v>
      </c>
      <c r="C1775" t="s">
        <v>8374</v>
      </c>
      <c r="D1775" t="s">
        <v>8375</v>
      </c>
      <c r="E1775" t="s">
        <v>8376</v>
      </c>
      <c r="F1775" t="s">
        <v>8377</v>
      </c>
      <c r="G1775" t="s">
        <v>9735</v>
      </c>
    </row>
    <row r="1776" spans="1:7" x14ac:dyDescent="0.25">
      <c r="A1776" t="s">
        <v>8378</v>
      </c>
      <c r="B1776" t="s">
        <v>10564</v>
      </c>
      <c r="C1776" t="s">
        <v>8379</v>
      </c>
      <c r="D1776" t="s">
        <v>8380</v>
      </c>
      <c r="E1776" t="s">
        <v>8381</v>
      </c>
      <c r="F1776" t="s">
        <v>8382</v>
      </c>
      <c r="G1776" t="s">
        <v>9734</v>
      </c>
    </row>
    <row r="1777" spans="1:7" x14ac:dyDescent="0.25">
      <c r="A1777" t="s">
        <v>8383</v>
      </c>
      <c r="B1777" t="s">
        <v>10565</v>
      </c>
      <c r="C1777" t="s">
        <v>8384</v>
      </c>
      <c r="D1777" t="s">
        <v>8385</v>
      </c>
      <c r="E1777" t="s">
        <v>8386</v>
      </c>
      <c r="F1777" t="s">
        <v>8387</v>
      </c>
      <c r="G1777" t="s">
        <v>9733</v>
      </c>
    </row>
    <row r="1778" spans="1:7" x14ac:dyDescent="0.25">
      <c r="A1778" t="s">
        <v>8388</v>
      </c>
      <c r="B1778" t="s">
        <v>10565</v>
      </c>
      <c r="C1778" t="s">
        <v>8389</v>
      </c>
      <c r="D1778" t="s">
        <v>8390</v>
      </c>
      <c r="E1778" t="s">
        <v>8391</v>
      </c>
      <c r="F1778" t="s">
        <v>8392</v>
      </c>
      <c r="G1778" t="s">
        <v>9732</v>
      </c>
    </row>
    <row r="1779" spans="1:7" x14ac:dyDescent="0.25">
      <c r="A1779" t="s">
        <v>8393</v>
      </c>
      <c r="B1779" t="s">
        <v>10565</v>
      </c>
      <c r="C1779" t="s">
        <v>8394</v>
      </c>
      <c r="D1779" t="s">
        <v>8395</v>
      </c>
      <c r="E1779" t="s">
        <v>8396</v>
      </c>
      <c r="F1779" t="s">
        <v>8397</v>
      </c>
      <c r="G1779" t="s">
        <v>9731</v>
      </c>
    </row>
    <row r="1780" spans="1:7" x14ac:dyDescent="0.25">
      <c r="A1780" t="s">
        <v>8398</v>
      </c>
      <c r="B1780" t="s">
        <v>10565</v>
      </c>
      <c r="C1780" t="s">
        <v>8399</v>
      </c>
      <c r="D1780" t="s">
        <v>8400</v>
      </c>
      <c r="E1780" t="s">
        <v>8401</v>
      </c>
      <c r="F1780" t="s">
        <v>8402</v>
      </c>
      <c r="G1780" t="s">
        <v>9730</v>
      </c>
    </row>
    <row r="1781" spans="1:7" x14ac:dyDescent="0.25">
      <c r="A1781" t="s">
        <v>8403</v>
      </c>
      <c r="B1781" t="s">
        <v>10565</v>
      </c>
      <c r="C1781" t="s">
        <v>8404</v>
      </c>
      <c r="D1781" t="s">
        <v>8405</v>
      </c>
      <c r="E1781" t="s">
        <v>8406</v>
      </c>
      <c r="F1781" t="s">
        <v>8407</v>
      </c>
      <c r="G1781" t="s">
        <v>9729</v>
      </c>
    </row>
    <row r="1782" spans="1:7" x14ac:dyDescent="0.25">
      <c r="A1782" t="s">
        <v>8408</v>
      </c>
      <c r="B1782" t="s">
        <v>10565</v>
      </c>
      <c r="C1782" t="s">
        <v>8409</v>
      </c>
      <c r="D1782" t="s">
        <v>8410</v>
      </c>
      <c r="E1782" t="s">
        <v>8411</v>
      </c>
      <c r="F1782" t="s">
        <v>8412</v>
      </c>
      <c r="G1782" t="s">
        <v>9728</v>
      </c>
    </row>
    <row r="1783" spans="1:7" x14ac:dyDescent="0.25">
      <c r="A1783" t="s">
        <v>8413</v>
      </c>
      <c r="B1783" t="s">
        <v>10565</v>
      </c>
      <c r="C1783" t="s">
        <v>8414</v>
      </c>
      <c r="D1783" t="s">
        <v>8415</v>
      </c>
      <c r="E1783" t="s">
        <v>8416</v>
      </c>
      <c r="F1783" t="s">
        <v>8417</v>
      </c>
      <c r="G1783" t="s">
        <v>9727</v>
      </c>
    </row>
    <row r="1784" spans="1:7" x14ac:dyDescent="0.25">
      <c r="A1784" t="s">
        <v>8418</v>
      </c>
      <c r="B1784" t="s">
        <v>10565</v>
      </c>
      <c r="C1784" t="s">
        <v>8419</v>
      </c>
      <c r="D1784" t="s">
        <v>8420</v>
      </c>
      <c r="E1784" t="s">
        <v>8421</v>
      </c>
      <c r="F1784" t="s">
        <v>8422</v>
      </c>
      <c r="G1784" t="s">
        <v>9726</v>
      </c>
    </row>
    <row r="1785" spans="1:7" x14ac:dyDescent="0.25">
      <c r="A1785" t="s">
        <v>8423</v>
      </c>
      <c r="B1785" t="s">
        <v>10565</v>
      </c>
      <c r="C1785" t="s">
        <v>8424</v>
      </c>
      <c r="D1785" t="s">
        <v>8425</v>
      </c>
      <c r="E1785" t="s">
        <v>8426</v>
      </c>
      <c r="F1785" t="s">
        <v>8427</v>
      </c>
      <c r="G1785" t="s">
        <v>9725</v>
      </c>
    </row>
    <row r="1786" spans="1:7" x14ac:dyDescent="0.25">
      <c r="A1786" t="s">
        <v>8428</v>
      </c>
      <c r="B1786" t="s">
        <v>10564</v>
      </c>
      <c r="C1786" t="s">
        <v>8429</v>
      </c>
      <c r="D1786" t="s">
        <v>8430</v>
      </c>
      <c r="E1786" t="s">
        <v>8431</v>
      </c>
      <c r="F1786" t="s">
        <v>8432</v>
      </c>
      <c r="G1786" t="s">
        <v>9724</v>
      </c>
    </row>
    <row r="1787" spans="1:7" x14ac:dyDescent="0.25">
      <c r="A1787" t="s">
        <v>8433</v>
      </c>
      <c r="B1787" t="s">
        <v>10565</v>
      </c>
      <c r="C1787" t="s">
        <v>8434</v>
      </c>
      <c r="D1787" t="s">
        <v>8435</v>
      </c>
      <c r="E1787" t="s">
        <v>8436</v>
      </c>
      <c r="F1787" t="s">
        <v>8437</v>
      </c>
      <c r="G1787" t="s">
        <v>9723</v>
      </c>
    </row>
    <row r="1788" spans="1:7" x14ac:dyDescent="0.25">
      <c r="A1788" t="s">
        <v>8438</v>
      </c>
      <c r="B1788" t="s">
        <v>10564</v>
      </c>
      <c r="C1788" t="s">
        <v>8439</v>
      </c>
      <c r="D1788" t="s">
        <v>8440</v>
      </c>
      <c r="E1788" t="s">
        <v>8441</v>
      </c>
      <c r="F1788" t="s">
        <v>8442</v>
      </c>
      <c r="G1788" t="s">
        <v>9722</v>
      </c>
    </row>
    <row r="1789" spans="1:7" x14ac:dyDescent="0.25">
      <c r="A1789" t="s">
        <v>8443</v>
      </c>
      <c r="B1789" t="s">
        <v>10565</v>
      </c>
      <c r="C1789" t="s">
        <v>8444</v>
      </c>
      <c r="D1789" t="s">
        <v>8445</v>
      </c>
      <c r="E1789" t="s">
        <v>8446</v>
      </c>
      <c r="F1789" t="s">
        <v>8447</v>
      </c>
      <c r="G1789" t="s">
        <v>9721</v>
      </c>
    </row>
    <row r="1790" spans="1:7" x14ac:dyDescent="0.25">
      <c r="A1790" t="s">
        <v>8448</v>
      </c>
      <c r="B1790" t="s">
        <v>10564</v>
      </c>
      <c r="C1790" t="s">
        <v>8449</v>
      </c>
      <c r="D1790" t="s">
        <v>8450</v>
      </c>
      <c r="E1790" t="s">
        <v>8451</v>
      </c>
      <c r="F1790" t="s">
        <v>8452</v>
      </c>
      <c r="G1790" t="s">
        <v>9720</v>
      </c>
    </row>
    <row r="1791" spans="1:7" x14ac:dyDescent="0.25">
      <c r="A1791" t="s">
        <v>8453</v>
      </c>
      <c r="B1791" t="s">
        <v>10564</v>
      </c>
      <c r="C1791" t="s">
        <v>8454</v>
      </c>
      <c r="D1791" t="s">
        <v>8455</v>
      </c>
      <c r="E1791" t="s">
        <v>8456</v>
      </c>
      <c r="F1791" t="s">
        <v>8457</v>
      </c>
      <c r="G1791" t="s">
        <v>9719</v>
      </c>
    </row>
    <row r="1792" spans="1:7" x14ac:dyDescent="0.25">
      <c r="A1792" t="s">
        <v>8458</v>
      </c>
      <c r="B1792" t="s">
        <v>10565</v>
      </c>
      <c r="C1792" t="s">
        <v>8459</v>
      </c>
      <c r="D1792" t="s">
        <v>8460</v>
      </c>
      <c r="E1792" t="s">
        <v>8461</v>
      </c>
      <c r="F1792" t="s">
        <v>8462</v>
      </c>
      <c r="G1792" t="s">
        <v>9718</v>
      </c>
    </row>
    <row r="1793" spans="1:7" x14ac:dyDescent="0.25">
      <c r="A1793" t="s">
        <v>8463</v>
      </c>
      <c r="B1793" t="s">
        <v>10565</v>
      </c>
      <c r="C1793" t="s">
        <v>8464</v>
      </c>
      <c r="D1793" t="s">
        <v>8465</v>
      </c>
      <c r="E1793" t="s">
        <v>8466</v>
      </c>
      <c r="F1793" t="s">
        <v>8467</v>
      </c>
      <c r="G1793" t="s">
        <v>9717</v>
      </c>
    </row>
    <row r="1794" spans="1:7" x14ac:dyDescent="0.25">
      <c r="A1794" t="s">
        <v>8468</v>
      </c>
      <c r="B1794" t="s">
        <v>10565</v>
      </c>
      <c r="C1794" t="s">
        <v>8469</v>
      </c>
      <c r="D1794" t="s">
        <v>8470</v>
      </c>
      <c r="E1794" t="s">
        <v>8471</v>
      </c>
      <c r="F1794" t="s">
        <v>8472</v>
      </c>
      <c r="G1794" t="s">
        <v>9716</v>
      </c>
    </row>
    <row r="1795" spans="1:7" s="2" customFormat="1" x14ac:dyDescent="0.25">
      <c r="A1795" s="2" t="s">
        <v>8473</v>
      </c>
      <c r="B1795" s="2" t="s">
        <v>10564</v>
      </c>
      <c r="C1795" s="2" t="s">
        <v>8474</v>
      </c>
      <c r="D1795" s="2" t="s">
        <v>8475</v>
      </c>
      <c r="E1795" s="2" t="s">
        <v>8475</v>
      </c>
      <c r="F1795" s="2" t="s">
        <v>8476</v>
      </c>
      <c r="G1795" s="2" t="s">
        <v>8474</v>
      </c>
    </row>
    <row r="1796" spans="1:7" x14ac:dyDescent="0.25">
      <c r="A1796" t="s">
        <v>8477</v>
      </c>
      <c r="B1796" t="s">
        <v>10564</v>
      </c>
      <c r="C1796" t="s">
        <v>8478</v>
      </c>
      <c r="D1796" t="s">
        <v>8479</v>
      </c>
      <c r="E1796" t="s">
        <v>8480</v>
      </c>
      <c r="F1796" t="s">
        <v>8481</v>
      </c>
      <c r="G1796" t="s">
        <v>9367</v>
      </c>
    </row>
    <row r="1797" spans="1:7" x14ac:dyDescent="0.25">
      <c r="A1797" t="s">
        <v>8482</v>
      </c>
      <c r="B1797" t="s">
        <v>10564</v>
      </c>
      <c r="C1797" t="s">
        <v>8483</v>
      </c>
      <c r="D1797" t="s">
        <v>8484</v>
      </c>
      <c r="E1797" t="s">
        <v>8485</v>
      </c>
      <c r="F1797" t="s">
        <v>8486</v>
      </c>
      <c r="G1797" t="s">
        <v>9366</v>
      </c>
    </row>
    <row r="1798" spans="1:7" x14ac:dyDescent="0.25">
      <c r="A1798" t="s">
        <v>8487</v>
      </c>
      <c r="B1798" t="s">
        <v>10564</v>
      </c>
      <c r="C1798" t="s">
        <v>8488</v>
      </c>
      <c r="D1798" t="s">
        <v>8489</v>
      </c>
      <c r="E1798" t="s">
        <v>8490</v>
      </c>
      <c r="F1798" t="s">
        <v>8491</v>
      </c>
      <c r="G1798" t="s">
        <v>9365</v>
      </c>
    </row>
    <row r="1799" spans="1:7" x14ac:dyDescent="0.25">
      <c r="A1799" t="s">
        <v>8492</v>
      </c>
      <c r="B1799" t="s">
        <v>10564</v>
      </c>
      <c r="C1799" t="s">
        <v>8493</v>
      </c>
      <c r="D1799" t="s">
        <v>8494</v>
      </c>
      <c r="E1799" t="s">
        <v>8495</v>
      </c>
      <c r="F1799" t="s">
        <v>8496</v>
      </c>
      <c r="G1799" t="s">
        <v>9364</v>
      </c>
    </row>
    <row r="1800" spans="1:7" x14ac:dyDescent="0.25">
      <c r="A1800" t="s">
        <v>8497</v>
      </c>
      <c r="B1800" t="s">
        <v>10564</v>
      </c>
      <c r="C1800" t="s">
        <v>8498</v>
      </c>
      <c r="D1800" t="s">
        <v>8499</v>
      </c>
      <c r="E1800" t="s">
        <v>8500</v>
      </c>
      <c r="F1800" t="s">
        <v>8501</v>
      </c>
      <c r="G1800" t="s">
        <v>9363</v>
      </c>
    </row>
    <row r="1801" spans="1:7" x14ac:dyDescent="0.25">
      <c r="A1801" t="s">
        <v>8502</v>
      </c>
      <c r="B1801" t="s">
        <v>10564</v>
      </c>
      <c r="C1801" t="s">
        <v>8503</v>
      </c>
      <c r="D1801" t="s">
        <v>8504</v>
      </c>
      <c r="E1801" t="s">
        <v>8505</v>
      </c>
      <c r="F1801" t="s">
        <v>8506</v>
      </c>
      <c r="G1801" t="s">
        <v>9362</v>
      </c>
    </row>
    <row r="1802" spans="1:7" x14ac:dyDescent="0.25">
      <c r="A1802" t="s">
        <v>8507</v>
      </c>
      <c r="B1802" t="s">
        <v>10564</v>
      </c>
      <c r="C1802" t="s">
        <v>8508</v>
      </c>
      <c r="D1802" t="s">
        <v>8509</v>
      </c>
      <c r="E1802" t="s">
        <v>8510</v>
      </c>
      <c r="F1802" t="s">
        <v>8511</v>
      </c>
      <c r="G1802" t="s">
        <v>9361</v>
      </c>
    </row>
    <row r="1803" spans="1:7" x14ac:dyDescent="0.25">
      <c r="A1803" t="s">
        <v>8512</v>
      </c>
      <c r="B1803" t="s">
        <v>10564</v>
      </c>
      <c r="C1803" t="s">
        <v>8513</v>
      </c>
      <c r="D1803" t="s">
        <v>8514</v>
      </c>
      <c r="E1803" t="s">
        <v>8515</v>
      </c>
      <c r="F1803" t="s">
        <v>8516</v>
      </c>
      <c r="G1803" t="s">
        <v>8517</v>
      </c>
    </row>
    <row r="1804" spans="1:7" x14ac:dyDescent="0.25">
      <c r="A1804" t="s">
        <v>8518</v>
      </c>
      <c r="B1804" t="s">
        <v>10565</v>
      </c>
      <c r="C1804" t="s">
        <v>8519</v>
      </c>
      <c r="D1804" t="s">
        <v>8520</v>
      </c>
      <c r="E1804" t="s">
        <v>8521</v>
      </c>
      <c r="F1804" t="s">
        <v>8522</v>
      </c>
      <c r="G1804" t="s">
        <v>9360</v>
      </c>
    </row>
    <row r="1805" spans="1:7" x14ac:dyDescent="0.25">
      <c r="A1805" t="s">
        <v>8523</v>
      </c>
      <c r="B1805" t="s">
        <v>10564</v>
      </c>
      <c r="C1805" t="s">
        <v>8524</v>
      </c>
      <c r="D1805" t="s">
        <v>8525</v>
      </c>
      <c r="E1805" t="s">
        <v>8526</v>
      </c>
      <c r="F1805" t="s">
        <v>8527</v>
      </c>
      <c r="G1805" t="s">
        <v>9359</v>
      </c>
    </row>
    <row r="1806" spans="1:7" x14ac:dyDescent="0.25">
      <c r="A1806" t="s">
        <v>8528</v>
      </c>
      <c r="B1806" t="s">
        <v>10564</v>
      </c>
      <c r="C1806" t="s">
        <v>8529</v>
      </c>
      <c r="D1806" t="s">
        <v>8530</v>
      </c>
      <c r="E1806" t="s">
        <v>8531</v>
      </c>
      <c r="F1806" t="s">
        <v>8532</v>
      </c>
      <c r="G1806" t="s">
        <v>9358</v>
      </c>
    </row>
    <row r="1807" spans="1:7" x14ac:dyDescent="0.25">
      <c r="A1807" t="s">
        <v>8533</v>
      </c>
      <c r="B1807" t="s">
        <v>10565</v>
      </c>
      <c r="C1807" t="s">
        <v>8534</v>
      </c>
      <c r="D1807" t="s">
        <v>8535</v>
      </c>
      <c r="E1807" t="s">
        <v>8536</v>
      </c>
      <c r="F1807" t="s">
        <v>8537</v>
      </c>
      <c r="G1807" t="s">
        <v>9357</v>
      </c>
    </row>
    <row r="1808" spans="1:7" x14ac:dyDescent="0.25">
      <c r="A1808" t="s">
        <v>8538</v>
      </c>
      <c r="B1808" t="s">
        <v>10564</v>
      </c>
      <c r="C1808" t="s">
        <v>8539</v>
      </c>
      <c r="D1808" t="s">
        <v>8540</v>
      </c>
      <c r="E1808" t="s">
        <v>8540</v>
      </c>
      <c r="F1808" t="s">
        <v>8541</v>
      </c>
      <c r="G1808" t="s">
        <v>9356</v>
      </c>
    </row>
    <row r="1809" spans="1:7" x14ac:dyDescent="0.25">
      <c r="A1809" t="s">
        <v>8542</v>
      </c>
      <c r="B1809" t="s">
        <v>10564</v>
      </c>
      <c r="C1809" t="s">
        <v>8543</v>
      </c>
      <c r="D1809" t="s">
        <v>8544</v>
      </c>
      <c r="E1809" t="s">
        <v>8545</v>
      </c>
      <c r="F1809" t="s">
        <v>8546</v>
      </c>
      <c r="G1809" t="s">
        <v>9355</v>
      </c>
    </row>
    <row r="1810" spans="1:7" x14ac:dyDescent="0.25">
      <c r="A1810" t="s">
        <v>8547</v>
      </c>
      <c r="B1810" t="s">
        <v>10565</v>
      </c>
      <c r="C1810" t="s">
        <v>8548</v>
      </c>
      <c r="D1810" t="s">
        <v>8549</v>
      </c>
      <c r="E1810" t="s">
        <v>8550</v>
      </c>
      <c r="F1810" t="s">
        <v>8551</v>
      </c>
      <c r="G1810" t="s">
        <v>9354</v>
      </c>
    </row>
    <row r="1811" spans="1:7" x14ac:dyDescent="0.25">
      <c r="A1811" t="s">
        <v>8552</v>
      </c>
      <c r="B1811" t="s">
        <v>10564</v>
      </c>
      <c r="C1811" t="s">
        <v>8553</v>
      </c>
      <c r="D1811" t="s">
        <v>8554</v>
      </c>
      <c r="E1811" t="s">
        <v>8554</v>
      </c>
      <c r="F1811" t="s">
        <v>8555</v>
      </c>
      <c r="G1811" t="s">
        <v>9353</v>
      </c>
    </row>
    <row r="1812" spans="1:7" x14ac:dyDescent="0.25">
      <c r="A1812" t="s">
        <v>8556</v>
      </c>
      <c r="B1812" t="s">
        <v>10564</v>
      </c>
      <c r="C1812" t="s">
        <v>8557</v>
      </c>
      <c r="D1812" t="s">
        <v>8558</v>
      </c>
      <c r="E1812" t="s">
        <v>8559</v>
      </c>
      <c r="F1812" t="s">
        <v>8560</v>
      </c>
      <c r="G1812" t="s">
        <v>9352</v>
      </c>
    </row>
    <row r="1813" spans="1:7" x14ac:dyDescent="0.25">
      <c r="A1813" t="s">
        <v>8561</v>
      </c>
      <c r="B1813" t="s">
        <v>10564</v>
      </c>
      <c r="C1813" t="s">
        <v>8562</v>
      </c>
      <c r="D1813" t="s">
        <v>8563</v>
      </c>
      <c r="E1813" t="s">
        <v>8564</v>
      </c>
      <c r="F1813" t="s">
        <v>8565</v>
      </c>
      <c r="G1813" t="s">
        <v>9351</v>
      </c>
    </row>
    <row r="1814" spans="1:7" x14ac:dyDescent="0.25">
      <c r="A1814" t="s">
        <v>8566</v>
      </c>
      <c r="B1814" t="s">
        <v>10565</v>
      </c>
      <c r="C1814" t="s">
        <v>8567</v>
      </c>
      <c r="D1814" t="s">
        <v>8568</v>
      </c>
      <c r="E1814" t="s">
        <v>8569</v>
      </c>
      <c r="F1814" t="s">
        <v>8570</v>
      </c>
      <c r="G1814" t="s">
        <v>9350</v>
      </c>
    </row>
    <row r="1815" spans="1:7" x14ac:dyDescent="0.25">
      <c r="A1815" t="s">
        <v>8571</v>
      </c>
      <c r="B1815" t="s">
        <v>10564</v>
      </c>
      <c r="C1815" t="s">
        <v>8572</v>
      </c>
      <c r="D1815" t="s">
        <v>8573</v>
      </c>
      <c r="E1815" t="s">
        <v>8574</v>
      </c>
      <c r="F1815" t="s">
        <v>8575</v>
      </c>
      <c r="G1815" t="s">
        <v>9349</v>
      </c>
    </row>
    <row r="1816" spans="1:7" x14ac:dyDescent="0.25">
      <c r="A1816" t="s">
        <v>8576</v>
      </c>
      <c r="B1816" t="s">
        <v>10564</v>
      </c>
      <c r="C1816" t="s">
        <v>8577</v>
      </c>
      <c r="D1816" t="s">
        <v>8578</v>
      </c>
      <c r="E1816" t="s">
        <v>8579</v>
      </c>
      <c r="F1816" t="s">
        <v>8580</v>
      </c>
      <c r="G1816" t="s">
        <v>9348</v>
      </c>
    </row>
    <row r="1817" spans="1:7" x14ac:dyDescent="0.25">
      <c r="A1817" t="s">
        <v>8581</v>
      </c>
      <c r="B1817" t="s">
        <v>10564</v>
      </c>
      <c r="C1817" t="s">
        <v>8582</v>
      </c>
      <c r="D1817" t="s">
        <v>8583</v>
      </c>
      <c r="E1817" t="s">
        <v>8584</v>
      </c>
      <c r="F1817" t="s">
        <v>8585</v>
      </c>
      <c r="G1817" t="s">
        <v>9347</v>
      </c>
    </row>
    <row r="1818" spans="1:7" x14ac:dyDescent="0.25">
      <c r="A1818" t="s">
        <v>8586</v>
      </c>
      <c r="B1818" t="s">
        <v>10565</v>
      </c>
      <c r="C1818" t="s">
        <v>8587</v>
      </c>
      <c r="D1818" t="s">
        <v>8588</v>
      </c>
      <c r="E1818" t="s">
        <v>8589</v>
      </c>
      <c r="F1818" t="s">
        <v>8590</v>
      </c>
      <c r="G1818" t="s">
        <v>9346</v>
      </c>
    </row>
    <row r="1819" spans="1:7" x14ac:dyDescent="0.25">
      <c r="A1819" t="s">
        <v>8591</v>
      </c>
      <c r="B1819" t="s">
        <v>10564</v>
      </c>
      <c r="C1819" t="s">
        <v>8592</v>
      </c>
      <c r="D1819" t="s">
        <v>8593</v>
      </c>
      <c r="E1819" t="s">
        <v>8593</v>
      </c>
      <c r="F1819" t="s">
        <v>8594</v>
      </c>
      <c r="G1819" t="s">
        <v>9345</v>
      </c>
    </row>
    <row r="1820" spans="1:7" x14ac:dyDescent="0.25">
      <c r="A1820" t="s">
        <v>8595</v>
      </c>
      <c r="B1820" t="s">
        <v>10564</v>
      </c>
      <c r="C1820" t="s">
        <v>8596</v>
      </c>
      <c r="D1820" t="s">
        <v>8597</v>
      </c>
      <c r="E1820" t="s">
        <v>8598</v>
      </c>
      <c r="F1820" t="s">
        <v>8599</v>
      </c>
      <c r="G1820" t="s">
        <v>9344</v>
      </c>
    </row>
    <row r="1821" spans="1:7" x14ac:dyDescent="0.25">
      <c r="A1821" t="s">
        <v>8600</v>
      </c>
      <c r="B1821" t="s">
        <v>10564</v>
      </c>
      <c r="C1821" t="s">
        <v>8601</v>
      </c>
      <c r="D1821" t="s">
        <v>8602</v>
      </c>
      <c r="E1821" t="s">
        <v>8603</v>
      </c>
      <c r="F1821" t="s">
        <v>8604</v>
      </c>
      <c r="G1821" t="s">
        <v>9343</v>
      </c>
    </row>
    <row r="1822" spans="1:7" x14ac:dyDescent="0.25">
      <c r="A1822" t="s">
        <v>8605</v>
      </c>
      <c r="B1822" t="s">
        <v>10565</v>
      </c>
      <c r="C1822" t="s">
        <v>8606</v>
      </c>
      <c r="D1822" t="s">
        <v>8607</v>
      </c>
      <c r="E1822" t="s">
        <v>8608</v>
      </c>
      <c r="F1822" t="s">
        <v>8609</v>
      </c>
      <c r="G1822" t="s">
        <v>9342</v>
      </c>
    </row>
    <row r="1823" spans="1:7" x14ac:dyDescent="0.25">
      <c r="A1823" t="s">
        <v>8610</v>
      </c>
      <c r="B1823" t="s">
        <v>10564</v>
      </c>
      <c r="C1823" t="s">
        <v>8611</v>
      </c>
      <c r="D1823" t="s">
        <v>8612</v>
      </c>
      <c r="E1823" t="s">
        <v>8613</v>
      </c>
      <c r="F1823" t="s">
        <v>8614</v>
      </c>
      <c r="G1823" t="s">
        <v>9341</v>
      </c>
    </row>
    <row r="1824" spans="1:7" x14ac:dyDescent="0.25">
      <c r="A1824" t="s">
        <v>8615</v>
      </c>
      <c r="B1824" t="s">
        <v>10564</v>
      </c>
      <c r="C1824" t="s">
        <v>8616</v>
      </c>
      <c r="D1824" t="s">
        <v>8617</v>
      </c>
      <c r="E1824" t="s">
        <v>8618</v>
      </c>
      <c r="F1824" t="s">
        <v>8619</v>
      </c>
      <c r="G1824" t="s">
        <v>9340</v>
      </c>
    </row>
    <row r="1825" spans="1:7" x14ac:dyDescent="0.25">
      <c r="A1825" t="s">
        <v>8620</v>
      </c>
      <c r="B1825" t="s">
        <v>10565</v>
      </c>
      <c r="C1825" t="s">
        <v>8621</v>
      </c>
      <c r="D1825" t="s">
        <v>8622</v>
      </c>
      <c r="E1825" t="s">
        <v>8623</v>
      </c>
      <c r="F1825" t="s">
        <v>8624</v>
      </c>
      <c r="G1825" t="s">
        <v>9339</v>
      </c>
    </row>
    <row r="1826" spans="1:7" x14ac:dyDescent="0.25">
      <c r="A1826" t="s">
        <v>8625</v>
      </c>
      <c r="B1826" t="s">
        <v>10564</v>
      </c>
      <c r="C1826" t="s">
        <v>8626</v>
      </c>
      <c r="D1826" t="s">
        <v>8627</v>
      </c>
      <c r="E1826" t="s">
        <v>8628</v>
      </c>
      <c r="F1826" t="s">
        <v>8629</v>
      </c>
      <c r="G1826" t="s">
        <v>9338</v>
      </c>
    </row>
    <row r="1827" spans="1:7" x14ac:dyDescent="0.25">
      <c r="A1827" t="s">
        <v>8630</v>
      </c>
      <c r="B1827" t="s">
        <v>10565</v>
      </c>
      <c r="C1827" t="s">
        <v>8631</v>
      </c>
      <c r="D1827" t="s">
        <v>8632</v>
      </c>
      <c r="E1827" t="s">
        <v>8633</v>
      </c>
      <c r="F1827" t="s">
        <v>8634</v>
      </c>
      <c r="G1827" t="s">
        <v>9337</v>
      </c>
    </row>
    <row r="1828" spans="1:7" x14ac:dyDescent="0.25">
      <c r="A1828" t="s">
        <v>8635</v>
      </c>
      <c r="B1828" t="s">
        <v>10564</v>
      </c>
      <c r="C1828" t="s">
        <v>8636</v>
      </c>
      <c r="D1828" t="s">
        <v>8637</v>
      </c>
      <c r="E1828" t="s">
        <v>8638</v>
      </c>
      <c r="F1828" t="s">
        <v>8639</v>
      </c>
      <c r="G1828" t="s">
        <v>9336</v>
      </c>
    </row>
    <row r="1829" spans="1:7" x14ac:dyDescent="0.25">
      <c r="A1829" t="s">
        <v>8640</v>
      </c>
      <c r="B1829" t="s">
        <v>10564</v>
      </c>
      <c r="C1829" t="s">
        <v>8641</v>
      </c>
      <c r="D1829" t="s">
        <v>8642</v>
      </c>
      <c r="E1829" t="s">
        <v>8643</v>
      </c>
      <c r="F1829" t="s">
        <v>8644</v>
      </c>
      <c r="G1829" t="s">
        <v>9335</v>
      </c>
    </row>
    <row r="1830" spans="1:7" x14ac:dyDescent="0.25">
      <c r="A1830" t="s">
        <v>8645</v>
      </c>
      <c r="B1830" t="s">
        <v>10565</v>
      </c>
      <c r="C1830" t="s">
        <v>8646</v>
      </c>
      <c r="D1830" t="s">
        <v>8647</v>
      </c>
      <c r="E1830" t="s">
        <v>8648</v>
      </c>
      <c r="F1830" t="s">
        <v>8649</v>
      </c>
      <c r="G1830" t="s">
        <v>9334</v>
      </c>
    </row>
    <row r="1831" spans="1:7" x14ac:dyDescent="0.25">
      <c r="A1831" t="s">
        <v>8650</v>
      </c>
      <c r="B1831" t="s">
        <v>10565</v>
      </c>
      <c r="C1831" t="s">
        <v>8651</v>
      </c>
      <c r="D1831" t="s">
        <v>8652</v>
      </c>
      <c r="E1831" t="s">
        <v>8653</v>
      </c>
      <c r="F1831" t="s">
        <v>8654</v>
      </c>
      <c r="G1831" t="s">
        <v>9333</v>
      </c>
    </row>
    <row r="1832" spans="1:7" x14ac:dyDescent="0.25">
      <c r="A1832" t="s">
        <v>8655</v>
      </c>
      <c r="B1832" t="s">
        <v>10564</v>
      </c>
      <c r="C1832" t="s">
        <v>8656</v>
      </c>
      <c r="D1832" t="s">
        <v>8657</v>
      </c>
      <c r="E1832" t="s">
        <v>8658</v>
      </c>
      <c r="F1832" t="s">
        <v>8659</v>
      </c>
      <c r="G1832" t="s">
        <v>9332</v>
      </c>
    </row>
    <row r="1833" spans="1:7" x14ac:dyDescent="0.25">
      <c r="A1833" t="s">
        <v>8660</v>
      </c>
      <c r="B1833" t="s">
        <v>10564</v>
      </c>
      <c r="C1833" t="s">
        <v>8661</v>
      </c>
      <c r="D1833" t="s">
        <v>8662</v>
      </c>
      <c r="E1833" t="s">
        <v>8662</v>
      </c>
      <c r="F1833" t="s">
        <v>8663</v>
      </c>
      <c r="G1833" t="s">
        <v>9331</v>
      </c>
    </row>
    <row r="1834" spans="1:7" x14ac:dyDescent="0.25">
      <c r="A1834" t="s">
        <v>8664</v>
      </c>
      <c r="B1834" t="s">
        <v>10564</v>
      </c>
      <c r="C1834" t="s">
        <v>8665</v>
      </c>
      <c r="D1834" t="s">
        <v>8666</v>
      </c>
      <c r="E1834" t="s">
        <v>8667</v>
      </c>
      <c r="F1834" t="s">
        <v>8668</v>
      </c>
      <c r="G1834" t="s">
        <v>9330</v>
      </c>
    </row>
    <row r="1835" spans="1:7" x14ac:dyDescent="0.25">
      <c r="A1835" t="s">
        <v>8669</v>
      </c>
      <c r="B1835" t="s">
        <v>10564</v>
      </c>
      <c r="C1835" t="s">
        <v>8670</v>
      </c>
      <c r="D1835" t="s">
        <v>8671</v>
      </c>
      <c r="E1835" t="s">
        <v>8672</v>
      </c>
      <c r="F1835" t="s">
        <v>8673</v>
      </c>
      <c r="G1835" t="s">
        <v>9329</v>
      </c>
    </row>
    <row r="1836" spans="1:7" x14ac:dyDescent="0.25">
      <c r="A1836" t="s">
        <v>8674</v>
      </c>
      <c r="B1836" t="s">
        <v>10564</v>
      </c>
      <c r="C1836" t="s">
        <v>8675</v>
      </c>
      <c r="D1836" t="s">
        <v>8676</v>
      </c>
      <c r="E1836" t="s">
        <v>8677</v>
      </c>
      <c r="F1836" t="s">
        <v>8678</v>
      </c>
      <c r="G1836" t="s">
        <v>9328</v>
      </c>
    </row>
    <row r="1837" spans="1:7" x14ac:dyDescent="0.25">
      <c r="A1837" t="s">
        <v>8679</v>
      </c>
      <c r="B1837" t="s">
        <v>10565</v>
      </c>
      <c r="C1837" t="s">
        <v>8680</v>
      </c>
      <c r="D1837" t="s">
        <v>8681</v>
      </c>
      <c r="E1837" t="s">
        <v>8682</v>
      </c>
      <c r="F1837" t="s">
        <v>8683</v>
      </c>
      <c r="G1837" t="s">
        <v>8684</v>
      </c>
    </row>
    <row r="1838" spans="1:7" x14ac:dyDescent="0.25">
      <c r="A1838" t="s">
        <v>8685</v>
      </c>
      <c r="B1838" t="s">
        <v>10565</v>
      </c>
      <c r="C1838" t="s">
        <v>8686</v>
      </c>
      <c r="D1838" t="s">
        <v>8687</v>
      </c>
      <c r="E1838" t="s">
        <v>8688</v>
      </c>
      <c r="F1838" t="s">
        <v>8689</v>
      </c>
      <c r="G1838" t="s">
        <v>9327</v>
      </c>
    </row>
    <row r="1839" spans="1:7" x14ac:dyDescent="0.25">
      <c r="A1839" t="s">
        <v>8690</v>
      </c>
      <c r="B1839" t="s">
        <v>10565</v>
      </c>
      <c r="C1839" t="s">
        <v>8691</v>
      </c>
      <c r="D1839" t="s">
        <v>8692</v>
      </c>
      <c r="E1839" t="s">
        <v>8693</v>
      </c>
      <c r="F1839" t="s">
        <v>8694</v>
      </c>
      <c r="G1839" t="s">
        <v>9326</v>
      </c>
    </row>
    <row r="1840" spans="1:7" x14ac:dyDescent="0.25">
      <c r="A1840" t="s">
        <v>8695</v>
      </c>
      <c r="B1840" t="s">
        <v>10565</v>
      </c>
      <c r="C1840" t="s">
        <v>8696</v>
      </c>
      <c r="D1840" t="s">
        <v>8697</v>
      </c>
      <c r="E1840" t="s">
        <v>8698</v>
      </c>
      <c r="F1840" t="s">
        <v>8699</v>
      </c>
      <c r="G1840" t="s">
        <v>9325</v>
      </c>
    </row>
    <row r="1841" spans="1:7" x14ac:dyDescent="0.25">
      <c r="A1841" t="s">
        <v>8700</v>
      </c>
      <c r="B1841" t="s">
        <v>10565</v>
      </c>
      <c r="C1841" t="s">
        <v>8701</v>
      </c>
      <c r="D1841" t="s">
        <v>8702</v>
      </c>
      <c r="E1841" t="s">
        <v>8703</v>
      </c>
      <c r="F1841" t="s">
        <v>8704</v>
      </c>
      <c r="G1841" t="s">
        <v>9324</v>
      </c>
    </row>
    <row r="1842" spans="1:7" x14ac:dyDescent="0.25">
      <c r="A1842" t="s">
        <v>8705</v>
      </c>
      <c r="B1842" t="s">
        <v>10565</v>
      </c>
      <c r="C1842" t="s">
        <v>8706</v>
      </c>
      <c r="D1842" t="s">
        <v>8707</v>
      </c>
      <c r="E1842" t="s">
        <v>8708</v>
      </c>
      <c r="F1842" t="s">
        <v>8709</v>
      </c>
      <c r="G1842" t="s">
        <v>8710</v>
      </c>
    </row>
    <row r="1843" spans="1:7" x14ac:dyDescent="0.25">
      <c r="A1843" t="s">
        <v>8711</v>
      </c>
      <c r="B1843" t="s">
        <v>10565</v>
      </c>
      <c r="C1843" t="s">
        <v>8712</v>
      </c>
      <c r="D1843" t="s">
        <v>8713</v>
      </c>
      <c r="E1843" t="s">
        <v>8714</v>
      </c>
      <c r="F1843" t="s">
        <v>8715</v>
      </c>
      <c r="G1843" t="s">
        <v>9323</v>
      </c>
    </row>
    <row r="1844" spans="1:7" x14ac:dyDescent="0.25">
      <c r="A1844" t="s">
        <v>8716</v>
      </c>
      <c r="B1844" t="s">
        <v>10565</v>
      </c>
      <c r="C1844" t="s">
        <v>8717</v>
      </c>
      <c r="D1844" t="s">
        <v>8718</v>
      </c>
      <c r="E1844" t="s">
        <v>8719</v>
      </c>
      <c r="F1844" t="s">
        <v>8720</v>
      </c>
      <c r="G1844" t="s">
        <v>9322</v>
      </c>
    </row>
    <row r="1845" spans="1:7" x14ac:dyDescent="0.25">
      <c r="A1845" t="s">
        <v>8721</v>
      </c>
      <c r="B1845" t="s">
        <v>10564</v>
      </c>
      <c r="C1845" t="s">
        <v>8722</v>
      </c>
      <c r="D1845" t="s">
        <v>8723</v>
      </c>
      <c r="E1845" t="s">
        <v>8724</v>
      </c>
      <c r="F1845" t="s">
        <v>8725</v>
      </c>
      <c r="G1845" t="s">
        <v>10630</v>
      </c>
    </row>
    <row r="1846" spans="1:7" x14ac:dyDescent="0.25">
      <c r="A1846" t="s">
        <v>8726</v>
      </c>
      <c r="B1846" t="s">
        <v>10565</v>
      </c>
      <c r="C1846" t="s">
        <v>8727</v>
      </c>
      <c r="D1846" t="s">
        <v>8728</v>
      </c>
      <c r="E1846" t="s">
        <v>8729</v>
      </c>
      <c r="F1846" t="s">
        <v>8730</v>
      </c>
      <c r="G1846" t="s">
        <v>9321</v>
      </c>
    </row>
    <row r="1847" spans="1:7" x14ac:dyDescent="0.25">
      <c r="A1847" t="s">
        <v>8731</v>
      </c>
      <c r="B1847" t="s">
        <v>10564</v>
      </c>
      <c r="C1847" t="s">
        <v>8732</v>
      </c>
      <c r="D1847" t="s">
        <v>8733</v>
      </c>
      <c r="E1847" t="s">
        <v>8734</v>
      </c>
      <c r="F1847" t="s">
        <v>8735</v>
      </c>
      <c r="G1847" t="s">
        <v>9320</v>
      </c>
    </row>
    <row r="1848" spans="1:7" x14ac:dyDescent="0.25">
      <c r="A1848" t="s">
        <v>8736</v>
      </c>
      <c r="B1848" t="s">
        <v>10564</v>
      </c>
      <c r="C1848" t="s">
        <v>8737</v>
      </c>
      <c r="D1848" t="s">
        <v>8738</v>
      </c>
      <c r="E1848" t="s">
        <v>8739</v>
      </c>
      <c r="F1848" t="s">
        <v>8740</v>
      </c>
      <c r="G1848" t="s">
        <v>9319</v>
      </c>
    </row>
    <row r="1849" spans="1:7" x14ac:dyDescent="0.25">
      <c r="A1849" t="s">
        <v>8741</v>
      </c>
      <c r="B1849" t="s">
        <v>10564</v>
      </c>
      <c r="C1849" t="s">
        <v>8742</v>
      </c>
      <c r="D1849" t="s">
        <v>8743</v>
      </c>
      <c r="E1849" t="s">
        <v>8744</v>
      </c>
      <c r="F1849" t="s">
        <v>8745</v>
      </c>
      <c r="G1849" t="s">
        <v>9318</v>
      </c>
    </row>
    <row r="1850" spans="1:7" x14ac:dyDescent="0.25">
      <c r="A1850" t="s">
        <v>8746</v>
      </c>
      <c r="B1850" t="s">
        <v>10564</v>
      </c>
      <c r="C1850" t="s">
        <v>8747</v>
      </c>
      <c r="D1850" t="s">
        <v>8748</v>
      </c>
      <c r="E1850" t="s">
        <v>8749</v>
      </c>
      <c r="F1850" t="s">
        <v>8750</v>
      </c>
      <c r="G1850" t="s">
        <v>9317</v>
      </c>
    </row>
    <row r="1851" spans="1:7" x14ac:dyDescent="0.25">
      <c r="A1851" t="s">
        <v>8751</v>
      </c>
      <c r="B1851" t="s">
        <v>10564</v>
      </c>
      <c r="C1851" t="s">
        <v>8752</v>
      </c>
      <c r="D1851" t="s">
        <v>8753</v>
      </c>
      <c r="E1851" t="s">
        <v>8754</v>
      </c>
      <c r="F1851" t="s">
        <v>8755</v>
      </c>
      <c r="G1851" t="s">
        <v>9316</v>
      </c>
    </row>
    <row r="1852" spans="1:7" x14ac:dyDescent="0.25">
      <c r="A1852" t="s">
        <v>8756</v>
      </c>
      <c r="B1852" t="s">
        <v>10564</v>
      </c>
      <c r="C1852" t="s">
        <v>8757</v>
      </c>
      <c r="D1852" t="s">
        <v>8758</v>
      </c>
      <c r="E1852" t="s">
        <v>8759</v>
      </c>
      <c r="F1852" t="s">
        <v>8760</v>
      </c>
      <c r="G1852" t="s">
        <v>9315</v>
      </c>
    </row>
    <row r="1853" spans="1:7" x14ac:dyDescent="0.25">
      <c r="A1853" t="s">
        <v>8761</v>
      </c>
      <c r="B1853" t="s">
        <v>10564</v>
      </c>
      <c r="C1853" t="s">
        <v>8762</v>
      </c>
      <c r="D1853" t="s">
        <v>8763</v>
      </c>
      <c r="E1853" t="s">
        <v>8764</v>
      </c>
      <c r="F1853" t="s">
        <v>8765</v>
      </c>
      <c r="G1853" t="s">
        <v>9314</v>
      </c>
    </row>
    <row r="1854" spans="1:7" x14ac:dyDescent="0.25">
      <c r="A1854" t="s">
        <v>8766</v>
      </c>
      <c r="B1854" t="s">
        <v>10565</v>
      </c>
      <c r="C1854" t="s">
        <v>8767</v>
      </c>
      <c r="D1854" t="s">
        <v>8768</v>
      </c>
      <c r="E1854" t="s">
        <v>8769</v>
      </c>
      <c r="F1854" t="s">
        <v>8770</v>
      </c>
      <c r="G1854" t="s">
        <v>9313</v>
      </c>
    </row>
    <row r="1855" spans="1:7" x14ac:dyDescent="0.25">
      <c r="A1855" t="s">
        <v>8771</v>
      </c>
      <c r="B1855" t="s">
        <v>10565</v>
      </c>
      <c r="C1855" t="s">
        <v>8772</v>
      </c>
      <c r="D1855" t="s">
        <v>8773</v>
      </c>
      <c r="E1855" t="s">
        <v>8774</v>
      </c>
      <c r="F1855" t="s">
        <v>8775</v>
      </c>
      <c r="G1855" t="s">
        <v>9312</v>
      </c>
    </row>
    <row r="1856" spans="1:7" x14ac:dyDescent="0.25">
      <c r="A1856" t="s">
        <v>8776</v>
      </c>
      <c r="B1856" t="s">
        <v>10564</v>
      </c>
      <c r="C1856" t="s">
        <v>8777</v>
      </c>
      <c r="D1856" t="s">
        <v>8778</v>
      </c>
      <c r="E1856" t="s">
        <v>8778</v>
      </c>
      <c r="F1856" t="s">
        <v>8779</v>
      </c>
      <c r="G1856" t="s">
        <v>9311</v>
      </c>
    </row>
    <row r="1857" spans="1:7" x14ac:dyDescent="0.25">
      <c r="A1857" t="s">
        <v>8780</v>
      </c>
      <c r="B1857" t="s">
        <v>10565</v>
      </c>
      <c r="C1857" t="s">
        <v>8781</v>
      </c>
      <c r="D1857" t="s">
        <v>8782</v>
      </c>
      <c r="E1857" t="s">
        <v>8783</v>
      </c>
      <c r="F1857" t="s">
        <v>8784</v>
      </c>
      <c r="G1857" t="s">
        <v>9310</v>
      </c>
    </row>
    <row r="1858" spans="1:7" x14ac:dyDescent="0.25">
      <c r="A1858" t="s">
        <v>8785</v>
      </c>
      <c r="B1858" t="s">
        <v>10565</v>
      </c>
      <c r="C1858" t="s">
        <v>8786</v>
      </c>
      <c r="D1858" t="s">
        <v>8787</v>
      </c>
      <c r="E1858" t="s">
        <v>8788</v>
      </c>
      <c r="F1858" t="s">
        <v>8789</v>
      </c>
      <c r="G1858" t="s">
        <v>9309</v>
      </c>
    </row>
    <row r="1859" spans="1:7" x14ac:dyDescent="0.25">
      <c r="A1859" t="s">
        <v>8790</v>
      </c>
      <c r="B1859" t="s">
        <v>10564</v>
      </c>
      <c r="C1859" t="s">
        <v>8791</v>
      </c>
      <c r="D1859" t="s">
        <v>8792</v>
      </c>
      <c r="E1859" t="s">
        <v>8792</v>
      </c>
      <c r="F1859" t="s">
        <v>8793</v>
      </c>
      <c r="G1859" t="s">
        <v>9308</v>
      </c>
    </row>
    <row r="1860" spans="1:7" x14ac:dyDescent="0.25">
      <c r="A1860" t="s">
        <v>8794</v>
      </c>
      <c r="B1860" t="s">
        <v>10564</v>
      </c>
      <c r="C1860" t="s">
        <v>8795</v>
      </c>
      <c r="D1860" t="s">
        <v>8796</v>
      </c>
      <c r="E1860" t="s">
        <v>8797</v>
      </c>
      <c r="F1860" t="s">
        <v>8798</v>
      </c>
      <c r="G1860" t="s">
        <v>9307</v>
      </c>
    </row>
    <row r="1861" spans="1:7" x14ac:dyDescent="0.25">
      <c r="A1861" t="s">
        <v>8799</v>
      </c>
      <c r="B1861" t="s">
        <v>10564</v>
      </c>
      <c r="C1861" t="s">
        <v>8800</v>
      </c>
      <c r="D1861" t="s">
        <v>8801</v>
      </c>
      <c r="E1861" t="s">
        <v>8801</v>
      </c>
      <c r="F1861" t="s">
        <v>8802</v>
      </c>
      <c r="G1861" t="s">
        <v>9306</v>
      </c>
    </row>
    <row r="1862" spans="1:7" x14ac:dyDescent="0.25">
      <c r="A1862" t="s">
        <v>8803</v>
      </c>
      <c r="B1862" t="s">
        <v>10564</v>
      </c>
      <c r="C1862" t="s">
        <v>8804</v>
      </c>
      <c r="D1862" t="s">
        <v>8805</v>
      </c>
      <c r="E1862" t="s">
        <v>8806</v>
      </c>
      <c r="F1862" t="s">
        <v>8807</v>
      </c>
      <c r="G1862" t="s">
        <v>9305</v>
      </c>
    </row>
    <row r="1863" spans="1:7" x14ac:dyDescent="0.25">
      <c r="A1863" t="s">
        <v>8808</v>
      </c>
      <c r="B1863" t="s">
        <v>10564</v>
      </c>
      <c r="C1863" t="s">
        <v>8809</v>
      </c>
      <c r="D1863" t="s">
        <v>8810</v>
      </c>
      <c r="E1863" t="s">
        <v>8811</v>
      </c>
      <c r="F1863" t="s">
        <v>8812</v>
      </c>
      <c r="G1863" t="s">
        <v>9304</v>
      </c>
    </row>
    <row r="1864" spans="1:7" x14ac:dyDescent="0.25">
      <c r="A1864" t="s">
        <v>8813</v>
      </c>
      <c r="B1864" t="s">
        <v>10565</v>
      </c>
      <c r="C1864" t="s">
        <v>8814</v>
      </c>
      <c r="D1864" t="s">
        <v>8815</v>
      </c>
      <c r="E1864" t="s">
        <v>8816</v>
      </c>
      <c r="F1864" t="s">
        <v>8817</v>
      </c>
      <c r="G1864" t="s">
        <v>9303</v>
      </c>
    </row>
    <row r="1865" spans="1:7" x14ac:dyDescent="0.25">
      <c r="A1865" t="s">
        <v>8818</v>
      </c>
      <c r="B1865" t="s">
        <v>10564</v>
      </c>
      <c r="C1865" t="s">
        <v>8819</v>
      </c>
      <c r="D1865" t="s">
        <v>8820</v>
      </c>
      <c r="E1865" t="s">
        <v>8821</v>
      </c>
      <c r="F1865" t="s">
        <v>8822</v>
      </c>
      <c r="G1865" t="s">
        <v>9302</v>
      </c>
    </row>
    <row r="1866" spans="1:7" x14ac:dyDescent="0.25">
      <c r="A1866" t="s">
        <v>8823</v>
      </c>
      <c r="B1866" t="s">
        <v>10565</v>
      </c>
      <c r="C1866" t="s">
        <v>8824</v>
      </c>
      <c r="D1866" t="s">
        <v>8825</v>
      </c>
      <c r="E1866" t="s">
        <v>8826</v>
      </c>
      <c r="F1866" t="s">
        <v>8827</v>
      </c>
      <c r="G1866" t="s">
        <v>9301</v>
      </c>
    </row>
    <row r="1867" spans="1:7" x14ac:dyDescent="0.25">
      <c r="A1867" t="s">
        <v>8828</v>
      </c>
      <c r="B1867" t="s">
        <v>10564</v>
      </c>
      <c r="C1867" t="s">
        <v>8829</v>
      </c>
      <c r="D1867" t="s">
        <v>8830</v>
      </c>
      <c r="E1867" t="s">
        <v>8831</v>
      </c>
      <c r="F1867" t="s">
        <v>8832</v>
      </c>
      <c r="G1867" t="s">
        <v>9300</v>
      </c>
    </row>
    <row r="1868" spans="1:7" x14ac:dyDescent="0.25">
      <c r="A1868" t="s">
        <v>8833</v>
      </c>
      <c r="B1868" t="s">
        <v>10564</v>
      </c>
      <c r="C1868" t="s">
        <v>8834</v>
      </c>
      <c r="D1868" t="s">
        <v>8835</v>
      </c>
      <c r="E1868" t="s">
        <v>8836</v>
      </c>
      <c r="F1868" t="s">
        <v>8837</v>
      </c>
      <c r="G1868" t="s">
        <v>9299</v>
      </c>
    </row>
    <row r="1869" spans="1:7" x14ac:dyDescent="0.25">
      <c r="A1869" t="s">
        <v>8838</v>
      </c>
      <c r="B1869" t="s">
        <v>10564</v>
      </c>
      <c r="C1869" t="s">
        <v>8839</v>
      </c>
      <c r="D1869" t="s">
        <v>8840</v>
      </c>
      <c r="E1869" t="s">
        <v>8841</v>
      </c>
      <c r="F1869" t="s">
        <v>8842</v>
      </c>
      <c r="G1869" t="s">
        <v>9298</v>
      </c>
    </row>
    <row r="1870" spans="1:7" x14ac:dyDescent="0.25">
      <c r="A1870" t="s">
        <v>8843</v>
      </c>
      <c r="B1870" t="s">
        <v>10565</v>
      </c>
      <c r="C1870" t="s">
        <v>8844</v>
      </c>
      <c r="D1870" t="s">
        <v>8845</v>
      </c>
      <c r="E1870" t="s">
        <v>8846</v>
      </c>
      <c r="F1870" t="s">
        <v>8847</v>
      </c>
      <c r="G1870" t="s">
        <v>9297</v>
      </c>
    </row>
    <row r="1871" spans="1:7" x14ac:dyDescent="0.25">
      <c r="A1871" t="s">
        <v>8848</v>
      </c>
      <c r="B1871" t="s">
        <v>10564</v>
      </c>
      <c r="C1871" t="s">
        <v>8849</v>
      </c>
      <c r="D1871" t="s">
        <v>8850</v>
      </c>
      <c r="E1871" t="s">
        <v>8851</v>
      </c>
      <c r="F1871" t="s">
        <v>8852</v>
      </c>
      <c r="G1871" t="s">
        <v>9296</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1C987-1BB3-4E0F-9D83-F8605EFE6A50}">
  <dimension ref="A3:B6"/>
  <sheetViews>
    <sheetView workbookViewId="0">
      <selection activeCell="M8" sqref="M8"/>
    </sheetView>
  </sheetViews>
  <sheetFormatPr defaultRowHeight="15" x14ac:dyDescent="0.25"/>
  <cols>
    <col min="1" max="1" width="13.140625" bestFit="1" customWidth="1"/>
    <col min="2" max="2" width="17.7109375" bestFit="1" customWidth="1"/>
  </cols>
  <sheetData>
    <row r="3" spans="1:2" x14ac:dyDescent="0.25">
      <c r="A3" s="13" t="s">
        <v>10626</v>
      </c>
      <c r="B3" t="s">
        <v>10628</v>
      </c>
    </row>
    <row r="4" spans="1:2" x14ac:dyDescent="0.25">
      <c r="A4" s="14" t="s">
        <v>10564</v>
      </c>
      <c r="B4" s="15">
        <v>966</v>
      </c>
    </row>
    <row r="5" spans="1:2" x14ac:dyDescent="0.25">
      <c r="A5" s="14" t="s">
        <v>10565</v>
      </c>
      <c r="B5" s="15">
        <v>904</v>
      </c>
    </row>
    <row r="6" spans="1:2" x14ac:dyDescent="0.25">
      <c r="A6" s="14" t="s">
        <v>10627</v>
      </c>
      <c r="B6" s="15">
        <v>1870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A50CD-E1E1-4444-86FA-C9387F3DEEA3}">
  <dimension ref="A1:P182"/>
  <sheetViews>
    <sheetView topLeftCell="A40" workbookViewId="0">
      <selection activeCell="G84" sqref="G84"/>
    </sheetView>
  </sheetViews>
  <sheetFormatPr defaultRowHeight="15" x14ac:dyDescent="0.25"/>
  <cols>
    <col min="1" max="1" width="12.140625" customWidth="1"/>
    <col min="6" max="6" width="10.28515625" bestFit="1" customWidth="1"/>
  </cols>
  <sheetData>
    <row r="1" spans="1:16" ht="15.75" x14ac:dyDescent="0.25">
      <c r="A1" s="20" t="s">
        <v>10682</v>
      </c>
      <c r="B1" s="21"/>
      <c r="C1" s="21"/>
      <c r="D1" s="21"/>
      <c r="E1" s="21"/>
      <c r="F1" s="21"/>
      <c r="G1" s="31"/>
      <c r="H1" s="31"/>
      <c r="I1" s="31"/>
      <c r="J1" s="31"/>
      <c r="K1" s="31"/>
      <c r="L1" s="31"/>
      <c r="M1" s="31"/>
      <c r="N1" s="31"/>
      <c r="O1" s="31"/>
      <c r="P1" s="31"/>
    </row>
    <row r="2" spans="1:16" ht="15.75" x14ac:dyDescent="0.25">
      <c r="A2" s="21"/>
      <c r="B2" s="21"/>
      <c r="C2" s="28" t="s">
        <v>10589</v>
      </c>
      <c r="D2" s="21" t="s">
        <v>10590</v>
      </c>
      <c r="E2" s="21" t="s">
        <v>10591</v>
      </c>
      <c r="F2" s="21" t="s">
        <v>10592</v>
      </c>
      <c r="G2" s="31"/>
      <c r="H2" s="31"/>
      <c r="I2" s="31"/>
      <c r="J2" s="31"/>
      <c r="K2" s="31"/>
      <c r="L2" s="31"/>
      <c r="M2" s="31"/>
      <c r="N2" s="31"/>
      <c r="O2" s="31"/>
      <c r="P2" s="31"/>
    </row>
    <row r="3" spans="1:16" ht="15.75" x14ac:dyDescent="0.25">
      <c r="A3" s="40" t="s">
        <v>10593</v>
      </c>
      <c r="B3" s="21" t="s">
        <v>10594</v>
      </c>
      <c r="C3" s="31">
        <v>0.76249999999999996</v>
      </c>
      <c r="D3" s="31">
        <v>0.76249999999999996</v>
      </c>
      <c r="E3" s="31">
        <v>0.73799999999999999</v>
      </c>
      <c r="F3" s="31">
        <v>0.67910000000000004</v>
      </c>
      <c r="G3" s="31"/>
      <c r="H3" s="31"/>
      <c r="I3" s="31"/>
      <c r="J3" s="31"/>
      <c r="K3" s="31"/>
      <c r="L3" s="31"/>
      <c r="M3" s="31"/>
      <c r="N3" s="31"/>
      <c r="O3" s="31"/>
      <c r="P3" s="31"/>
    </row>
    <row r="4" spans="1:16" ht="15.75" x14ac:dyDescent="0.25">
      <c r="A4" s="40"/>
      <c r="B4" s="21" t="s">
        <v>10595</v>
      </c>
      <c r="C4" s="31">
        <v>0.77910000000000001</v>
      </c>
      <c r="D4" s="31">
        <v>0.78749999999999998</v>
      </c>
      <c r="E4" s="31">
        <v>0.8286</v>
      </c>
      <c r="F4" s="31">
        <v>0.91300000000000003</v>
      </c>
      <c r="G4" s="31"/>
      <c r="H4" s="31"/>
      <c r="I4" s="31"/>
      <c r="J4" s="31"/>
      <c r="K4" s="31"/>
      <c r="L4" s="31"/>
      <c r="M4" s="31"/>
      <c r="N4" s="31"/>
      <c r="O4" s="31"/>
      <c r="P4" s="31"/>
    </row>
    <row r="5" spans="1:16" ht="15.75" x14ac:dyDescent="0.25">
      <c r="A5" s="40"/>
      <c r="B5" s="21" t="s">
        <v>10596</v>
      </c>
      <c r="C5" s="31">
        <v>0.71020000000000005</v>
      </c>
      <c r="D5" s="31">
        <v>0.69689999999999996</v>
      </c>
      <c r="E5" s="31">
        <v>0.57740000000000002</v>
      </c>
      <c r="F5" s="31">
        <v>0.37169999999999997</v>
      </c>
      <c r="G5" s="31"/>
      <c r="H5" s="31"/>
      <c r="I5" s="31"/>
      <c r="J5" s="31"/>
      <c r="K5" s="31"/>
      <c r="L5" s="31"/>
      <c r="M5" s="31"/>
      <c r="N5" s="31"/>
      <c r="O5" s="31"/>
      <c r="P5" s="31"/>
    </row>
    <row r="6" spans="1:16" ht="15.75" x14ac:dyDescent="0.25">
      <c r="A6" s="40"/>
      <c r="B6" s="21" t="s">
        <v>10597</v>
      </c>
      <c r="C6" s="31">
        <v>0.74309999999999998</v>
      </c>
      <c r="D6" s="31">
        <v>0.73939999999999995</v>
      </c>
      <c r="E6" s="31">
        <v>0.68059999999999998</v>
      </c>
      <c r="F6" s="31">
        <v>0.52829999999999999</v>
      </c>
      <c r="G6" s="31"/>
      <c r="H6" s="31"/>
      <c r="I6" s="31"/>
      <c r="J6" s="31"/>
      <c r="K6" s="31"/>
      <c r="L6" s="31"/>
      <c r="M6" s="31"/>
      <c r="N6" s="31"/>
      <c r="O6" s="31"/>
      <c r="P6" s="31"/>
    </row>
    <row r="7" spans="1:16" ht="15.75" x14ac:dyDescent="0.25">
      <c r="A7" s="22"/>
      <c r="B7" s="21"/>
      <c r="C7" s="31"/>
      <c r="D7" s="31"/>
      <c r="E7" s="31"/>
      <c r="F7" s="31"/>
      <c r="G7" s="31"/>
      <c r="H7" s="31"/>
      <c r="I7" s="31"/>
      <c r="J7" s="31"/>
      <c r="K7" s="31"/>
      <c r="L7" s="31"/>
      <c r="M7" s="31"/>
      <c r="N7" s="31"/>
      <c r="O7" s="31"/>
      <c r="P7" s="31"/>
    </row>
    <row r="8" spans="1:16" ht="15.75" x14ac:dyDescent="0.25">
      <c r="A8" s="41" t="s">
        <v>10598</v>
      </c>
      <c r="B8" s="21" t="s">
        <v>10594</v>
      </c>
      <c r="C8" s="31">
        <v>0.76039999999999996</v>
      </c>
      <c r="D8" s="31"/>
      <c r="E8" s="31"/>
      <c r="F8" s="31"/>
      <c r="G8" s="31"/>
      <c r="H8" s="31"/>
      <c r="I8" s="31"/>
      <c r="J8" s="31"/>
      <c r="K8" s="31"/>
      <c r="L8" s="31"/>
      <c r="M8" s="31"/>
      <c r="N8" s="31"/>
      <c r="O8" s="31"/>
      <c r="P8" s="31"/>
    </row>
    <row r="9" spans="1:16" ht="15.75" x14ac:dyDescent="0.25">
      <c r="A9" s="41"/>
      <c r="B9" s="21" t="s">
        <v>10595</v>
      </c>
      <c r="C9" s="31">
        <v>0.73460000000000003</v>
      </c>
      <c r="D9" s="31"/>
      <c r="E9" s="31"/>
      <c r="F9" s="31"/>
      <c r="G9" s="31"/>
      <c r="H9" s="31"/>
      <c r="I9" s="31"/>
      <c r="J9" s="31"/>
      <c r="K9" s="31"/>
      <c r="L9" s="31"/>
      <c r="M9" s="31"/>
      <c r="N9" s="31"/>
      <c r="O9" s="31"/>
      <c r="P9" s="31"/>
    </row>
    <row r="10" spans="1:16" ht="15.75" x14ac:dyDescent="0.25">
      <c r="A10" s="41"/>
      <c r="B10" s="21" t="s">
        <v>10596</v>
      </c>
      <c r="C10" s="31">
        <v>0.78979999999999995</v>
      </c>
      <c r="D10" s="31"/>
      <c r="E10" s="31"/>
      <c r="F10" s="31"/>
      <c r="G10" s="31"/>
      <c r="H10" s="31"/>
      <c r="I10" s="31"/>
      <c r="J10" s="31"/>
      <c r="K10" s="31"/>
      <c r="L10" s="31"/>
      <c r="M10" s="31"/>
      <c r="N10" s="31"/>
      <c r="O10" s="31"/>
      <c r="P10" s="31"/>
    </row>
    <row r="11" spans="1:16" ht="15.75" x14ac:dyDescent="0.25">
      <c r="A11" s="41"/>
      <c r="B11" s="21" t="s">
        <v>10597</v>
      </c>
      <c r="C11" s="31">
        <v>0.76119999999999999</v>
      </c>
      <c r="D11" s="31"/>
      <c r="E11" s="31"/>
      <c r="F11" s="31"/>
      <c r="G11" s="31"/>
      <c r="H11" s="31"/>
      <c r="I11" s="31"/>
      <c r="J11" s="31"/>
      <c r="K11" s="31"/>
      <c r="L11" s="31"/>
      <c r="M11" s="31"/>
      <c r="N11" s="31"/>
      <c r="O11" s="31"/>
      <c r="P11" s="31"/>
    </row>
    <row r="12" spans="1:16" ht="15.75" x14ac:dyDescent="0.25">
      <c r="A12" s="22"/>
      <c r="B12" s="21"/>
      <c r="C12" s="31"/>
      <c r="D12" s="31"/>
      <c r="E12" s="31"/>
      <c r="F12" s="31"/>
      <c r="G12" s="31"/>
      <c r="H12" s="31"/>
      <c r="I12" s="31"/>
      <c r="J12" s="31"/>
      <c r="K12" s="31"/>
      <c r="L12" s="31"/>
      <c r="M12" s="31"/>
      <c r="N12" s="31"/>
      <c r="O12" s="31"/>
      <c r="P12" s="31"/>
    </row>
    <row r="13" spans="1:16" ht="15.75" x14ac:dyDescent="0.25">
      <c r="A13" s="22"/>
      <c r="B13" s="21"/>
      <c r="C13" s="26">
        <v>1</v>
      </c>
      <c r="D13" s="26">
        <v>2</v>
      </c>
      <c r="E13" s="26">
        <v>3</v>
      </c>
      <c r="F13" s="26">
        <v>4</v>
      </c>
      <c r="G13" s="27">
        <v>5</v>
      </c>
      <c r="H13" s="27">
        <v>6</v>
      </c>
      <c r="I13" s="27">
        <v>7</v>
      </c>
      <c r="J13" s="27">
        <v>8</v>
      </c>
      <c r="K13" s="27">
        <v>9</v>
      </c>
      <c r="L13" s="27">
        <v>10</v>
      </c>
      <c r="M13" s="31"/>
      <c r="N13" s="31"/>
      <c r="O13" s="31"/>
      <c r="P13" s="31"/>
    </row>
    <row r="14" spans="1:16" ht="15.75" x14ac:dyDescent="0.25">
      <c r="A14" s="41" t="s">
        <v>10599</v>
      </c>
      <c r="B14" s="21" t="s">
        <v>10594</v>
      </c>
      <c r="C14" s="32">
        <v>0.67169999999999996</v>
      </c>
      <c r="D14" s="31">
        <v>0.69950000000000001</v>
      </c>
      <c r="E14" s="31">
        <v>0.69520000000000004</v>
      </c>
      <c r="F14" s="31">
        <v>0.70369999999999999</v>
      </c>
      <c r="G14" s="31">
        <v>0.68340000000000001</v>
      </c>
      <c r="H14" s="31">
        <v>0.69299999999999995</v>
      </c>
      <c r="I14" s="31">
        <v>0.69199999999999995</v>
      </c>
      <c r="J14" s="31">
        <v>0.69950000000000001</v>
      </c>
      <c r="K14" s="31">
        <v>0.70799999999999996</v>
      </c>
      <c r="L14" s="31">
        <v>0.70479999999999998</v>
      </c>
      <c r="M14" s="31"/>
      <c r="N14" s="31"/>
      <c r="O14" s="31"/>
      <c r="P14" s="31"/>
    </row>
    <row r="15" spans="1:16" ht="15.75" x14ac:dyDescent="0.25">
      <c r="A15" s="41"/>
      <c r="B15" s="21" t="s">
        <v>10595</v>
      </c>
      <c r="C15" s="32">
        <v>0.63919999999999999</v>
      </c>
      <c r="D15" s="31">
        <v>0.73419999999999996</v>
      </c>
      <c r="E15" s="31">
        <v>0.6573</v>
      </c>
      <c r="F15" s="31">
        <v>0.69840000000000002</v>
      </c>
      <c r="G15" s="31">
        <v>0.63929999999999998</v>
      </c>
      <c r="H15" s="31">
        <v>0.67149999999999999</v>
      </c>
      <c r="I15" s="31">
        <v>0.64490000000000003</v>
      </c>
      <c r="J15" s="31">
        <v>0.6673</v>
      </c>
      <c r="K15" s="31">
        <v>0.65349999999999997</v>
      </c>
      <c r="L15" s="31">
        <v>0.66600000000000004</v>
      </c>
      <c r="M15" s="31"/>
      <c r="N15" s="31"/>
      <c r="O15" s="31"/>
      <c r="P15" s="31"/>
    </row>
    <row r="16" spans="1:16" ht="15.75" x14ac:dyDescent="0.25">
      <c r="A16" s="41"/>
      <c r="B16" s="21" t="s">
        <v>10596</v>
      </c>
      <c r="C16" s="32">
        <v>0.73670000000000002</v>
      </c>
      <c r="D16" s="32">
        <v>0.59289999999999998</v>
      </c>
      <c r="E16" s="32">
        <v>0.77210000000000001</v>
      </c>
      <c r="F16" s="32">
        <v>0.68140000000000001</v>
      </c>
      <c r="G16" s="32">
        <v>0.79200000000000004</v>
      </c>
      <c r="H16" s="32">
        <v>0.71460000000000001</v>
      </c>
      <c r="I16" s="32">
        <v>0.8075</v>
      </c>
      <c r="J16" s="32">
        <v>0.75439999999999996</v>
      </c>
      <c r="K16" s="32">
        <v>0.84289999999999998</v>
      </c>
      <c r="L16" s="32">
        <v>0.78100000000000003</v>
      </c>
      <c r="M16" s="31"/>
      <c r="N16" s="31"/>
      <c r="O16" s="31"/>
      <c r="P16" s="31"/>
    </row>
    <row r="17" spans="1:16" ht="15.75" x14ac:dyDescent="0.25">
      <c r="A17" s="41"/>
      <c r="B17" s="21" t="s">
        <v>10597</v>
      </c>
      <c r="C17" s="32">
        <v>0.6845</v>
      </c>
      <c r="D17" s="32">
        <v>0.65610000000000002</v>
      </c>
      <c r="E17" s="32">
        <v>0.71009999999999995</v>
      </c>
      <c r="F17" s="32">
        <v>0.68979999999999997</v>
      </c>
      <c r="G17" s="32">
        <v>0.70750000000000002</v>
      </c>
      <c r="H17" s="32">
        <v>0.69240000000000002</v>
      </c>
      <c r="I17" s="32">
        <v>0.71709999999999996</v>
      </c>
      <c r="J17" s="32">
        <v>0.70820000000000005</v>
      </c>
      <c r="K17" s="32">
        <v>0.73619999999999997</v>
      </c>
      <c r="L17" s="32">
        <v>0.71889999999999998</v>
      </c>
      <c r="M17" s="31"/>
      <c r="N17" s="31"/>
      <c r="O17" s="31"/>
      <c r="P17" s="31"/>
    </row>
    <row r="18" spans="1:16" ht="15.75" x14ac:dyDescent="0.25">
      <c r="A18" s="31"/>
      <c r="B18" s="31"/>
      <c r="C18" s="31"/>
      <c r="D18" s="31"/>
      <c r="E18" s="31"/>
      <c r="F18" s="31"/>
      <c r="G18" s="31"/>
      <c r="H18" s="31"/>
      <c r="I18" s="31"/>
      <c r="J18" s="31"/>
      <c r="K18" s="31"/>
      <c r="L18" s="31"/>
      <c r="M18" s="31"/>
      <c r="N18" s="31"/>
      <c r="O18" s="31"/>
      <c r="P18" s="31"/>
    </row>
    <row r="19" spans="1:16" ht="15.75" x14ac:dyDescent="0.25">
      <c r="A19" s="20" t="s">
        <v>10680</v>
      </c>
      <c r="B19" s="21"/>
      <c r="C19" s="21"/>
      <c r="D19" s="21"/>
      <c r="E19" s="21"/>
      <c r="F19" s="21"/>
      <c r="G19" s="21"/>
      <c r="H19" s="21"/>
      <c r="I19" s="21"/>
      <c r="J19" s="21"/>
      <c r="K19" s="21"/>
      <c r="L19" s="21"/>
      <c r="M19" s="31"/>
      <c r="N19" s="31"/>
      <c r="O19" s="31"/>
      <c r="P19" s="31"/>
    </row>
    <row r="20" spans="1:16" ht="15.75" x14ac:dyDescent="0.25">
      <c r="A20" s="21"/>
      <c r="B20" s="21"/>
      <c r="C20" s="28" t="s">
        <v>10589</v>
      </c>
      <c r="D20" s="21" t="s">
        <v>10590</v>
      </c>
      <c r="E20" s="21" t="s">
        <v>10591</v>
      </c>
      <c r="F20" s="21" t="s">
        <v>10592</v>
      </c>
      <c r="G20" s="21"/>
      <c r="H20" s="21"/>
      <c r="I20" s="21"/>
      <c r="J20" s="21"/>
      <c r="K20" s="21"/>
      <c r="L20" s="21"/>
      <c r="M20" s="31"/>
      <c r="N20" s="31"/>
      <c r="O20" s="31"/>
      <c r="P20" s="31"/>
    </row>
    <row r="21" spans="1:16" ht="15.75" x14ac:dyDescent="0.25">
      <c r="A21" s="40" t="s">
        <v>10593</v>
      </c>
      <c r="B21" s="21" t="s">
        <v>10594</v>
      </c>
      <c r="C21" s="31">
        <v>0.76339999999999997</v>
      </c>
      <c r="D21" s="31">
        <v>0.75800000000000001</v>
      </c>
      <c r="E21" s="31">
        <v>0.7419</v>
      </c>
      <c r="F21" s="31">
        <v>0.68179999999999996</v>
      </c>
      <c r="G21" s="31"/>
      <c r="H21" s="31"/>
      <c r="I21" s="31"/>
      <c r="J21" s="31"/>
      <c r="K21" s="31"/>
      <c r="L21" s="31"/>
      <c r="M21" s="31"/>
      <c r="N21" s="31"/>
      <c r="O21" s="31"/>
      <c r="P21" s="31"/>
    </row>
    <row r="22" spans="1:16" ht="15.75" x14ac:dyDescent="0.25">
      <c r="A22" s="40"/>
      <c r="B22" s="21" t="s">
        <v>10595</v>
      </c>
      <c r="C22" s="31">
        <v>0.79</v>
      </c>
      <c r="D22" s="31">
        <v>0.7873</v>
      </c>
      <c r="E22" s="31">
        <v>0.82379999999999998</v>
      </c>
      <c r="F22" s="31">
        <v>0.92469999999999997</v>
      </c>
      <c r="G22" s="31"/>
      <c r="H22" s="31"/>
      <c r="I22" s="31"/>
      <c r="J22" s="31"/>
      <c r="K22" s="31"/>
      <c r="L22" s="31"/>
      <c r="M22" s="31"/>
      <c r="N22" s="31"/>
      <c r="O22" s="31"/>
      <c r="P22" s="31"/>
    </row>
    <row r="23" spans="1:16" ht="15.75" x14ac:dyDescent="0.25">
      <c r="A23" s="40"/>
      <c r="B23" s="21" t="s">
        <v>10596</v>
      </c>
      <c r="C23" s="31">
        <v>0.69610000000000005</v>
      </c>
      <c r="D23" s="31">
        <v>0.68500000000000005</v>
      </c>
      <c r="E23" s="31">
        <v>0.59389999999999998</v>
      </c>
      <c r="F23" s="31">
        <v>0.37290000000000001</v>
      </c>
      <c r="G23" s="31"/>
      <c r="H23" s="31"/>
      <c r="I23" s="31"/>
      <c r="J23" s="31"/>
      <c r="K23" s="31"/>
      <c r="L23" s="31"/>
      <c r="M23" s="31"/>
      <c r="N23" s="31"/>
      <c r="O23" s="31"/>
      <c r="P23" s="31"/>
    </row>
    <row r="24" spans="1:16" ht="15.75" x14ac:dyDescent="0.25">
      <c r="A24" s="40"/>
      <c r="B24" s="21" t="s">
        <v>10597</v>
      </c>
      <c r="C24" s="31">
        <v>0.74</v>
      </c>
      <c r="D24" s="31">
        <v>0.73260000000000003</v>
      </c>
      <c r="E24" s="31">
        <v>0.69020000000000004</v>
      </c>
      <c r="F24" s="31">
        <v>0.53149999999999997</v>
      </c>
      <c r="G24" s="31"/>
      <c r="H24" s="31"/>
      <c r="I24" s="31"/>
      <c r="J24" s="31"/>
      <c r="K24" s="31"/>
      <c r="L24" s="31"/>
      <c r="M24" s="31"/>
      <c r="N24" s="31"/>
      <c r="O24" s="31"/>
      <c r="P24" s="31"/>
    </row>
    <row r="25" spans="1:16" ht="15.75" x14ac:dyDescent="0.25">
      <c r="A25" s="22"/>
      <c r="B25" s="21"/>
      <c r="C25" s="31"/>
      <c r="D25" s="31"/>
      <c r="E25" s="31"/>
      <c r="F25" s="31"/>
      <c r="G25" s="31"/>
      <c r="H25" s="31"/>
      <c r="I25" s="31"/>
      <c r="J25" s="31"/>
      <c r="K25" s="31"/>
      <c r="L25" s="31"/>
      <c r="M25" s="31"/>
      <c r="N25" s="31"/>
      <c r="O25" s="31"/>
      <c r="P25" s="31"/>
    </row>
    <row r="26" spans="1:16" ht="15.75" x14ac:dyDescent="0.25">
      <c r="A26" s="41" t="s">
        <v>10598</v>
      </c>
      <c r="B26" s="21" t="s">
        <v>10594</v>
      </c>
      <c r="C26" s="31">
        <v>0.75529999999999997</v>
      </c>
      <c r="D26" s="31"/>
      <c r="E26" s="31"/>
      <c r="F26" s="31"/>
      <c r="G26" s="31"/>
      <c r="H26" s="31"/>
      <c r="I26" s="31"/>
      <c r="J26" s="31"/>
      <c r="K26" s="31"/>
      <c r="L26" s="31"/>
      <c r="M26" s="31"/>
      <c r="N26" s="31"/>
      <c r="O26" s="31"/>
      <c r="P26" s="31"/>
    </row>
    <row r="27" spans="1:16" ht="15.75" x14ac:dyDescent="0.25">
      <c r="A27" s="41"/>
      <c r="B27" s="21" t="s">
        <v>10595</v>
      </c>
      <c r="C27" s="31">
        <v>0.72889999999999999</v>
      </c>
      <c r="D27" s="31"/>
      <c r="E27" s="31"/>
      <c r="F27" s="31"/>
      <c r="G27" s="31"/>
      <c r="H27" s="31"/>
      <c r="I27" s="31"/>
      <c r="J27" s="31"/>
      <c r="K27" s="31"/>
      <c r="L27" s="31"/>
      <c r="M27" s="31"/>
      <c r="N27" s="31"/>
      <c r="O27" s="31"/>
      <c r="P27" s="31"/>
    </row>
    <row r="28" spans="1:16" ht="15.75" x14ac:dyDescent="0.25">
      <c r="A28" s="41"/>
      <c r="B28" s="21" t="s">
        <v>10596</v>
      </c>
      <c r="C28" s="31">
        <v>0.7873</v>
      </c>
      <c r="D28" s="31"/>
      <c r="E28" s="31"/>
      <c r="F28" s="31"/>
      <c r="G28" s="31"/>
      <c r="H28" s="31"/>
      <c r="I28" s="31"/>
      <c r="J28" s="31"/>
      <c r="K28" s="31"/>
      <c r="L28" s="31"/>
      <c r="M28" s="31"/>
      <c r="N28" s="31"/>
      <c r="O28" s="31"/>
      <c r="P28" s="31"/>
    </row>
    <row r="29" spans="1:16" ht="15.75" x14ac:dyDescent="0.25">
      <c r="A29" s="41"/>
      <c r="B29" s="21" t="s">
        <v>10597</v>
      </c>
      <c r="C29" s="31">
        <v>0.75690000000000002</v>
      </c>
      <c r="D29" s="31"/>
      <c r="E29" s="31"/>
      <c r="F29" s="31"/>
      <c r="G29" s="31"/>
      <c r="H29" s="31"/>
      <c r="I29" s="31"/>
      <c r="J29" s="31"/>
      <c r="K29" s="31"/>
      <c r="L29" s="31"/>
      <c r="M29" s="31"/>
      <c r="N29" s="31"/>
      <c r="O29" s="31"/>
      <c r="P29" s="31"/>
    </row>
    <row r="30" spans="1:16" ht="15.75" x14ac:dyDescent="0.25">
      <c r="A30" s="22"/>
      <c r="B30" s="21"/>
      <c r="C30" s="31"/>
      <c r="D30" s="31"/>
      <c r="E30" s="31"/>
      <c r="F30" s="31"/>
      <c r="G30" s="31"/>
      <c r="H30" s="31"/>
      <c r="I30" s="31"/>
      <c r="J30" s="31"/>
      <c r="K30" s="31"/>
      <c r="L30" s="31"/>
      <c r="M30" s="31"/>
      <c r="N30" s="31"/>
      <c r="O30" s="31"/>
      <c r="P30" s="31"/>
    </row>
    <row r="31" spans="1:16" ht="15.75" x14ac:dyDescent="0.25">
      <c r="A31" s="22"/>
      <c r="B31" s="21"/>
      <c r="C31" s="26">
        <v>1</v>
      </c>
      <c r="D31" s="26">
        <v>2</v>
      </c>
      <c r="E31" s="26">
        <v>3</v>
      </c>
      <c r="F31" s="26">
        <v>4</v>
      </c>
      <c r="G31" s="27">
        <v>5</v>
      </c>
      <c r="H31" s="27">
        <v>6</v>
      </c>
      <c r="I31" s="27">
        <v>7</v>
      </c>
      <c r="J31" s="27">
        <v>8</v>
      </c>
      <c r="K31" s="27">
        <v>9</v>
      </c>
      <c r="L31" s="27">
        <v>10</v>
      </c>
      <c r="M31" s="31"/>
      <c r="N31" s="31"/>
      <c r="O31" s="31"/>
      <c r="P31" s="31"/>
    </row>
    <row r="32" spans="1:16" ht="15.75" x14ac:dyDescent="0.25">
      <c r="A32" s="41" t="s">
        <v>10599</v>
      </c>
      <c r="B32" s="21" t="s">
        <v>10594</v>
      </c>
      <c r="C32" s="32">
        <v>0.66579999999999995</v>
      </c>
      <c r="D32" s="31">
        <v>0.69920000000000004</v>
      </c>
      <c r="E32" s="31">
        <v>0.6845</v>
      </c>
      <c r="F32" s="31">
        <v>0.68579999999999997</v>
      </c>
      <c r="G32" s="31">
        <v>0.66849999999999998</v>
      </c>
      <c r="H32" s="31">
        <v>0.68049999999999999</v>
      </c>
      <c r="I32" s="31">
        <v>0.67249999999999999</v>
      </c>
      <c r="J32" s="31">
        <v>0.67379999999999995</v>
      </c>
      <c r="K32" s="31">
        <v>0.65510000000000002</v>
      </c>
      <c r="L32" s="31">
        <v>0.66839999999999999</v>
      </c>
      <c r="M32" s="31"/>
      <c r="N32" s="31"/>
      <c r="O32" s="31"/>
      <c r="P32" s="31"/>
    </row>
    <row r="33" spans="1:16" ht="15.75" x14ac:dyDescent="0.25">
      <c r="A33" s="41"/>
      <c r="B33" s="21" t="s">
        <v>10595</v>
      </c>
      <c r="C33" s="32">
        <v>0.63080000000000003</v>
      </c>
      <c r="D33" s="31">
        <v>0.71750000000000003</v>
      </c>
      <c r="E33" s="31">
        <v>0.64190000000000003</v>
      </c>
      <c r="F33" s="31">
        <v>0.67300000000000004</v>
      </c>
      <c r="G33" s="31">
        <v>0.62129999999999996</v>
      </c>
      <c r="H33" s="31">
        <v>0.64890000000000003</v>
      </c>
      <c r="I33" s="31">
        <v>0.62319999999999998</v>
      </c>
      <c r="J33" s="31">
        <v>0.63719999999999999</v>
      </c>
      <c r="K33" s="31">
        <v>0.6079</v>
      </c>
      <c r="L33" s="31">
        <v>0.62780000000000002</v>
      </c>
      <c r="M33" s="31"/>
      <c r="N33" s="31"/>
      <c r="O33" s="31"/>
      <c r="P33" s="31"/>
    </row>
    <row r="34" spans="1:16" ht="15.75" x14ac:dyDescent="0.25">
      <c r="A34" s="41"/>
      <c r="B34" s="21" t="s">
        <v>10596</v>
      </c>
      <c r="C34" s="32">
        <v>0.74590000000000001</v>
      </c>
      <c r="D34" s="32">
        <v>0.62429999999999997</v>
      </c>
      <c r="E34" s="32">
        <v>0.7873</v>
      </c>
      <c r="F34" s="32">
        <v>0.68230000000000002</v>
      </c>
      <c r="G34" s="32">
        <v>0.80659999999999998</v>
      </c>
      <c r="H34" s="32">
        <v>0.74029999999999996</v>
      </c>
      <c r="I34" s="32">
        <v>0.81769999999999998</v>
      </c>
      <c r="J34" s="32">
        <v>0.75690000000000002</v>
      </c>
      <c r="K34" s="32">
        <v>0.80940000000000001</v>
      </c>
      <c r="L34" s="32">
        <v>0.77349999999999997</v>
      </c>
      <c r="M34" s="31"/>
      <c r="N34" s="31"/>
      <c r="O34" s="31"/>
      <c r="P34" s="31"/>
    </row>
    <row r="35" spans="1:16" ht="15.75" x14ac:dyDescent="0.25">
      <c r="A35" s="41"/>
      <c r="B35" s="21" t="s">
        <v>10597</v>
      </c>
      <c r="C35" s="32">
        <v>0.6835</v>
      </c>
      <c r="D35" s="32">
        <v>0.66769999999999996</v>
      </c>
      <c r="E35" s="32">
        <v>0.70720000000000005</v>
      </c>
      <c r="F35" s="32">
        <v>0.67759999999999998</v>
      </c>
      <c r="G35" s="32">
        <v>0.70189999999999997</v>
      </c>
      <c r="H35" s="32">
        <v>0.69159999999999999</v>
      </c>
      <c r="I35" s="32">
        <v>0.70730000000000004</v>
      </c>
      <c r="J35" s="32">
        <v>0.69189999999999996</v>
      </c>
      <c r="K35" s="32">
        <v>0.69430000000000003</v>
      </c>
      <c r="L35" s="32">
        <v>0.69310000000000005</v>
      </c>
      <c r="M35" s="31"/>
      <c r="N35" s="31"/>
      <c r="O35" s="31"/>
      <c r="P35" s="31"/>
    </row>
    <row r="36" spans="1:16" ht="15.75" x14ac:dyDescent="0.25">
      <c r="A36" s="22"/>
      <c r="B36" s="21"/>
      <c r="C36" s="21"/>
      <c r="D36" s="21"/>
      <c r="E36" s="21"/>
      <c r="F36" s="21"/>
      <c r="G36" s="21"/>
      <c r="H36" s="21"/>
      <c r="I36" s="21"/>
      <c r="J36" s="21"/>
      <c r="K36" s="21"/>
      <c r="L36" s="21"/>
      <c r="M36" s="31"/>
      <c r="N36" s="31"/>
      <c r="O36" s="31"/>
      <c r="P36" s="31"/>
    </row>
    <row r="37" spans="1:16" ht="15.75" x14ac:dyDescent="0.25">
      <c r="A37" s="23" t="s">
        <v>10588</v>
      </c>
      <c r="B37" s="21"/>
      <c r="C37" s="21"/>
      <c r="D37" s="21"/>
      <c r="E37" s="21"/>
      <c r="F37" s="21"/>
      <c r="G37" s="21"/>
      <c r="H37" s="21"/>
      <c r="I37" s="21"/>
      <c r="J37" s="21"/>
      <c r="K37" s="21"/>
      <c r="L37" s="21"/>
      <c r="M37" s="31"/>
      <c r="N37" s="31"/>
      <c r="O37" s="31"/>
      <c r="P37" s="31"/>
    </row>
    <row r="38" spans="1:16" ht="15.75" x14ac:dyDescent="0.25">
      <c r="A38" s="22"/>
      <c r="B38" s="21"/>
      <c r="C38" s="21"/>
      <c r="D38" s="21"/>
      <c r="E38" s="21"/>
      <c r="F38" s="21"/>
      <c r="G38" s="21"/>
      <c r="H38" s="21"/>
      <c r="I38" s="21"/>
      <c r="J38" s="21"/>
      <c r="K38" s="21"/>
      <c r="L38" s="21"/>
      <c r="M38" s="31"/>
      <c r="N38" s="31"/>
      <c r="O38" s="31"/>
      <c r="P38" s="31"/>
    </row>
    <row r="39" spans="1:16" ht="15.75" x14ac:dyDescent="0.25">
      <c r="A39" s="21"/>
      <c r="B39" s="21"/>
      <c r="C39" s="29" t="s">
        <v>10589</v>
      </c>
      <c r="D39" s="21" t="s">
        <v>10590</v>
      </c>
      <c r="E39" s="21" t="s">
        <v>10591</v>
      </c>
      <c r="F39" s="21" t="s">
        <v>10592</v>
      </c>
      <c r="G39" s="21"/>
      <c r="H39" s="21"/>
      <c r="I39" s="21"/>
      <c r="J39" s="21"/>
      <c r="K39" s="21"/>
      <c r="L39" s="21"/>
      <c r="M39" s="31"/>
      <c r="N39" s="31"/>
      <c r="O39" s="31"/>
      <c r="P39" s="31"/>
    </row>
    <row r="40" spans="1:16" ht="15.75" x14ac:dyDescent="0.25">
      <c r="A40" s="42" t="s">
        <v>10593</v>
      </c>
      <c r="B40" s="21" t="s">
        <v>10594</v>
      </c>
      <c r="C40" s="24">
        <v>0.77900000000000003</v>
      </c>
      <c r="D40" s="24">
        <v>0.77359999999999995</v>
      </c>
      <c r="E40" s="24">
        <v>0.75939999999999996</v>
      </c>
      <c r="F40" s="24">
        <v>0.68630000000000002</v>
      </c>
      <c r="G40" s="21"/>
      <c r="H40" s="21"/>
      <c r="I40" s="21"/>
      <c r="J40" s="21"/>
      <c r="K40" s="21"/>
      <c r="L40" s="21"/>
      <c r="M40" s="31"/>
      <c r="N40" s="31"/>
      <c r="O40" s="31"/>
      <c r="P40" s="31"/>
    </row>
    <row r="41" spans="1:16" ht="15.75" x14ac:dyDescent="0.25">
      <c r="A41" s="42"/>
      <c r="B41" s="21" t="s">
        <v>10595</v>
      </c>
      <c r="C41" s="24">
        <v>0.79279999999999995</v>
      </c>
      <c r="D41" s="24">
        <v>0.79510000000000003</v>
      </c>
      <c r="E41" s="24">
        <v>0.85050000000000003</v>
      </c>
      <c r="F41" s="24">
        <v>0.93579999999999997</v>
      </c>
      <c r="G41" s="21"/>
      <c r="H41" s="21"/>
      <c r="I41" s="21"/>
      <c r="J41" s="21"/>
      <c r="K41" s="21"/>
      <c r="L41" s="21"/>
      <c r="M41" s="31"/>
      <c r="N41" s="31"/>
      <c r="O41" s="31"/>
      <c r="P41" s="31"/>
    </row>
    <row r="42" spans="1:16" ht="15.75" x14ac:dyDescent="0.25">
      <c r="A42" s="42"/>
      <c r="B42" s="21" t="s">
        <v>10596</v>
      </c>
      <c r="C42" s="24">
        <v>0.73429999999999995</v>
      </c>
      <c r="D42" s="24">
        <v>0.71589999999999998</v>
      </c>
      <c r="E42" s="24">
        <v>0.6089</v>
      </c>
      <c r="F42" s="24">
        <v>0.37640000000000001</v>
      </c>
      <c r="G42" s="21"/>
      <c r="H42" s="21"/>
      <c r="I42" s="21"/>
      <c r="J42" s="21"/>
      <c r="K42" s="21"/>
      <c r="L42" s="21"/>
      <c r="M42" s="31"/>
      <c r="N42" s="31"/>
      <c r="O42" s="31"/>
      <c r="P42" s="31"/>
    </row>
    <row r="43" spans="1:16" ht="15.75" x14ac:dyDescent="0.25">
      <c r="A43" s="42"/>
      <c r="B43" s="21" t="s">
        <v>10597</v>
      </c>
      <c r="C43" s="24">
        <v>0.76239999999999997</v>
      </c>
      <c r="D43" s="24">
        <v>0.75339999999999996</v>
      </c>
      <c r="E43" s="24">
        <v>0.7097</v>
      </c>
      <c r="F43" s="24">
        <v>0.53680000000000005</v>
      </c>
      <c r="G43" s="21"/>
      <c r="H43" s="21"/>
      <c r="I43" s="21"/>
      <c r="J43" s="21"/>
      <c r="K43" s="21"/>
      <c r="L43" s="21"/>
      <c r="M43" s="31"/>
      <c r="N43" s="31"/>
      <c r="O43" s="31"/>
      <c r="P43" s="31"/>
    </row>
    <row r="44" spans="1:16" ht="15.75" x14ac:dyDescent="0.25">
      <c r="A44" s="22"/>
      <c r="B44" s="21"/>
      <c r="C44" s="21"/>
      <c r="D44" s="21"/>
      <c r="E44" s="21"/>
      <c r="F44" s="21"/>
      <c r="G44" s="21"/>
      <c r="H44" s="21"/>
      <c r="I44" s="21"/>
      <c r="J44" s="21"/>
      <c r="K44" s="21"/>
      <c r="L44" s="21"/>
      <c r="M44" s="31"/>
      <c r="N44" s="31"/>
      <c r="O44" s="31"/>
      <c r="P44" s="31"/>
    </row>
    <row r="45" spans="1:16" ht="15.75" x14ac:dyDescent="0.25">
      <c r="A45" s="38" t="s">
        <v>10598</v>
      </c>
      <c r="B45" s="21" t="s">
        <v>10594</v>
      </c>
      <c r="C45" s="24">
        <v>0.76290000000000002</v>
      </c>
      <c r="D45" s="21"/>
      <c r="E45" s="21"/>
      <c r="F45" s="21"/>
      <c r="G45" s="21"/>
      <c r="H45" s="21"/>
      <c r="I45" s="21"/>
      <c r="J45" s="21"/>
      <c r="K45" s="21"/>
      <c r="L45" s="21"/>
      <c r="M45" s="31"/>
      <c r="N45" s="31"/>
      <c r="O45" s="31"/>
      <c r="P45" s="31"/>
    </row>
    <row r="46" spans="1:16" ht="15.75" x14ac:dyDescent="0.25">
      <c r="A46" s="38"/>
      <c r="B46" s="21" t="s">
        <v>10595</v>
      </c>
      <c r="C46" s="24">
        <v>0.73150000000000004</v>
      </c>
      <c r="D46" s="21"/>
      <c r="E46" s="21"/>
      <c r="F46" s="21"/>
      <c r="G46" s="21"/>
      <c r="H46" s="21"/>
      <c r="I46" s="21"/>
      <c r="J46" s="21"/>
      <c r="K46" s="21"/>
      <c r="L46" s="21"/>
      <c r="M46" s="31"/>
      <c r="N46" s="31"/>
      <c r="O46" s="31"/>
      <c r="P46" s="31"/>
    </row>
    <row r="47" spans="1:16" ht="15.75" x14ac:dyDescent="0.25">
      <c r="A47" s="38"/>
      <c r="B47" s="21" t="s">
        <v>10596</v>
      </c>
      <c r="C47" s="24">
        <v>0.8044</v>
      </c>
      <c r="D47" s="21"/>
      <c r="E47" s="21"/>
      <c r="F47" s="21"/>
      <c r="G47" s="21"/>
      <c r="H47" s="21"/>
      <c r="I47" s="21"/>
      <c r="J47" s="21"/>
      <c r="K47" s="21"/>
      <c r="L47" s="21"/>
      <c r="M47" s="31"/>
      <c r="N47" s="31"/>
      <c r="O47" s="31"/>
      <c r="P47" s="31"/>
    </row>
    <row r="48" spans="1:16" ht="15.75" x14ac:dyDescent="0.25">
      <c r="A48" s="38"/>
      <c r="B48" s="21" t="s">
        <v>10597</v>
      </c>
      <c r="C48" s="24">
        <v>0.76619999999999999</v>
      </c>
      <c r="D48" s="21"/>
      <c r="E48" s="21"/>
      <c r="F48" s="21"/>
      <c r="G48" s="21"/>
      <c r="H48" s="21"/>
      <c r="I48" s="21"/>
      <c r="J48" s="21"/>
      <c r="K48" s="21"/>
      <c r="L48" s="21"/>
      <c r="M48" s="31"/>
      <c r="N48" s="31"/>
      <c r="O48" s="31"/>
      <c r="P48" s="31"/>
    </row>
    <row r="49" spans="1:16" ht="15.75" x14ac:dyDescent="0.25">
      <c r="A49" s="22"/>
      <c r="B49" s="21"/>
      <c r="C49" s="21"/>
      <c r="D49" s="21"/>
      <c r="E49" s="21"/>
      <c r="F49" s="21"/>
      <c r="G49" s="21"/>
      <c r="H49" s="21"/>
      <c r="I49" s="21"/>
      <c r="J49" s="21"/>
      <c r="K49" s="21"/>
      <c r="L49" s="21"/>
      <c r="M49" s="31"/>
      <c r="N49" s="31"/>
      <c r="O49" s="31"/>
      <c r="P49" s="31"/>
    </row>
    <row r="50" spans="1:16" ht="15.75" x14ac:dyDescent="0.25">
      <c r="A50" s="22"/>
      <c r="B50" s="25"/>
      <c r="C50" s="26">
        <v>1</v>
      </c>
      <c r="D50" s="26">
        <v>2</v>
      </c>
      <c r="E50" s="26">
        <v>3</v>
      </c>
      <c r="F50" s="26">
        <v>4</v>
      </c>
      <c r="G50" s="27">
        <v>5</v>
      </c>
      <c r="H50" s="27">
        <v>6</v>
      </c>
      <c r="I50" s="27">
        <v>7</v>
      </c>
      <c r="J50" s="27">
        <v>8</v>
      </c>
      <c r="K50" s="27">
        <v>9</v>
      </c>
      <c r="L50" s="27">
        <v>10</v>
      </c>
      <c r="M50" s="31"/>
      <c r="N50" s="31"/>
      <c r="O50" s="31"/>
      <c r="P50" s="31"/>
    </row>
    <row r="51" spans="1:16" ht="15.75" x14ac:dyDescent="0.25">
      <c r="A51" s="39" t="s">
        <v>10599</v>
      </c>
      <c r="B51" s="25" t="s">
        <v>10594</v>
      </c>
      <c r="C51" s="26">
        <v>0.64880000000000004</v>
      </c>
      <c r="D51" s="26">
        <v>0.67920000000000003</v>
      </c>
      <c r="E51" s="26">
        <v>0.67910000000000004</v>
      </c>
      <c r="F51" s="26">
        <v>0.70050000000000001</v>
      </c>
      <c r="G51" s="26">
        <v>0.68810000000000004</v>
      </c>
      <c r="H51" s="26">
        <v>0.71479999999999999</v>
      </c>
      <c r="I51" s="26">
        <v>0.68810000000000004</v>
      </c>
      <c r="J51" s="26">
        <v>0.70050000000000001</v>
      </c>
      <c r="K51" s="26">
        <v>0.68810000000000004</v>
      </c>
      <c r="L51" s="26">
        <v>0.68630000000000002</v>
      </c>
      <c r="M51" s="31"/>
      <c r="N51" s="31"/>
      <c r="O51" s="31"/>
      <c r="P51" s="31"/>
    </row>
    <row r="52" spans="1:16" ht="15.75" x14ac:dyDescent="0.25">
      <c r="A52" s="39"/>
      <c r="B52" s="25" t="s">
        <v>10595</v>
      </c>
      <c r="C52" s="26">
        <v>0.61209999999999998</v>
      </c>
      <c r="D52" s="26">
        <v>0.67430000000000001</v>
      </c>
      <c r="E52" s="26">
        <v>0.63339999999999996</v>
      </c>
      <c r="F52" s="26">
        <v>0.67700000000000005</v>
      </c>
      <c r="G52" s="26">
        <v>0.63639999999999997</v>
      </c>
      <c r="H52" s="26">
        <v>0.6764</v>
      </c>
      <c r="I52" s="26">
        <v>0.63639999999999997</v>
      </c>
      <c r="J52" s="26">
        <v>0.66039999999999999</v>
      </c>
      <c r="K52" s="26">
        <v>0.63560000000000005</v>
      </c>
      <c r="L52" s="26">
        <v>0.64529999999999998</v>
      </c>
      <c r="M52" s="31"/>
      <c r="N52" s="31"/>
      <c r="O52" s="31"/>
      <c r="P52" s="31"/>
    </row>
    <row r="53" spans="1:16" ht="15.75" x14ac:dyDescent="0.25">
      <c r="A53" s="39"/>
      <c r="B53" s="25" t="s">
        <v>10596</v>
      </c>
      <c r="C53" s="26">
        <v>0.74539999999999995</v>
      </c>
      <c r="D53" s="26">
        <v>0.64939999999999998</v>
      </c>
      <c r="E53" s="26">
        <v>0.79700000000000004</v>
      </c>
      <c r="F53" s="26">
        <v>0.72689999999999999</v>
      </c>
      <c r="G53" s="26">
        <v>0.8266</v>
      </c>
      <c r="H53" s="26">
        <v>0.7712</v>
      </c>
      <c r="I53" s="26">
        <v>0.8266</v>
      </c>
      <c r="J53" s="26">
        <v>0.7823</v>
      </c>
      <c r="K53" s="26">
        <v>0.83030000000000004</v>
      </c>
      <c r="L53" s="26">
        <v>0.77859999999999996</v>
      </c>
      <c r="M53" s="31"/>
      <c r="N53" s="31"/>
      <c r="O53" s="31"/>
      <c r="P53" s="31"/>
    </row>
    <row r="54" spans="1:16" ht="15.75" x14ac:dyDescent="0.25">
      <c r="A54" s="39"/>
      <c r="B54" s="25" t="s">
        <v>10597</v>
      </c>
      <c r="C54" s="26">
        <v>0.67220000000000002</v>
      </c>
      <c r="D54" s="26">
        <v>0.66169999999999995</v>
      </c>
      <c r="E54" s="26">
        <v>0.70589999999999997</v>
      </c>
      <c r="F54" s="26">
        <v>0.70109999999999995</v>
      </c>
      <c r="G54" s="26">
        <v>0.71909999999999996</v>
      </c>
      <c r="H54" s="26">
        <v>0.72070000000000001</v>
      </c>
      <c r="I54" s="26">
        <v>0.71909999999999996</v>
      </c>
      <c r="J54" s="26">
        <v>0.71619999999999995</v>
      </c>
      <c r="K54" s="26">
        <v>0.72</v>
      </c>
      <c r="L54" s="26">
        <v>0.70589999999999997</v>
      </c>
      <c r="M54" s="31"/>
      <c r="N54" s="31"/>
      <c r="O54" s="31"/>
      <c r="P54" s="31"/>
    </row>
    <row r="55" spans="1:16" ht="15.75" x14ac:dyDescent="0.25">
      <c r="A55" s="31"/>
      <c r="B55" s="31"/>
      <c r="C55" s="31"/>
      <c r="D55" s="31"/>
      <c r="E55" s="31"/>
      <c r="F55" s="31"/>
      <c r="G55" s="31"/>
      <c r="H55" s="31"/>
      <c r="I55" s="31"/>
      <c r="J55" s="31"/>
      <c r="K55" s="31"/>
      <c r="L55" s="31"/>
      <c r="M55" s="31"/>
      <c r="N55" s="31"/>
      <c r="O55" s="31"/>
      <c r="P55" s="31"/>
    </row>
    <row r="56" spans="1:16" ht="15.75" x14ac:dyDescent="0.25">
      <c r="A56" s="33" t="s">
        <v>10600</v>
      </c>
      <c r="B56" s="31"/>
      <c r="C56" s="31"/>
      <c r="D56" s="31"/>
      <c r="E56" s="31"/>
      <c r="F56" s="31"/>
      <c r="G56" s="31"/>
      <c r="H56" s="31"/>
      <c r="I56" s="31"/>
      <c r="J56" s="31"/>
      <c r="K56" s="31"/>
      <c r="L56" s="31"/>
      <c r="M56" s="31"/>
      <c r="N56" s="31"/>
      <c r="O56" s="31"/>
      <c r="P56" s="31"/>
    </row>
    <row r="57" spans="1:16" ht="15.75" x14ac:dyDescent="0.25">
      <c r="A57" s="31"/>
      <c r="B57" s="31"/>
      <c r="C57" s="31"/>
      <c r="D57" s="31"/>
      <c r="E57" s="31"/>
      <c r="F57" s="31"/>
      <c r="G57" s="31"/>
      <c r="H57" s="31"/>
      <c r="I57" s="31"/>
      <c r="J57" s="31"/>
      <c r="K57" s="31"/>
      <c r="L57" s="31"/>
      <c r="M57" s="31"/>
      <c r="N57" s="31"/>
      <c r="O57" s="31"/>
      <c r="P57" s="31"/>
    </row>
    <row r="58" spans="1:16" ht="15.75" x14ac:dyDescent="0.25">
      <c r="A58" s="21"/>
      <c r="B58" s="21"/>
      <c r="C58" s="21" t="s">
        <v>10589</v>
      </c>
      <c r="D58" s="21" t="s">
        <v>10590</v>
      </c>
      <c r="E58" s="30" t="s">
        <v>10591</v>
      </c>
      <c r="F58" s="21" t="s">
        <v>10592</v>
      </c>
      <c r="G58" s="21"/>
      <c r="H58" s="21"/>
      <c r="I58" s="21"/>
      <c r="J58" s="21"/>
      <c r="K58" s="21"/>
      <c r="L58" s="21"/>
      <c r="M58" s="31"/>
      <c r="N58" s="31"/>
      <c r="O58" s="31"/>
      <c r="P58" s="31"/>
    </row>
    <row r="59" spans="1:16" ht="15.75" x14ac:dyDescent="0.25">
      <c r="A59" s="37" t="s">
        <v>10593</v>
      </c>
      <c r="B59" s="21" t="s">
        <v>10594</v>
      </c>
      <c r="C59" s="24">
        <v>0.72989999999999999</v>
      </c>
      <c r="D59" s="24">
        <v>0.74060000000000004</v>
      </c>
      <c r="E59" s="24">
        <v>0.75129999999999997</v>
      </c>
      <c r="F59" s="24">
        <v>0.6845</v>
      </c>
      <c r="G59" s="21"/>
      <c r="H59" s="21"/>
      <c r="I59" s="21"/>
      <c r="J59" s="21"/>
      <c r="K59" s="21"/>
      <c r="L59" s="21"/>
      <c r="M59" s="31"/>
      <c r="N59" s="31"/>
      <c r="O59" s="31"/>
      <c r="P59" s="31"/>
    </row>
    <row r="60" spans="1:16" ht="15.75" x14ac:dyDescent="0.25">
      <c r="A60" s="37"/>
      <c r="B60" s="21" t="s">
        <v>10595</v>
      </c>
      <c r="C60" s="24">
        <v>0.75970000000000004</v>
      </c>
      <c r="D60" s="24">
        <v>0.78759999999999997</v>
      </c>
      <c r="E60" s="24">
        <v>0.86070000000000002</v>
      </c>
      <c r="F60" s="24">
        <v>0.95650000000000002</v>
      </c>
      <c r="G60" s="21"/>
      <c r="H60" s="21"/>
      <c r="I60" s="21"/>
      <c r="J60" s="21"/>
      <c r="K60" s="21"/>
      <c r="L60" s="21"/>
      <c r="M60" s="31"/>
      <c r="N60" s="31"/>
      <c r="O60" s="31"/>
      <c r="P60" s="31"/>
    </row>
    <row r="61" spans="1:16" ht="15.75" x14ac:dyDescent="0.25">
      <c r="A61" s="37"/>
      <c r="B61" s="21" t="s">
        <v>10596</v>
      </c>
      <c r="C61" s="24">
        <v>0.64639999999999997</v>
      </c>
      <c r="D61" s="24">
        <v>0.63529999999999998</v>
      </c>
      <c r="E61" s="24">
        <v>0.58009999999999995</v>
      </c>
      <c r="F61" s="24">
        <v>0.36459999999999998</v>
      </c>
      <c r="G61" s="21"/>
      <c r="H61" s="21"/>
      <c r="I61" s="21"/>
      <c r="J61" s="21"/>
      <c r="K61" s="21"/>
      <c r="L61" s="21"/>
      <c r="M61" s="31"/>
      <c r="N61" s="31"/>
      <c r="O61" s="31"/>
      <c r="P61" s="31"/>
    </row>
    <row r="62" spans="1:16" ht="15.75" x14ac:dyDescent="0.25">
      <c r="A62" s="37"/>
      <c r="B62" s="21" t="s">
        <v>10597</v>
      </c>
      <c r="C62" s="24">
        <v>0.69850000000000001</v>
      </c>
      <c r="D62" s="24">
        <v>0.70340000000000003</v>
      </c>
      <c r="E62" s="24">
        <v>0.69310000000000005</v>
      </c>
      <c r="F62" s="24">
        <v>0.52800000000000002</v>
      </c>
      <c r="G62" s="21"/>
      <c r="H62" s="21"/>
      <c r="I62" s="21"/>
      <c r="J62" s="21"/>
      <c r="K62" s="21"/>
      <c r="L62" s="21"/>
      <c r="M62" s="31"/>
      <c r="N62" s="31"/>
      <c r="O62" s="31"/>
      <c r="P62" s="31"/>
    </row>
    <row r="63" spans="1:16" ht="15.75" x14ac:dyDescent="0.25">
      <c r="A63" s="22"/>
      <c r="B63" s="21"/>
      <c r="C63" s="21"/>
      <c r="D63" s="21"/>
      <c r="E63" s="21"/>
      <c r="F63" s="21"/>
      <c r="G63" s="21"/>
      <c r="H63" s="21"/>
      <c r="I63" s="21"/>
      <c r="J63" s="21"/>
      <c r="K63" s="21"/>
      <c r="L63" s="21"/>
      <c r="M63" s="31"/>
      <c r="N63" s="31"/>
      <c r="O63" s="31"/>
      <c r="P63" s="31"/>
    </row>
    <row r="64" spans="1:16" ht="15.75" x14ac:dyDescent="0.25">
      <c r="A64" s="38" t="s">
        <v>10598</v>
      </c>
      <c r="B64" s="21" t="s">
        <v>10594</v>
      </c>
      <c r="C64" s="24">
        <v>0.74870000000000003</v>
      </c>
      <c r="D64" s="21"/>
      <c r="E64" s="21"/>
      <c r="F64" s="21"/>
      <c r="G64" s="21"/>
      <c r="H64" s="21"/>
      <c r="I64" s="21"/>
      <c r="J64" s="21"/>
      <c r="K64" s="21"/>
      <c r="L64" s="21"/>
      <c r="M64" s="31"/>
      <c r="N64" s="31"/>
      <c r="O64" s="31"/>
      <c r="P64" s="31"/>
    </row>
    <row r="65" spans="1:16" ht="15.75" x14ac:dyDescent="0.25">
      <c r="A65" s="38"/>
      <c r="B65" s="21" t="s">
        <v>10595</v>
      </c>
      <c r="C65" s="24">
        <v>0.70620000000000005</v>
      </c>
      <c r="D65" s="21"/>
      <c r="E65" s="21"/>
      <c r="F65" s="21"/>
      <c r="G65" s="21"/>
      <c r="H65" s="21"/>
      <c r="I65" s="21"/>
      <c r="J65" s="21"/>
      <c r="K65" s="21"/>
      <c r="L65" s="21"/>
      <c r="M65" s="31"/>
      <c r="N65" s="31"/>
      <c r="O65" s="31"/>
      <c r="P65" s="31"/>
    </row>
    <row r="66" spans="1:16" ht="15.75" x14ac:dyDescent="0.25">
      <c r="A66" s="38"/>
      <c r="B66" s="21" t="s">
        <v>10596</v>
      </c>
      <c r="C66" s="24">
        <v>0.82320000000000004</v>
      </c>
      <c r="D66" s="21"/>
      <c r="E66" s="21"/>
      <c r="F66" s="21"/>
      <c r="G66" s="21"/>
      <c r="H66" s="21"/>
      <c r="I66" s="21"/>
      <c r="J66" s="21"/>
      <c r="K66" s="21"/>
      <c r="L66" s="21"/>
      <c r="M66" s="31"/>
      <c r="N66" s="31"/>
      <c r="O66" s="31"/>
      <c r="P66" s="31"/>
    </row>
    <row r="67" spans="1:16" ht="15.75" x14ac:dyDescent="0.25">
      <c r="A67" s="38"/>
      <c r="B67" s="21" t="s">
        <v>10597</v>
      </c>
      <c r="C67" s="24">
        <v>0.76019999999999999</v>
      </c>
      <c r="D67" s="21"/>
      <c r="E67" s="21"/>
      <c r="F67" s="21"/>
      <c r="G67" s="21"/>
      <c r="H67" s="21"/>
      <c r="I67" s="21"/>
      <c r="J67" s="21"/>
      <c r="K67" s="21"/>
      <c r="L67" s="21"/>
      <c r="M67" s="31"/>
      <c r="N67" s="31"/>
      <c r="O67" s="31"/>
      <c r="P67" s="31"/>
    </row>
    <row r="68" spans="1:16" ht="15.75" x14ac:dyDescent="0.25">
      <c r="A68" s="22"/>
      <c r="B68" s="21"/>
      <c r="C68" s="21"/>
      <c r="D68" s="21"/>
      <c r="E68" s="21"/>
      <c r="F68" s="21"/>
      <c r="G68" s="21"/>
      <c r="H68" s="21"/>
      <c r="I68" s="21"/>
      <c r="J68" s="21"/>
      <c r="K68" s="21"/>
      <c r="L68" s="21"/>
      <c r="M68" s="31"/>
      <c r="N68" s="31"/>
      <c r="O68" s="31"/>
      <c r="P68" s="31"/>
    </row>
    <row r="69" spans="1:16" ht="15.75" x14ac:dyDescent="0.25">
      <c r="A69" s="22"/>
      <c r="B69" s="25"/>
      <c r="C69" s="26">
        <v>1</v>
      </c>
      <c r="D69" s="27">
        <v>2</v>
      </c>
      <c r="E69" s="27">
        <v>3</v>
      </c>
      <c r="F69" s="27">
        <v>4</v>
      </c>
      <c r="G69" s="27">
        <v>5</v>
      </c>
      <c r="H69" s="27">
        <v>6</v>
      </c>
      <c r="I69" s="27">
        <v>7</v>
      </c>
      <c r="J69" s="27">
        <v>8</v>
      </c>
      <c r="K69" s="27">
        <v>9</v>
      </c>
      <c r="L69" s="27">
        <v>10</v>
      </c>
      <c r="M69" s="31"/>
      <c r="N69" s="31"/>
      <c r="O69" s="31"/>
      <c r="P69" s="31"/>
    </row>
    <row r="70" spans="1:16" ht="15.75" x14ac:dyDescent="0.25">
      <c r="A70" s="39" t="s">
        <v>10599</v>
      </c>
      <c r="B70" s="25" t="s">
        <v>10594</v>
      </c>
      <c r="C70" s="24">
        <v>0.623</v>
      </c>
      <c r="D70" s="26">
        <v>0.63339999999999996</v>
      </c>
      <c r="E70" s="26">
        <v>0.66579999999999995</v>
      </c>
      <c r="F70" s="26">
        <v>0.6925</v>
      </c>
      <c r="G70" s="26">
        <v>0.70320000000000005</v>
      </c>
      <c r="H70" s="26">
        <v>0.69789999999999996</v>
      </c>
      <c r="I70" s="26">
        <v>0.71389999999999998</v>
      </c>
      <c r="J70" s="26">
        <v>0.71389999999999998</v>
      </c>
      <c r="K70" s="26">
        <v>0.71660000000000001</v>
      </c>
      <c r="L70" s="26">
        <v>0.70589999999999997</v>
      </c>
      <c r="M70" s="31"/>
      <c r="N70" s="31"/>
      <c r="O70" s="31"/>
      <c r="P70" s="31"/>
    </row>
    <row r="71" spans="1:16" ht="15.75" x14ac:dyDescent="0.25">
      <c r="A71" s="39"/>
      <c r="B71" s="25" t="s">
        <v>10595</v>
      </c>
      <c r="C71" s="26">
        <v>0.58550000000000002</v>
      </c>
      <c r="D71" s="26">
        <v>0.62790000000000001</v>
      </c>
      <c r="E71" s="34">
        <v>0.61480000000000001</v>
      </c>
      <c r="F71" s="26">
        <v>0.65869999999999995</v>
      </c>
      <c r="G71" s="26">
        <v>0.64229999999999998</v>
      </c>
      <c r="H71" s="26">
        <v>0.6532</v>
      </c>
      <c r="I71" s="26">
        <v>0.6542</v>
      </c>
      <c r="J71" s="26">
        <v>0.67290000000000005</v>
      </c>
      <c r="K71" s="26">
        <v>0.65980000000000005</v>
      </c>
      <c r="L71" s="26">
        <v>0.66359999999999997</v>
      </c>
      <c r="M71" s="31"/>
      <c r="N71" s="31"/>
      <c r="O71" s="31"/>
      <c r="P71" s="31"/>
    </row>
    <row r="72" spans="1:16" ht="15.75" x14ac:dyDescent="0.25">
      <c r="A72" s="39"/>
      <c r="B72" s="25" t="s">
        <v>10596</v>
      </c>
      <c r="C72" s="26">
        <v>0.75690000000000002</v>
      </c>
      <c r="D72" s="26">
        <v>0.59670000000000001</v>
      </c>
      <c r="E72" s="26">
        <v>0.82869999999999999</v>
      </c>
      <c r="F72" s="26">
        <v>0.75690000000000002</v>
      </c>
      <c r="G72" s="26">
        <v>0.87290000000000001</v>
      </c>
      <c r="H72" s="26">
        <v>0.80110000000000003</v>
      </c>
      <c r="I72" s="26">
        <v>0.86739999999999995</v>
      </c>
      <c r="J72" s="26">
        <v>0.79559999999999997</v>
      </c>
      <c r="K72" s="26">
        <v>0.85640000000000005</v>
      </c>
      <c r="L72" s="26">
        <v>0.79559999999999997</v>
      </c>
      <c r="M72" s="31"/>
      <c r="N72" s="31"/>
      <c r="O72" s="31"/>
      <c r="P72" s="31"/>
    </row>
    <row r="73" spans="1:16" ht="15.75" x14ac:dyDescent="0.25">
      <c r="A73" s="39"/>
      <c r="B73" s="25" t="s">
        <v>10597</v>
      </c>
      <c r="C73" s="26">
        <v>0.66020000000000001</v>
      </c>
      <c r="D73" s="26">
        <v>0.6119</v>
      </c>
      <c r="E73" s="26">
        <v>0.70589999999999997</v>
      </c>
      <c r="F73" s="26">
        <v>0.70440000000000003</v>
      </c>
      <c r="G73" s="26">
        <v>0.74</v>
      </c>
      <c r="H73" s="26">
        <v>0.71960000000000002</v>
      </c>
      <c r="I73" s="26">
        <v>0.74580000000000002</v>
      </c>
      <c r="J73" s="26">
        <v>0.72909999999999997</v>
      </c>
      <c r="K73" s="26">
        <v>0.74519999999999997</v>
      </c>
      <c r="L73" s="26">
        <v>0.72360000000000002</v>
      </c>
      <c r="M73" s="31"/>
      <c r="N73" s="31"/>
      <c r="O73" s="31"/>
      <c r="P73" s="31"/>
    </row>
    <row r="74" spans="1:16" ht="15.75" x14ac:dyDescent="0.25">
      <c r="A74" s="31"/>
      <c r="B74" s="31"/>
      <c r="C74" s="31"/>
      <c r="D74" s="31"/>
      <c r="E74" s="31"/>
      <c r="F74" s="31"/>
      <c r="G74" s="31"/>
      <c r="H74" s="31"/>
      <c r="I74" s="31"/>
      <c r="J74" s="31"/>
      <c r="K74" s="31"/>
      <c r="L74" s="31"/>
      <c r="M74" s="31"/>
      <c r="N74" s="31"/>
      <c r="O74" s="31"/>
      <c r="P74" s="31"/>
    </row>
    <row r="75" spans="1:16" ht="15.75" x14ac:dyDescent="0.25">
      <c r="A75" s="35" t="s">
        <v>10681</v>
      </c>
      <c r="B75" s="31"/>
      <c r="C75" s="31"/>
      <c r="D75" s="31"/>
      <c r="E75" s="31"/>
      <c r="F75" s="31"/>
      <c r="G75" s="31"/>
      <c r="H75" s="31"/>
      <c r="I75" s="31"/>
      <c r="J75" s="31"/>
      <c r="K75" s="31"/>
      <c r="L75" s="31"/>
      <c r="M75" s="31"/>
      <c r="N75" s="31"/>
      <c r="O75" s="31"/>
      <c r="P75" s="31"/>
    </row>
    <row r="76" spans="1:16" ht="15.75" x14ac:dyDescent="0.25">
      <c r="A76" s="31"/>
      <c r="B76" s="31"/>
      <c r="C76" s="31"/>
      <c r="D76" s="31"/>
      <c r="E76" s="31"/>
      <c r="F76" s="31"/>
      <c r="G76" s="31"/>
      <c r="H76" s="31"/>
      <c r="I76" s="31"/>
      <c r="J76" s="31"/>
      <c r="K76" s="31"/>
      <c r="L76" s="31"/>
      <c r="M76" s="31"/>
      <c r="N76" s="31"/>
      <c r="O76" s="31"/>
      <c r="P76" s="31"/>
    </row>
    <row r="77" spans="1:16" ht="15.75" x14ac:dyDescent="0.25">
      <c r="A77" s="21"/>
      <c r="B77" s="21"/>
      <c r="C77" s="21" t="s">
        <v>10589</v>
      </c>
      <c r="D77" s="28" t="s">
        <v>10590</v>
      </c>
      <c r="E77" s="21" t="s">
        <v>10591</v>
      </c>
      <c r="F77" s="21" t="s">
        <v>10592</v>
      </c>
      <c r="G77" s="21"/>
      <c r="H77" s="21"/>
      <c r="I77" s="21"/>
      <c r="J77" s="21"/>
      <c r="K77" s="21"/>
      <c r="L77" s="21"/>
      <c r="M77" s="31"/>
      <c r="N77" s="31"/>
      <c r="O77" s="31"/>
      <c r="P77" s="31"/>
    </row>
    <row r="78" spans="1:16" ht="15.75" x14ac:dyDescent="0.25">
      <c r="A78" s="37" t="s">
        <v>10593</v>
      </c>
      <c r="B78" s="21" t="s">
        <v>10594</v>
      </c>
      <c r="C78" s="24">
        <v>0.70050000000000001</v>
      </c>
      <c r="D78" s="24">
        <v>0.71660000000000001</v>
      </c>
      <c r="E78" s="24">
        <v>0.71120000000000005</v>
      </c>
      <c r="F78" s="24">
        <v>0.65239999999999998</v>
      </c>
      <c r="G78" s="21"/>
      <c r="H78" s="21"/>
      <c r="I78" s="21"/>
      <c r="J78" s="21"/>
      <c r="K78" s="21"/>
      <c r="L78" s="21"/>
      <c r="M78" s="31"/>
      <c r="N78" s="31"/>
      <c r="O78" s="31"/>
      <c r="P78" s="31"/>
    </row>
    <row r="79" spans="1:16" ht="15.75" x14ac:dyDescent="0.25">
      <c r="A79" s="37"/>
      <c r="B79" s="21" t="s">
        <v>10595</v>
      </c>
      <c r="C79" s="24">
        <v>0.7429</v>
      </c>
      <c r="D79" s="24">
        <v>0.78459999999999996</v>
      </c>
      <c r="E79" s="24">
        <v>0.82140000000000002</v>
      </c>
      <c r="F79" s="24">
        <v>0.87870000000000004</v>
      </c>
      <c r="G79" s="21"/>
      <c r="H79" s="21"/>
      <c r="I79" s="21"/>
      <c r="J79" s="21"/>
      <c r="K79" s="21"/>
      <c r="L79" s="21"/>
      <c r="M79" s="31"/>
      <c r="N79" s="31"/>
      <c r="O79" s="31"/>
      <c r="P79" s="31"/>
    </row>
    <row r="80" spans="1:16" ht="15.75" x14ac:dyDescent="0.25">
      <c r="A80" s="37"/>
      <c r="B80" s="21" t="s">
        <v>10596</v>
      </c>
      <c r="C80" s="24">
        <v>0.57769999999999999</v>
      </c>
      <c r="D80" s="24">
        <v>0.56669999999999998</v>
      </c>
      <c r="E80" s="24">
        <v>0.5111</v>
      </c>
      <c r="F80" s="24">
        <v>0.32219999999999999</v>
      </c>
      <c r="G80" s="21"/>
      <c r="H80" s="21"/>
      <c r="I80" s="21"/>
      <c r="J80" s="21"/>
      <c r="K80" s="21"/>
      <c r="L80" s="21"/>
      <c r="M80" s="31"/>
      <c r="N80" s="31"/>
      <c r="O80" s="31"/>
      <c r="P80" s="31"/>
    </row>
    <row r="81" spans="1:16" ht="15.75" x14ac:dyDescent="0.25">
      <c r="A81" s="37"/>
      <c r="B81" s="21" t="s">
        <v>10597</v>
      </c>
      <c r="C81" s="24">
        <v>0.65</v>
      </c>
      <c r="D81" s="24">
        <v>0.65810000000000002</v>
      </c>
      <c r="E81" s="24">
        <v>0.63009999999999999</v>
      </c>
      <c r="F81" s="24">
        <v>0.47149999999999997</v>
      </c>
      <c r="G81" s="21"/>
      <c r="H81" s="21"/>
      <c r="I81" s="21"/>
      <c r="J81" s="21"/>
      <c r="K81" s="21"/>
      <c r="L81" s="21"/>
      <c r="M81" s="31"/>
      <c r="N81" s="31"/>
      <c r="O81" s="31"/>
      <c r="P81" s="31"/>
    </row>
    <row r="82" spans="1:16" ht="15.75" x14ac:dyDescent="0.25">
      <c r="A82" s="22"/>
      <c r="B82" s="21"/>
      <c r="C82" s="21"/>
      <c r="D82" s="21"/>
      <c r="E82" s="21"/>
      <c r="F82" s="21"/>
      <c r="G82" s="21"/>
      <c r="H82" s="21"/>
      <c r="I82" s="21"/>
      <c r="J82" s="21"/>
      <c r="K82" s="21"/>
      <c r="L82" s="21"/>
      <c r="M82" s="31"/>
      <c r="N82" s="31"/>
      <c r="O82" s="31"/>
      <c r="P82" s="31"/>
    </row>
    <row r="83" spans="1:16" ht="15.75" x14ac:dyDescent="0.25">
      <c r="A83" s="38" t="s">
        <v>10598</v>
      </c>
      <c r="B83" s="21" t="s">
        <v>10594</v>
      </c>
      <c r="C83" s="24">
        <v>0.66310000000000002</v>
      </c>
      <c r="D83" s="21"/>
      <c r="E83" s="21"/>
      <c r="F83" s="21"/>
      <c r="G83" s="21"/>
      <c r="H83" s="21"/>
      <c r="I83" s="21"/>
      <c r="J83" s="21"/>
      <c r="K83" s="21"/>
      <c r="L83" s="21"/>
      <c r="M83" s="31"/>
      <c r="N83" s="31"/>
      <c r="O83" s="31"/>
      <c r="P83" s="31"/>
    </row>
    <row r="84" spans="1:16" ht="15.75" x14ac:dyDescent="0.25">
      <c r="A84" s="38"/>
      <c r="B84" s="21" t="s">
        <v>10595</v>
      </c>
      <c r="C84" s="24">
        <v>0.61950000000000005</v>
      </c>
      <c r="D84" s="21"/>
      <c r="E84" s="21"/>
      <c r="F84" s="21"/>
      <c r="G84" s="21"/>
      <c r="H84" s="21"/>
      <c r="I84" s="21"/>
      <c r="J84" s="21"/>
      <c r="K84" s="21"/>
      <c r="L84" s="21"/>
      <c r="M84" s="31"/>
      <c r="N84" s="31"/>
      <c r="O84" s="31"/>
      <c r="P84" s="31"/>
    </row>
    <row r="85" spans="1:16" ht="15.75" x14ac:dyDescent="0.25">
      <c r="A85" s="38"/>
      <c r="B85" s="21" t="s">
        <v>10596</v>
      </c>
      <c r="C85" s="24">
        <v>0.77780000000000005</v>
      </c>
      <c r="D85" s="21"/>
      <c r="E85" s="21"/>
      <c r="F85" s="21"/>
      <c r="G85" s="21"/>
      <c r="H85" s="21"/>
      <c r="I85" s="21"/>
      <c r="J85" s="21"/>
      <c r="K85" s="21"/>
      <c r="L85" s="21"/>
      <c r="M85" s="31"/>
      <c r="N85" s="31"/>
      <c r="O85" s="31"/>
      <c r="P85" s="31"/>
    </row>
    <row r="86" spans="1:16" ht="15.75" x14ac:dyDescent="0.25">
      <c r="A86" s="38"/>
      <c r="B86" s="21" t="s">
        <v>10597</v>
      </c>
      <c r="C86" s="24">
        <v>0.68969999999999998</v>
      </c>
      <c r="D86" s="21"/>
      <c r="E86" s="21"/>
      <c r="F86" s="21"/>
      <c r="G86" s="21"/>
      <c r="H86" s="21"/>
      <c r="I86" s="21"/>
      <c r="J86" s="21"/>
      <c r="K86" s="21"/>
      <c r="L86" s="21"/>
      <c r="M86" s="31"/>
      <c r="N86" s="31"/>
      <c r="O86" s="31"/>
      <c r="P86" s="31"/>
    </row>
    <row r="87" spans="1:16" ht="15.75" x14ac:dyDescent="0.25">
      <c r="A87" s="22"/>
      <c r="B87" s="21"/>
      <c r="C87" s="21"/>
      <c r="D87" s="21"/>
      <c r="E87" s="21"/>
      <c r="F87" s="21"/>
      <c r="G87" s="21"/>
      <c r="H87" s="21"/>
      <c r="I87" s="21"/>
      <c r="J87" s="21"/>
      <c r="K87" s="21"/>
      <c r="L87" s="21"/>
      <c r="M87" s="31"/>
      <c r="N87" s="31"/>
      <c r="O87" s="31"/>
      <c r="P87" s="31"/>
    </row>
    <row r="88" spans="1:16" ht="15.75" x14ac:dyDescent="0.25">
      <c r="A88" s="22"/>
      <c r="B88" s="25"/>
      <c r="C88" s="26">
        <v>1</v>
      </c>
      <c r="D88" s="27">
        <v>2</v>
      </c>
      <c r="E88" s="27">
        <v>3</v>
      </c>
      <c r="F88" s="27">
        <v>4</v>
      </c>
      <c r="G88" s="27">
        <v>5</v>
      </c>
      <c r="H88" s="27">
        <v>6</v>
      </c>
      <c r="I88" s="27">
        <v>7</v>
      </c>
      <c r="J88" s="27">
        <v>8</v>
      </c>
      <c r="K88" s="27">
        <v>9</v>
      </c>
      <c r="L88" s="27">
        <v>10</v>
      </c>
      <c r="M88" s="31"/>
      <c r="N88" s="31"/>
      <c r="O88" s="31"/>
      <c r="P88" s="31"/>
    </row>
    <row r="89" spans="1:16" ht="15.75" x14ac:dyDescent="0.25">
      <c r="A89" s="39" t="s">
        <v>10599</v>
      </c>
      <c r="B89" s="25" t="s">
        <v>10594</v>
      </c>
      <c r="C89" s="26">
        <v>0.58289999999999997</v>
      </c>
      <c r="D89" s="26">
        <v>0.57750000000000001</v>
      </c>
      <c r="E89" s="26">
        <v>0.57220000000000004</v>
      </c>
      <c r="F89" s="26">
        <v>0.59360000000000002</v>
      </c>
      <c r="G89" s="26">
        <v>0.62029999999999996</v>
      </c>
      <c r="H89" s="26">
        <v>0.63629999999999998</v>
      </c>
      <c r="I89" s="26">
        <v>0.60960000000000003</v>
      </c>
      <c r="J89" s="26">
        <v>0.60960000000000003</v>
      </c>
      <c r="K89" s="26">
        <v>0.59340000000000004</v>
      </c>
      <c r="L89" s="26">
        <v>0.62029999999999996</v>
      </c>
      <c r="M89" s="31"/>
      <c r="N89" s="31"/>
      <c r="O89" s="31"/>
      <c r="P89" s="31"/>
    </row>
    <row r="90" spans="1:16" ht="15.75" x14ac:dyDescent="0.25">
      <c r="A90" s="39"/>
      <c r="B90" s="25" t="s">
        <v>10595</v>
      </c>
      <c r="C90" s="26">
        <v>0.55079999999999996</v>
      </c>
      <c r="D90" s="26">
        <v>0.56320000000000003</v>
      </c>
      <c r="E90" s="26">
        <v>0.54100000000000004</v>
      </c>
      <c r="F90" s="26">
        <v>0.56859999999999999</v>
      </c>
      <c r="G90" s="26">
        <v>0.57720000000000005</v>
      </c>
      <c r="H90" s="26">
        <v>0.6018</v>
      </c>
      <c r="I90" s="26">
        <v>0.56910000000000005</v>
      </c>
      <c r="J90" s="26">
        <v>0.57520000000000004</v>
      </c>
      <c r="K90" s="26">
        <v>0.55300000000000005</v>
      </c>
      <c r="L90" s="26">
        <v>0.58720000000000006</v>
      </c>
      <c r="M90" s="31"/>
      <c r="N90" s="31"/>
      <c r="O90" s="31"/>
      <c r="P90" s="31"/>
    </row>
    <row r="91" spans="1:16" ht="15.75" x14ac:dyDescent="0.25">
      <c r="A91" s="39"/>
      <c r="B91" s="25" t="s">
        <v>10596</v>
      </c>
      <c r="C91" s="26">
        <v>0.72219999999999995</v>
      </c>
      <c r="D91" s="26">
        <v>0.5444</v>
      </c>
      <c r="E91" s="26">
        <v>0.73329999999999995</v>
      </c>
      <c r="F91" s="26">
        <v>0.64449999999999996</v>
      </c>
      <c r="G91" s="26">
        <v>0.78890000000000005</v>
      </c>
      <c r="H91" s="26">
        <v>0.72219999999999995</v>
      </c>
      <c r="I91" s="26">
        <v>0.77780000000000005</v>
      </c>
      <c r="J91" s="26">
        <v>0.72219999999999995</v>
      </c>
      <c r="K91" s="26">
        <v>0.81110000000000004</v>
      </c>
      <c r="L91" s="26">
        <v>0.71109999999999995</v>
      </c>
      <c r="M91" s="31"/>
      <c r="N91" s="31"/>
      <c r="O91" s="31"/>
      <c r="P91" s="31"/>
    </row>
    <row r="92" spans="1:16" ht="15.75" x14ac:dyDescent="0.25">
      <c r="A92" s="39"/>
      <c r="B92" s="25" t="s">
        <v>10597</v>
      </c>
      <c r="C92" s="26">
        <v>0.625</v>
      </c>
      <c r="D92" s="26">
        <v>0.55369999999999997</v>
      </c>
      <c r="E92" s="26">
        <v>0.62260000000000004</v>
      </c>
      <c r="F92" s="26">
        <v>0.60419999999999996</v>
      </c>
      <c r="G92" s="26">
        <v>0.66659999999999997</v>
      </c>
      <c r="H92" s="26">
        <v>0.65649999999999997</v>
      </c>
      <c r="I92" s="26">
        <v>0.6573</v>
      </c>
      <c r="J92" s="26">
        <v>0.64029999999999998</v>
      </c>
      <c r="K92" s="26">
        <v>0.65769999999999995</v>
      </c>
      <c r="L92" s="26">
        <v>0.64319999999999999</v>
      </c>
      <c r="M92" s="31"/>
      <c r="N92" s="31"/>
      <c r="O92" s="31"/>
      <c r="P92" s="31"/>
    </row>
    <row r="93" spans="1:16" ht="15.75" x14ac:dyDescent="0.25">
      <c r="A93" s="31"/>
      <c r="B93" s="31"/>
      <c r="C93" s="31"/>
      <c r="D93" s="31"/>
      <c r="E93" s="31"/>
      <c r="F93" s="31"/>
      <c r="G93" s="31"/>
      <c r="H93" s="31"/>
      <c r="I93" s="31"/>
      <c r="J93" s="31"/>
      <c r="K93" s="31"/>
      <c r="L93" s="31"/>
      <c r="M93" s="31"/>
      <c r="N93" s="31"/>
      <c r="O93" s="31"/>
      <c r="P93" s="31"/>
    </row>
    <row r="94" spans="1:16" ht="15.75" x14ac:dyDescent="0.25">
      <c r="A94" s="31"/>
      <c r="B94" s="31"/>
      <c r="C94" s="31"/>
      <c r="D94" s="31"/>
      <c r="E94" s="31"/>
      <c r="F94" s="31"/>
      <c r="G94" s="31"/>
      <c r="H94" s="31"/>
      <c r="I94" s="31"/>
      <c r="J94" s="31"/>
      <c r="K94" s="31"/>
      <c r="L94" s="31"/>
      <c r="M94" s="31"/>
      <c r="N94" s="31"/>
      <c r="O94" s="31"/>
      <c r="P94" s="31"/>
    </row>
    <row r="95" spans="1:16" ht="15.75" x14ac:dyDescent="0.25">
      <c r="A95" s="31"/>
      <c r="B95" s="31"/>
      <c r="C95" s="31"/>
      <c r="D95" s="31"/>
      <c r="E95" s="31"/>
      <c r="F95" s="31"/>
      <c r="G95" s="31"/>
      <c r="H95" s="31"/>
      <c r="I95" s="31"/>
      <c r="J95" s="31"/>
      <c r="K95" s="31"/>
      <c r="L95" s="31"/>
      <c r="M95" s="31"/>
      <c r="N95" s="31"/>
      <c r="O95" s="31"/>
      <c r="P95" s="31"/>
    </row>
    <row r="96" spans="1:16" ht="15.75" x14ac:dyDescent="0.25">
      <c r="A96" s="31"/>
      <c r="B96" s="31"/>
      <c r="C96" s="31"/>
      <c r="D96" s="31"/>
      <c r="E96" s="31"/>
      <c r="F96" s="31"/>
      <c r="G96" s="31"/>
      <c r="H96" s="31"/>
      <c r="I96" s="31"/>
      <c r="J96" s="31"/>
      <c r="K96" s="31"/>
      <c r="L96" s="31"/>
      <c r="M96" s="31"/>
      <c r="N96" s="31"/>
      <c r="O96" s="31"/>
      <c r="P96" s="31"/>
    </row>
    <row r="97" spans="1:16" ht="15.75" x14ac:dyDescent="0.25">
      <c r="A97" s="31"/>
      <c r="B97" s="31"/>
      <c r="C97" s="31"/>
      <c r="D97" s="31"/>
      <c r="E97" s="31"/>
      <c r="F97" s="31"/>
      <c r="G97" s="31"/>
      <c r="H97" s="31"/>
      <c r="I97" s="31"/>
      <c r="J97" s="31"/>
      <c r="K97" s="31"/>
      <c r="L97" s="31"/>
      <c r="M97" s="31"/>
      <c r="N97" s="31"/>
      <c r="O97" s="31"/>
      <c r="P97" s="31"/>
    </row>
    <row r="98" spans="1:16" ht="15.75" x14ac:dyDescent="0.25">
      <c r="A98" s="31"/>
      <c r="B98" s="31"/>
      <c r="C98" s="31"/>
      <c r="D98" s="31"/>
      <c r="E98" s="31"/>
      <c r="F98" s="31"/>
      <c r="G98" s="31"/>
      <c r="H98" s="31"/>
      <c r="I98" s="31"/>
      <c r="J98" s="31"/>
      <c r="K98" s="31"/>
      <c r="L98" s="31"/>
      <c r="M98" s="31"/>
      <c r="N98" s="31"/>
      <c r="O98" s="31"/>
      <c r="P98" s="31"/>
    </row>
    <row r="99" spans="1:16" ht="15.75" x14ac:dyDescent="0.25">
      <c r="A99" s="31"/>
      <c r="B99" s="31"/>
      <c r="C99" s="31"/>
      <c r="D99" s="31"/>
      <c r="E99" s="31"/>
      <c r="F99" s="31"/>
      <c r="G99" s="31"/>
      <c r="H99" s="31"/>
      <c r="I99" s="31"/>
      <c r="J99" s="31"/>
      <c r="K99" s="31"/>
      <c r="L99" s="31"/>
      <c r="M99" s="31"/>
      <c r="N99" s="31"/>
      <c r="O99" s="31"/>
      <c r="P99" s="31"/>
    </row>
    <row r="100" spans="1:16" ht="15.75" x14ac:dyDescent="0.25">
      <c r="A100" s="31"/>
      <c r="B100" s="31"/>
      <c r="C100" s="31"/>
      <c r="D100" s="31"/>
      <c r="E100" s="31"/>
      <c r="F100" s="31"/>
      <c r="G100" s="31"/>
      <c r="H100" s="31"/>
      <c r="I100" s="31"/>
      <c r="J100" s="31"/>
      <c r="K100" s="31"/>
      <c r="L100" s="31"/>
      <c r="M100" s="31"/>
      <c r="N100" s="31"/>
      <c r="O100" s="31"/>
      <c r="P100" s="31"/>
    </row>
    <row r="101" spans="1:16" ht="15.75" x14ac:dyDescent="0.25">
      <c r="A101" s="31"/>
      <c r="B101" s="31"/>
      <c r="C101" s="31"/>
      <c r="D101" s="31"/>
      <c r="E101" s="31"/>
      <c r="F101" s="31"/>
      <c r="G101" s="31"/>
      <c r="H101" s="31"/>
      <c r="I101" s="31"/>
      <c r="J101" s="31"/>
      <c r="K101" s="31"/>
      <c r="L101" s="31"/>
      <c r="M101" s="31"/>
      <c r="N101" s="31"/>
      <c r="O101" s="31"/>
      <c r="P101" s="31"/>
    </row>
    <row r="102" spans="1:16" ht="15.75" x14ac:dyDescent="0.25">
      <c r="A102" s="31"/>
      <c r="B102" s="31"/>
      <c r="C102" s="31"/>
      <c r="D102" s="31"/>
      <c r="E102" s="31"/>
      <c r="F102" s="31"/>
      <c r="G102" s="31"/>
      <c r="H102" s="31"/>
      <c r="I102" s="31"/>
      <c r="J102" s="31"/>
      <c r="K102" s="31"/>
      <c r="L102" s="31"/>
      <c r="M102" s="31"/>
      <c r="N102" s="31"/>
      <c r="O102" s="31"/>
      <c r="P102" s="31"/>
    </row>
    <row r="103" spans="1:16" ht="15.75" x14ac:dyDescent="0.25">
      <c r="A103" s="31"/>
      <c r="B103" s="31"/>
      <c r="C103" s="31"/>
      <c r="D103" s="31"/>
      <c r="E103" s="31"/>
      <c r="F103" s="31"/>
      <c r="G103" s="31"/>
      <c r="H103" s="31"/>
      <c r="I103" s="31"/>
      <c r="J103" s="31"/>
      <c r="K103" s="31"/>
      <c r="L103" s="31"/>
      <c r="M103" s="31"/>
      <c r="N103" s="31"/>
      <c r="O103" s="31"/>
      <c r="P103" s="31"/>
    </row>
    <row r="104" spans="1:16" ht="15.75" x14ac:dyDescent="0.25">
      <c r="A104" s="31"/>
      <c r="B104" s="31"/>
      <c r="C104" s="31"/>
      <c r="D104" s="31"/>
      <c r="E104" s="31"/>
      <c r="F104" s="31"/>
      <c r="G104" s="31"/>
      <c r="H104" s="31"/>
      <c r="I104" s="31"/>
      <c r="J104" s="31"/>
      <c r="K104" s="31"/>
      <c r="L104" s="31"/>
      <c r="M104" s="31"/>
      <c r="N104" s="31"/>
      <c r="O104" s="31"/>
      <c r="P104" s="31"/>
    </row>
    <row r="105" spans="1:16" ht="15.75" x14ac:dyDescent="0.25">
      <c r="A105" s="31"/>
      <c r="B105" s="31"/>
      <c r="C105" s="31"/>
      <c r="D105" s="31"/>
      <c r="E105" s="31"/>
      <c r="F105" s="31"/>
      <c r="G105" s="31"/>
      <c r="H105" s="31"/>
      <c r="I105" s="31"/>
      <c r="J105" s="31"/>
      <c r="K105" s="31"/>
      <c r="L105" s="31"/>
      <c r="M105" s="31"/>
      <c r="N105" s="31"/>
      <c r="O105" s="31"/>
      <c r="P105" s="31"/>
    </row>
    <row r="106" spans="1:16" ht="15.75" x14ac:dyDescent="0.25">
      <c r="A106" s="31"/>
      <c r="B106" s="31"/>
      <c r="C106" s="31"/>
      <c r="D106" s="31"/>
      <c r="E106" s="31"/>
      <c r="F106" s="31"/>
      <c r="G106" s="31"/>
      <c r="H106" s="31"/>
      <c r="I106" s="31"/>
      <c r="J106" s="31"/>
      <c r="K106" s="31"/>
      <c r="L106" s="31"/>
      <c r="M106" s="31"/>
      <c r="N106" s="31"/>
      <c r="O106" s="31"/>
      <c r="P106" s="31"/>
    </row>
    <row r="107" spans="1:16" ht="15.75" x14ac:dyDescent="0.25">
      <c r="A107" s="31"/>
      <c r="B107" s="31"/>
      <c r="C107" s="31"/>
      <c r="D107" s="31"/>
      <c r="E107" s="31"/>
      <c r="F107" s="31"/>
      <c r="G107" s="31"/>
      <c r="H107" s="31"/>
      <c r="I107" s="31"/>
      <c r="J107" s="31"/>
      <c r="K107" s="31"/>
      <c r="L107" s="31"/>
      <c r="M107" s="31"/>
      <c r="N107" s="31"/>
      <c r="O107" s="31"/>
      <c r="P107" s="31"/>
    </row>
    <row r="108" spans="1:16" ht="15.75" x14ac:dyDescent="0.25">
      <c r="A108" s="31"/>
      <c r="B108" s="31"/>
      <c r="C108" s="31"/>
      <c r="D108" s="31"/>
      <c r="E108" s="31"/>
      <c r="F108" s="31"/>
      <c r="G108" s="31"/>
      <c r="H108" s="31"/>
      <c r="I108" s="31"/>
      <c r="J108" s="31"/>
      <c r="K108" s="31"/>
      <c r="L108" s="31"/>
      <c r="M108" s="31"/>
      <c r="N108" s="31"/>
      <c r="O108" s="31"/>
      <c r="P108" s="31"/>
    </row>
    <row r="109" spans="1:16" ht="15.75" x14ac:dyDescent="0.25">
      <c r="A109" s="31"/>
      <c r="B109" s="31"/>
      <c r="C109" s="31"/>
      <c r="D109" s="31"/>
      <c r="E109" s="31"/>
      <c r="F109" s="31"/>
      <c r="G109" s="31"/>
      <c r="H109" s="31"/>
      <c r="I109" s="31"/>
      <c r="J109" s="31"/>
      <c r="K109" s="31"/>
      <c r="L109" s="31"/>
      <c r="M109" s="31"/>
      <c r="N109" s="31"/>
      <c r="O109" s="31"/>
      <c r="P109" s="31"/>
    </row>
    <row r="110" spans="1:16" ht="15.75" x14ac:dyDescent="0.25">
      <c r="A110" s="31"/>
      <c r="B110" s="31"/>
      <c r="C110" s="31"/>
      <c r="D110" s="31"/>
      <c r="E110" s="31"/>
      <c r="F110" s="31"/>
      <c r="G110" s="31"/>
      <c r="H110" s="31"/>
      <c r="I110" s="31"/>
      <c r="J110" s="31"/>
      <c r="K110" s="31"/>
      <c r="L110" s="31"/>
      <c r="M110" s="31"/>
      <c r="N110" s="31"/>
      <c r="O110" s="31"/>
      <c r="P110" s="31"/>
    </row>
    <row r="111" spans="1:16" ht="15.75" x14ac:dyDescent="0.25">
      <c r="A111" s="31"/>
      <c r="B111" s="31"/>
      <c r="C111" s="31"/>
      <c r="D111" s="31"/>
      <c r="E111" s="31"/>
      <c r="F111" s="31"/>
      <c r="G111" s="31"/>
      <c r="H111" s="31"/>
      <c r="I111" s="31"/>
      <c r="J111" s="31"/>
      <c r="K111" s="31"/>
      <c r="L111" s="31"/>
      <c r="M111" s="31"/>
      <c r="N111" s="31"/>
      <c r="O111" s="31"/>
      <c r="P111" s="31"/>
    </row>
    <row r="112" spans="1:16" ht="15.75" x14ac:dyDescent="0.25">
      <c r="A112" s="31"/>
      <c r="B112" s="31"/>
      <c r="C112" s="31"/>
      <c r="D112" s="31"/>
      <c r="E112" s="31"/>
      <c r="F112" s="31"/>
      <c r="G112" s="31"/>
      <c r="H112" s="31"/>
      <c r="I112" s="31"/>
      <c r="J112" s="31"/>
      <c r="K112" s="31"/>
      <c r="L112" s="31"/>
      <c r="M112" s="31"/>
      <c r="N112" s="31"/>
      <c r="O112" s="31"/>
      <c r="P112" s="31"/>
    </row>
    <row r="113" spans="1:16" ht="15.75" x14ac:dyDescent="0.25">
      <c r="A113" s="31"/>
      <c r="B113" s="31"/>
      <c r="C113" s="31"/>
      <c r="D113" s="31"/>
      <c r="E113" s="31"/>
      <c r="F113" s="31"/>
      <c r="G113" s="31"/>
      <c r="H113" s="31"/>
      <c r="I113" s="31"/>
      <c r="J113" s="31"/>
      <c r="K113" s="31"/>
      <c r="L113" s="31"/>
      <c r="M113" s="31"/>
      <c r="N113" s="31"/>
      <c r="O113" s="31"/>
      <c r="P113" s="31"/>
    </row>
    <row r="114" spans="1:16" ht="15.75" x14ac:dyDescent="0.25">
      <c r="A114" s="31"/>
      <c r="B114" s="31"/>
      <c r="C114" s="31"/>
      <c r="D114" s="31"/>
      <c r="E114" s="31"/>
      <c r="F114" s="31"/>
      <c r="G114" s="31"/>
      <c r="H114" s="31"/>
      <c r="I114" s="31"/>
      <c r="J114" s="31"/>
      <c r="K114" s="31"/>
      <c r="L114" s="31"/>
      <c r="M114" s="31"/>
      <c r="N114" s="31"/>
      <c r="O114" s="31"/>
      <c r="P114" s="31"/>
    </row>
    <row r="115" spans="1:16" ht="15.75" x14ac:dyDescent="0.25">
      <c r="A115" s="31"/>
      <c r="B115" s="31"/>
      <c r="C115" s="31"/>
      <c r="D115" s="31"/>
      <c r="E115" s="31"/>
      <c r="F115" s="31"/>
      <c r="G115" s="31"/>
      <c r="H115" s="31"/>
      <c r="I115" s="31"/>
      <c r="J115" s="31"/>
      <c r="K115" s="31"/>
      <c r="L115" s="31"/>
      <c r="M115" s="31"/>
      <c r="N115" s="31"/>
      <c r="O115" s="31"/>
      <c r="P115" s="31"/>
    </row>
    <row r="116" spans="1:16" ht="15.75" x14ac:dyDescent="0.25">
      <c r="A116" s="31"/>
      <c r="B116" s="31"/>
      <c r="C116" s="31"/>
      <c r="D116" s="31"/>
      <c r="E116" s="31"/>
      <c r="F116" s="31"/>
      <c r="G116" s="31"/>
      <c r="H116" s="31"/>
      <c r="I116" s="31"/>
      <c r="J116" s="31"/>
      <c r="K116" s="31"/>
      <c r="L116" s="31"/>
      <c r="M116" s="31"/>
      <c r="N116" s="31"/>
      <c r="O116" s="31"/>
      <c r="P116" s="31"/>
    </row>
    <row r="117" spans="1:16" ht="15.75" x14ac:dyDescent="0.25">
      <c r="A117" s="31"/>
      <c r="B117" s="31"/>
      <c r="C117" s="31"/>
      <c r="D117" s="31"/>
      <c r="E117" s="31"/>
      <c r="F117" s="31"/>
      <c r="G117" s="31"/>
      <c r="H117" s="31"/>
      <c r="I117" s="31"/>
      <c r="J117" s="31"/>
      <c r="K117" s="31"/>
      <c r="L117" s="31"/>
      <c r="M117" s="31"/>
      <c r="N117" s="31"/>
      <c r="O117" s="31"/>
      <c r="P117" s="31"/>
    </row>
    <row r="118" spans="1:16" ht="15.75" x14ac:dyDescent="0.25">
      <c r="A118" s="31"/>
      <c r="B118" s="31"/>
      <c r="C118" s="31"/>
      <c r="D118" s="31"/>
      <c r="E118" s="31"/>
      <c r="F118" s="31"/>
      <c r="G118" s="31"/>
      <c r="H118" s="31"/>
      <c r="I118" s="31"/>
      <c r="J118" s="31"/>
      <c r="K118" s="31"/>
      <c r="L118" s="31"/>
      <c r="M118" s="31"/>
      <c r="N118" s="31"/>
      <c r="O118" s="31"/>
      <c r="P118" s="31"/>
    </row>
    <row r="119" spans="1:16" ht="15.75" x14ac:dyDescent="0.25">
      <c r="A119" s="31"/>
      <c r="B119" s="31"/>
      <c r="C119" s="31"/>
      <c r="D119" s="31"/>
      <c r="E119" s="31"/>
      <c r="F119" s="31"/>
      <c r="G119" s="31"/>
      <c r="H119" s="31"/>
      <c r="I119" s="31"/>
      <c r="J119" s="31"/>
      <c r="K119" s="31"/>
      <c r="L119" s="31"/>
      <c r="M119" s="31"/>
      <c r="N119" s="31"/>
      <c r="O119" s="31"/>
      <c r="P119" s="31"/>
    </row>
    <row r="120" spans="1:16" x14ac:dyDescent="0.25">
      <c r="A120" s="2"/>
      <c r="B120" s="2"/>
      <c r="C120" s="2"/>
      <c r="D120" s="2"/>
      <c r="E120" s="2"/>
      <c r="F120" s="2"/>
      <c r="G120" s="2"/>
      <c r="H120" s="2"/>
      <c r="I120" s="2"/>
      <c r="J120" s="2"/>
      <c r="K120" s="2"/>
      <c r="L120" s="2"/>
      <c r="M120" s="2"/>
      <c r="N120" s="2"/>
      <c r="O120" s="2"/>
      <c r="P120" s="2"/>
    </row>
    <row r="121" spans="1:16" x14ac:dyDescent="0.25">
      <c r="A121" s="2"/>
      <c r="B121" s="2"/>
      <c r="C121" s="2"/>
      <c r="D121" s="2"/>
      <c r="E121" s="2"/>
      <c r="F121" s="2"/>
      <c r="G121" s="2"/>
      <c r="H121" s="2"/>
      <c r="I121" s="2"/>
      <c r="J121" s="2"/>
      <c r="K121" s="2"/>
      <c r="L121" s="2"/>
      <c r="M121" s="2"/>
      <c r="N121" s="2"/>
      <c r="O121" s="2"/>
      <c r="P121" s="2"/>
    </row>
    <row r="122" spans="1:16" x14ac:dyDescent="0.25">
      <c r="A122" s="2"/>
      <c r="B122" s="2"/>
      <c r="C122" s="2"/>
      <c r="D122" s="2"/>
      <c r="E122" s="2"/>
      <c r="F122" s="2"/>
      <c r="G122" s="2"/>
      <c r="H122" s="2"/>
      <c r="I122" s="2"/>
      <c r="J122" s="2"/>
      <c r="K122" s="2"/>
      <c r="L122" s="2"/>
      <c r="M122" s="2"/>
      <c r="N122" s="2"/>
      <c r="O122" s="2"/>
      <c r="P122" s="2"/>
    </row>
    <row r="123" spans="1:16" x14ac:dyDescent="0.25">
      <c r="A123" s="2"/>
      <c r="B123" s="2"/>
      <c r="C123" s="2"/>
      <c r="D123" s="2"/>
      <c r="E123" s="2"/>
      <c r="F123" s="2"/>
      <c r="G123" s="2"/>
      <c r="H123" s="2"/>
      <c r="I123" s="2"/>
      <c r="J123" s="2"/>
      <c r="K123" s="2"/>
      <c r="L123" s="2"/>
      <c r="M123" s="2"/>
      <c r="N123" s="2"/>
      <c r="O123" s="2"/>
      <c r="P123" s="2"/>
    </row>
    <row r="124" spans="1:16" x14ac:dyDescent="0.25">
      <c r="A124" s="2"/>
      <c r="B124" s="2"/>
      <c r="C124" s="2"/>
      <c r="D124" s="2"/>
      <c r="E124" s="2"/>
      <c r="F124" s="2"/>
      <c r="G124" s="2"/>
      <c r="H124" s="2"/>
      <c r="I124" s="2"/>
      <c r="J124" s="2"/>
      <c r="K124" s="2"/>
      <c r="L124" s="2"/>
      <c r="M124" s="2"/>
      <c r="N124" s="2"/>
      <c r="O124" s="2"/>
      <c r="P124" s="2"/>
    </row>
    <row r="125" spans="1:16" x14ac:dyDescent="0.25">
      <c r="A125" s="2"/>
      <c r="B125" s="2"/>
      <c r="C125" s="2"/>
      <c r="D125" s="2"/>
      <c r="E125" s="2"/>
      <c r="F125" s="2"/>
      <c r="G125" s="2"/>
      <c r="H125" s="2"/>
      <c r="I125" s="2"/>
      <c r="J125" s="2"/>
      <c r="K125" s="2"/>
      <c r="L125" s="2"/>
      <c r="M125" s="2"/>
      <c r="N125" s="2"/>
      <c r="O125" s="2"/>
      <c r="P125" s="2"/>
    </row>
    <row r="126" spans="1:16" x14ac:dyDescent="0.25">
      <c r="A126" s="2"/>
      <c r="B126" s="2"/>
      <c r="C126" s="2"/>
      <c r="D126" s="2"/>
      <c r="E126" s="2"/>
      <c r="F126" s="2"/>
      <c r="G126" s="2"/>
      <c r="H126" s="2"/>
      <c r="I126" s="2"/>
      <c r="J126" s="2"/>
      <c r="K126" s="2"/>
      <c r="L126" s="2"/>
      <c r="M126" s="2"/>
      <c r="N126" s="2"/>
      <c r="O126" s="2"/>
      <c r="P126" s="2"/>
    </row>
    <row r="127" spans="1:16" x14ac:dyDescent="0.25">
      <c r="A127" s="2"/>
      <c r="B127" s="2"/>
      <c r="C127" s="2"/>
      <c r="D127" s="2"/>
      <c r="E127" s="2"/>
      <c r="F127" s="2"/>
      <c r="G127" s="2"/>
      <c r="H127" s="2"/>
      <c r="I127" s="2"/>
      <c r="J127" s="2"/>
      <c r="K127" s="2"/>
      <c r="L127" s="2"/>
      <c r="M127" s="2"/>
      <c r="N127" s="2"/>
      <c r="O127" s="2"/>
      <c r="P127" s="2"/>
    </row>
    <row r="128" spans="1:16" x14ac:dyDescent="0.25">
      <c r="A128" s="2"/>
      <c r="B128" s="2"/>
      <c r="C128" s="2"/>
      <c r="D128" s="2"/>
      <c r="E128" s="2"/>
      <c r="F128" s="2"/>
      <c r="G128" s="2"/>
      <c r="H128" s="2"/>
      <c r="I128" s="2"/>
      <c r="J128" s="2"/>
      <c r="K128" s="2"/>
      <c r="L128" s="2"/>
      <c r="M128" s="2"/>
      <c r="N128" s="2"/>
      <c r="O128" s="2"/>
      <c r="P128" s="2"/>
    </row>
    <row r="129" spans="1:16" x14ac:dyDescent="0.25">
      <c r="A129" s="2"/>
      <c r="B129" s="2"/>
      <c r="C129" s="2"/>
      <c r="D129" s="2"/>
      <c r="E129" s="2"/>
      <c r="F129" s="2"/>
      <c r="G129" s="2"/>
      <c r="H129" s="2"/>
      <c r="I129" s="2"/>
      <c r="J129" s="2"/>
      <c r="K129" s="2"/>
      <c r="L129" s="2"/>
      <c r="M129" s="2"/>
      <c r="N129" s="2"/>
      <c r="O129" s="2"/>
      <c r="P129" s="2"/>
    </row>
    <row r="130" spans="1:16" x14ac:dyDescent="0.25">
      <c r="A130" s="2"/>
      <c r="B130" s="2"/>
      <c r="C130" s="2"/>
      <c r="D130" s="2"/>
      <c r="E130" s="2"/>
      <c r="F130" s="2"/>
      <c r="G130" s="2"/>
      <c r="H130" s="2"/>
      <c r="I130" s="2"/>
      <c r="J130" s="2"/>
      <c r="K130" s="2"/>
      <c r="L130" s="2"/>
      <c r="M130" s="2"/>
      <c r="N130" s="2"/>
      <c r="O130" s="2"/>
      <c r="P130" s="2"/>
    </row>
    <row r="131" spans="1:16" x14ac:dyDescent="0.25">
      <c r="A131" s="2"/>
      <c r="B131" s="2"/>
      <c r="C131" s="2"/>
      <c r="D131" s="2"/>
      <c r="E131" s="2"/>
      <c r="F131" s="2"/>
      <c r="G131" s="2"/>
      <c r="H131" s="2"/>
      <c r="I131" s="2"/>
      <c r="J131" s="2"/>
      <c r="K131" s="2"/>
      <c r="L131" s="2"/>
      <c r="M131" s="2"/>
      <c r="N131" s="2"/>
      <c r="O131" s="2"/>
      <c r="P131" s="2"/>
    </row>
    <row r="132" spans="1:16" x14ac:dyDescent="0.25">
      <c r="A132" s="2"/>
      <c r="B132" s="2"/>
      <c r="C132" s="2"/>
      <c r="D132" s="2"/>
      <c r="E132" s="2"/>
      <c r="F132" s="2"/>
      <c r="G132" s="2"/>
      <c r="H132" s="2"/>
      <c r="I132" s="2"/>
      <c r="J132" s="2"/>
      <c r="K132" s="2"/>
      <c r="L132" s="2"/>
      <c r="M132" s="2"/>
      <c r="N132" s="2"/>
      <c r="O132" s="2"/>
      <c r="P132" s="2"/>
    </row>
    <row r="133" spans="1:16" x14ac:dyDescent="0.25">
      <c r="A133" s="2"/>
      <c r="B133" s="2"/>
      <c r="C133" s="2"/>
      <c r="D133" s="2"/>
      <c r="E133" s="2"/>
      <c r="F133" s="2"/>
      <c r="G133" s="2"/>
      <c r="H133" s="2"/>
      <c r="I133" s="2"/>
      <c r="J133" s="2"/>
      <c r="K133" s="2"/>
      <c r="L133" s="2"/>
      <c r="M133" s="2"/>
      <c r="N133" s="2"/>
      <c r="O133" s="2"/>
      <c r="P133" s="2"/>
    </row>
    <row r="134" spans="1:16" x14ac:dyDescent="0.25">
      <c r="A134" s="2"/>
      <c r="B134" s="2"/>
      <c r="C134" s="2"/>
      <c r="D134" s="2"/>
      <c r="E134" s="2"/>
      <c r="F134" s="2"/>
      <c r="G134" s="2"/>
      <c r="H134" s="2"/>
      <c r="I134" s="2"/>
      <c r="J134" s="2"/>
      <c r="K134" s="2"/>
      <c r="L134" s="2"/>
      <c r="M134" s="2"/>
      <c r="N134" s="2"/>
      <c r="O134" s="2"/>
      <c r="P134" s="2"/>
    </row>
    <row r="135" spans="1:16" x14ac:dyDescent="0.25">
      <c r="A135" s="2"/>
      <c r="B135" s="2"/>
      <c r="C135" s="2"/>
      <c r="D135" s="2"/>
      <c r="E135" s="2"/>
      <c r="F135" s="2"/>
      <c r="G135" s="2"/>
      <c r="H135" s="2"/>
      <c r="I135" s="2"/>
      <c r="J135" s="2"/>
      <c r="K135" s="2"/>
      <c r="L135" s="2"/>
      <c r="M135" s="2"/>
      <c r="N135" s="2"/>
      <c r="O135" s="2"/>
      <c r="P135" s="2"/>
    </row>
    <row r="136" spans="1:16" x14ac:dyDescent="0.25">
      <c r="A136" s="2"/>
      <c r="B136" s="2"/>
      <c r="C136" s="2"/>
      <c r="D136" s="2"/>
      <c r="E136" s="2"/>
      <c r="F136" s="2"/>
      <c r="G136" s="2"/>
      <c r="H136" s="2"/>
      <c r="I136" s="2"/>
      <c r="J136" s="2"/>
      <c r="K136" s="2"/>
      <c r="L136" s="2"/>
      <c r="M136" s="2"/>
      <c r="N136" s="2"/>
      <c r="O136" s="2"/>
      <c r="P136" s="2"/>
    </row>
    <row r="137" spans="1:16" x14ac:dyDescent="0.25">
      <c r="A137" s="2"/>
      <c r="B137" s="2"/>
      <c r="C137" s="2"/>
      <c r="D137" s="2"/>
      <c r="E137" s="2"/>
      <c r="F137" s="2"/>
      <c r="G137" s="2"/>
      <c r="H137" s="2"/>
      <c r="I137" s="2"/>
      <c r="J137" s="2"/>
      <c r="K137" s="2"/>
      <c r="L137" s="2"/>
      <c r="M137" s="2"/>
      <c r="N137" s="2"/>
      <c r="O137" s="2"/>
      <c r="P137" s="2"/>
    </row>
    <row r="138" spans="1:16" x14ac:dyDescent="0.25">
      <c r="A138" s="2"/>
      <c r="B138" s="2"/>
      <c r="C138" s="2"/>
      <c r="D138" s="2"/>
      <c r="E138" s="2"/>
      <c r="F138" s="2"/>
      <c r="G138" s="2"/>
      <c r="H138" s="2"/>
      <c r="I138" s="2"/>
      <c r="J138" s="2"/>
      <c r="K138" s="2"/>
      <c r="L138" s="2"/>
      <c r="M138" s="2"/>
      <c r="N138" s="2"/>
      <c r="O138" s="2"/>
      <c r="P138" s="2"/>
    </row>
    <row r="139" spans="1:16" x14ac:dyDescent="0.25">
      <c r="A139" s="2"/>
      <c r="B139" s="2"/>
      <c r="C139" s="2"/>
      <c r="D139" s="2"/>
      <c r="E139" s="2"/>
      <c r="F139" s="2"/>
      <c r="G139" s="2"/>
      <c r="H139" s="2"/>
      <c r="I139" s="2"/>
      <c r="J139" s="2"/>
      <c r="K139" s="2"/>
      <c r="L139" s="2"/>
      <c r="M139" s="2"/>
      <c r="N139" s="2"/>
      <c r="O139" s="2"/>
      <c r="P139" s="2"/>
    </row>
    <row r="140" spans="1:16" x14ac:dyDescent="0.25">
      <c r="A140" s="2"/>
      <c r="B140" s="2"/>
      <c r="C140" s="2"/>
      <c r="D140" s="2"/>
      <c r="E140" s="2"/>
      <c r="F140" s="2"/>
      <c r="G140" s="2"/>
      <c r="H140" s="2"/>
      <c r="I140" s="2"/>
      <c r="J140" s="2"/>
      <c r="K140" s="2"/>
      <c r="L140" s="2"/>
      <c r="M140" s="2"/>
      <c r="N140" s="2"/>
      <c r="O140" s="2"/>
      <c r="P140" s="2"/>
    </row>
    <row r="141" spans="1:16" x14ac:dyDescent="0.25">
      <c r="A141" s="2"/>
      <c r="B141" s="2"/>
      <c r="C141" s="2"/>
      <c r="D141" s="2"/>
      <c r="E141" s="2"/>
      <c r="F141" s="2"/>
      <c r="G141" s="2"/>
      <c r="H141" s="2"/>
      <c r="I141" s="2"/>
      <c r="J141" s="2"/>
      <c r="K141" s="2"/>
      <c r="L141" s="2"/>
      <c r="M141" s="2"/>
      <c r="N141" s="2"/>
      <c r="O141" s="2"/>
      <c r="P141" s="2"/>
    </row>
    <row r="142" spans="1:16" x14ac:dyDescent="0.25">
      <c r="A142" s="2"/>
      <c r="B142" s="2"/>
      <c r="C142" s="2"/>
      <c r="D142" s="2"/>
      <c r="E142" s="2"/>
      <c r="F142" s="2"/>
      <c r="G142" s="2"/>
      <c r="H142" s="2"/>
      <c r="I142" s="2"/>
      <c r="J142" s="2"/>
      <c r="K142" s="2"/>
      <c r="L142" s="2"/>
      <c r="M142" s="2"/>
      <c r="N142" s="2"/>
      <c r="O142" s="2"/>
      <c r="P142" s="2"/>
    </row>
    <row r="143" spans="1:16" x14ac:dyDescent="0.25">
      <c r="A143" s="2"/>
      <c r="B143" s="2"/>
      <c r="C143" s="2"/>
      <c r="D143" s="2"/>
      <c r="E143" s="2"/>
      <c r="F143" s="2"/>
      <c r="G143" s="2"/>
      <c r="H143" s="2"/>
      <c r="I143" s="2"/>
      <c r="J143" s="2"/>
      <c r="K143" s="2"/>
      <c r="L143" s="2"/>
      <c r="M143" s="2"/>
      <c r="N143" s="2"/>
      <c r="O143" s="2"/>
      <c r="P143" s="2"/>
    </row>
    <row r="144" spans="1:16" x14ac:dyDescent="0.25">
      <c r="A144" s="2"/>
      <c r="B144" s="2"/>
      <c r="C144" s="2"/>
      <c r="D144" s="2"/>
      <c r="E144" s="2"/>
      <c r="F144" s="2"/>
      <c r="G144" s="2"/>
      <c r="H144" s="2"/>
      <c r="I144" s="2"/>
      <c r="J144" s="2"/>
      <c r="K144" s="2"/>
      <c r="L144" s="2"/>
      <c r="M144" s="2"/>
      <c r="N144" s="2"/>
      <c r="O144" s="2"/>
      <c r="P144" s="2"/>
    </row>
    <row r="145" spans="1:16" x14ac:dyDescent="0.25">
      <c r="A145" s="2"/>
      <c r="B145" s="2"/>
      <c r="C145" s="2"/>
      <c r="D145" s="2"/>
      <c r="E145" s="2"/>
      <c r="F145" s="2"/>
      <c r="G145" s="2"/>
      <c r="H145" s="2"/>
      <c r="I145" s="2"/>
      <c r="J145" s="2"/>
      <c r="K145" s="2"/>
      <c r="L145" s="2"/>
      <c r="M145" s="2"/>
      <c r="N145" s="2"/>
      <c r="O145" s="2"/>
      <c r="P145" s="2"/>
    </row>
    <row r="146" spans="1:16" x14ac:dyDescent="0.25">
      <c r="A146" s="2"/>
      <c r="B146" s="2"/>
      <c r="C146" s="2"/>
      <c r="D146" s="2"/>
      <c r="E146" s="2"/>
      <c r="F146" s="2"/>
      <c r="G146" s="2"/>
      <c r="H146" s="2"/>
      <c r="I146" s="2"/>
      <c r="J146" s="2"/>
      <c r="K146" s="2"/>
      <c r="L146" s="2"/>
      <c r="M146" s="2"/>
      <c r="N146" s="2"/>
      <c r="O146" s="2"/>
      <c r="P146" s="2"/>
    </row>
    <row r="147" spans="1:16" x14ac:dyDescent="0.25">
      <c r="A147" s="2"/>
      <c r="B147" s="2"/>
      <c r="C147" s="2"/>
      <c r="D147" s="2"/>
      <c r="E147" s="2"/>
      <c r="F147" s="2"/>
      <c r="G147" s="2"/>
      <c r="H147" s="2"/>
      <c r="I147" s="2"/>
      <c r="J147" s="2"/>
      <c r="K147" s="2"/>
      <c r="L147" s="2"/>
      <c r="M147" s="2"/>
      <c r="N147" s="2"/>
      <c r="O147" s="2"/>
      <c r="P147" s="2"/>
    </row>
    <row r="148" spans="1:16" x14ac:dyDescent="0.25">
      <c r="A148" s="2"/>
      <c r="B148" s="2"/>
      <c r="C148" s="2"/>
      <c r="D148" s="2"/>
      <c r="E148" s="2"/>
      <c r="F148" s="2"/>
      <c r="G148" s="2"/>
      <c r="H148" s="2"/>
      <c r="I148" s="2"/>
      <c r="J148" s="2"/>
      <c r="K148" s="2"/>
      <c r="L148" s="2"/>
      <c r="M148" s="2"/>
      <c r="N148" s="2"/>
      <c r="O148" s="2"/>
      <c r="P148" s="2"/>
    </row>
    <row r="149" spans="1:16" x14ac:dyDescent="0.25">
      <c r="A149" s="2"/>
      <c r="B149" s="2"/>
      <c r="C149" s="2"/>
      <c r="D149" s="2"/>
      <c r="E149" s="2"/>
      <c r="F149" s="2"/>
      <c r="G149" s="2"/>
      <c r="H149" s="2"/>
      <c r="I149" s="2"/>
      <c r="J149" s="2"/>
      <c r="K149" s="2"/>
      <c r="L149" s="2"/>
      <c r="M149" s="2"/>
      <c r="N149" s="2"/>
      <c r="O149" s="2"/>
      <c r="P149" s="2"/>
    </row>
    <row r="150" spans="1:16" x14ac:dyDescent="0.25">
      <c r="A150" s="2"/>
      <c r="B150" s="2"/>
      <c r="C150" s="2"/>
      <c r="D150" s="2"/>
      <c r="E150" s="2"/>
      <c r="F150" s="2"/>
      <c r="G150" s="2"/>
      <c r="H150" s="2"/>
      <c r="I150" s="2"/>
      <c r="J150" s="2"/>
      <c r="K150" s="2"/>
      <c r="L150" s="2"/>
      <c r="M150" s="2"/>
      <c r="N150" s="2"/>
      <c r="O150" s="2"/>
      <c r="P150" s="2"/>
    </row>
    <row r="151" spans="1:16" x14ac:dyDescent="0.25">
      <c r="A151" s="2"/>
      <c r="B151" s="2"/>
      <c r="C151" s="2"/>
      <c r="D151" s="2"/>
      <c r="E151" s="2"/>
      <c r="F151" s="2"/>
      <c r="G151" s="2"/>
      <c r="H151" s="2"/>
      <c r="I151" s="2"/>
      <c r="J151" s="2"/>
      <c r="K151" s="2"/>
      <c r="L151" s="2"/>
      <c r="M151" s="2"/>
      <c r="N151" s="2"/>
      <c r="O151" s="2"/>
      <c r="P151" s="2"/>
    </row>
    <row r="152" spans="1:16" x14ac:dyDescent="0.25">
      <c r="A152" s="2"/>
      <c r="B152" s="2"/>
      <c r="C152" s="2"/>
      <c r="D152" s="2"/>
      <c r="E152" s="2"/>
      <c r="F152" s="2"/>
      <c r="G152" s="2"/>
      <c r="H152" s="2"/>
      <c r="I152" s="2"/>
      <c r="J152" s="2"/>
      <c r="K152" s="2"/>
      <c r="L152" s="2"/>
      <c r="M152" s="2"/>
      <c r="N152" s="2"/>
      <c r="O152" s="2"/>
      <c r="P152" s="2"/>
    </row>
    <row r="153" spans="1:16" x14ac:dyDescent="0.25">
      <c r="A153" s="2"/>
      <c r="B153" s="2"/>
      <c r="C153" s="2"/>
      <c r="D153" s="2"/>
      <c r="E153" s="2"/>
      <c r="F153" s="2"/>
      <c r="G153" s="2"/>
      <c r="H153" s="2"/>
      <c r="I153" s="2"/>
      <c r="J153" s="2"/>
      <c r="K153" s="2"/>
      <c r="L153" s="2"/>
      <c r="M153" s="2"/>
      <c r="N153" s="2"/>
      <c r="O153" s="2"/>
      <c r="P153" s="2"/>
    </row>
    <row r="154" spans="1:16" x14ac:dyDescent="0.25">
      <c r="A154" s="2"/>
      <c r="B154" s="2"/>
      <c r="C154" s="2"/>
      <c r="D154" s="2"/>
      <c r="E154" s="2"/>
      <c r="F154" s="2"/>
      <c r="G154" s="2"/>
      <c r="H154" s="2"/>
      <c r="I154" s="2"/>
      <c r="J154" s="2"/>
      <c r="K154" s="2"/>
      <c r="L154" s="2"/>
      <c r="M154" s="2"/>
      <c r="N154" s="2"/>
      <c r="O154" s="2"/>
      <c r="P154" s="2"/>
    </row>
    <row r="155" spans="1:16" x14ac:dyDescent="0.25">
      <c r="A155" s="2"/>
      <c r="B155" s="2"/>
      <c r="C155" s="2"/>
      <c r="D155" s="2"/>
      <c r="E155" s="2"/>
      <c r="F155" s="2"/>
      <c r="G155" s="2"/>
      <c r="H155" s="2"/>
      <c r="I155" s="2"/>
      <c r="J155" s="2"/>
      <c r="K155" s="2"/>
      <c r="L155" s="2"/>
      <c r="M155" s="2"/>
      <c r="N155" s="2"/>
      <c r="O155" s="2"/>
      <c r="P155" s="2"/>
    </row>
    <row r="156" spans="1:16" x14ac:dyDescent="0.25">
      <c r="A156" s="2"/>
      <c r="B156" s="2"/>
      <c r="C156" s="2"/>
      <c r="D156" s="2"/>
      <c r="E156" s="2"/>
      <c r="F156" s="2"/>
      <c r="G156" s="2"/>
      <c r="H156" s="2"/>
      <c r="I156" s="2"/>
      <c r="J156" s="2"/>
      <c r="K156" s="2"/>
      <c r="L156" s="2"/>
      <c r="M156" s="2"/>
      <c r="N156" s="2"/>
      <c r="O156" s="2"/>
      <c r="P156" s="2"/>
    </row>
    <row r="157" spans="1:16" x14ac:dyDescent="0.25">
      <c r="A157" s="2"/>
      <c r="B157" s="2"/>
      <c r="C157" s="2"/>
      <c r="D157" s="2"/>
      <c r="E157" s="2"/>
      <c r="F157" s="2"/>
      <c r="G157" s="2"/>
      <c r="H157" s="2"/>
      <c r="I157" s="2"/>
      <c r="J157" s="2"/>
      <c r="K157" s="2"/>
      <c r="L157" s="2"/>
      <c r="M157" s="2"/>
      <c r="N157" s="2"/>
      <c r="O157" s="2"/>
      <c r="P157" s="2"/>
    </row>
    <row r="158" spans="1:16" x14ac:dyDescent="0.25">
      <c r="A158" s="2"/>
      <c r="B158" s="2"/>
      <c r="C158" s="2"/>
      <c r="D158" s="2"/>
      <c r="E158" s="2"/>
      <c r="F158" s="2"/>
      <c r="G158" s="2"/>
      <c r="H158" s="2"/>
      <c r="I158" s="2"/>
      <c r="J158" s="2"/>
      <c r="K158" s="2"/>
      <c r="L158" s="2"/>
      <c r="M158" s="2"/>
      <c r="N158" s="2"/>
      <c r="O158" s="2"/>
      <c r="P158" s="2"/>
    </row>
    <row r="159" spans="1:16" x14ac:dyDescent="0.25">
      <c r="A159" s="2"/>
      <c r="B159" s="2"/>
      <c r="C159" s="2"/>
      <c r="D159" s="2"/>
      <c r="E159" s="2"/>
      <c r="F159" s="2"/>
      <c r="G159" s="2"/>
      <c r="H159" s="2"/>
      <c r="I159" s="2"/>
      <c r="J159" s="2"/>
      <c r="K159" s="2"/>
      <c r="L159" s="2"/>
      <c r="M159" s="2"/>
      <c r="N159" s="2"/>
      <c r="O159" s="2"/>
      <c r="P159" s="2"/>
    </row>
    <row r="160" spans="1:16" x14ac:dyDescent="0.25">
      <c r="A160" s="2"/>
      <c r="B160" s="2"/>
      <c r="C160" s="2"/>
      <c r="D160" s="2"/>
      <c r="E160" s="2"/>
      <c r="F160" s="2"/>
      <c r="G160" s="2"/>
      <c r="H160" s="2"/>
      <c r="I160" s="2"/>
      <c r="J160" s="2"/>
      <c r="K160" s="2"/>
      <c r="L160" s="2"/>
      <c r="M160" s="2"/>
      <c r="N160" s="2"/>
      <c r="O160" s="2"/>
      <c r="P160" s="2"/>
    </row>
    <row r="161" spans="1:16" x14ac:dyDescent="0.25">
      <c r="A161" s="2"/>
      <c r="B161" s="2"/>
      <c r="C161" s="2"/>
      <c r="D161" s="2"/>
      <c r="E161" s="2"/>
      <c r="F161" s="2"/>
      <c r="G161" s="2"/>
      <c r="H161" s="2"/>
      <c r="I161" s="2"/>
      <c r="J161" s="2"/>
      <c r="K161" s="2"/>
      <c r="L161" s="2"/>
      <c r="M161" s="2"/>
      <c r="N161" s="2"/>
      <c r="O161" s="2"/>
      <c r="P161" s="2"/>
    </row>
    <row r="162" spans="1:16" x14ac:dyDescent="0.25">
      <c r="A162" s="2"/>
      <c r="B162" s="2"/>
      <c r="C162" s="2"/>
      <c r="D162" s="2"/>
      <c r="E162" s="2"/>
      <c r="F162" s="2"/>
      <c r="G162" s="2"/>
      <c r="H162" s="2"/>
      <c r="I162" s="2"/>
      <c r="J162" s="2"/>
      <c r="K162" s="2"/>
      <c r="L162" s="2"/>
      <c r="M162" s="2"/>
      <c r="N162" s="2"/>
      <c r="O162" s="2"/>
      <c r="P162" s="2"/>
    </row>
    <row r="163" spans="1:16" x14ac:dyDescent="0.25">
      <c r="A163" s="2"/>
      <c r="B163" s="2"/>
      <c r="C163" s="2"/>
      <c r="D163" s="2"/>
      <c r="E163" s="2"/>
      <c r="F163" s="2"/>
      <c r="G163" s="2"/>
      <c r="H163" s="2"/>
      <c r="I163" s="2"/>
      <c r="J163" s="2"/>
      <c r="K163" s="2"/>
      <c r="L163" s="2"/>
      <c r="M163" s="2"/>
      <c r="N163" s="2"/>
      <c r="O163" s="2"/>
      <c r="P163" s="2"/>
    </row>
    <row r="164" spans="1:16" x14ac:dyDescent="0.25">
      <c r="A164" s="2"/>
      <c r="B164" s="2"/>
      <c r="C164" s="2"/>
      <c r="D164" s="2"/>
      <c r="E164" s="2"/>
      <c r="F164" s="2"/>
      <c r="G164" s="2"/>
      <c r="H164" s="2"/>
      <c r="I164" s="2"/>
      <c r="J164" s="2"/>
      <c r="K164" s="2"/>
      <c r="L164" s="2"/>
      <c r="M164" s="2"/>
      <c r="N164" s="2"/>
      <c r="O164" s="2"/>
      <c r="P164" s="2"/>
    </row>
    <row r="165" spans="1:16" x14ac:dyDescent="0.25">
      <c r="A165" s="2"/>
      <c r="B165" s="2"/>
      <c r="C165" s="2"/>
      <c r="D165" s="2"/>
      <c r="E165" s="2"/>
      <c r="F165" s="2"/>
      <c r="G165" s="2"/>
      <c r="H165" s="2"/>
      <c r="I165" s="2"/>
      <c r="J165" s="2"/>
      <c r="K165" s="2"/>
      <c r="L165" s="2"/>
      <c r="M165" s="2"/>
      <c r="N165" s="2"/>
      <c r="O165" s="2"/>
      <c r="P165" s="2"/>
    </row>
    <row r="166" spans="1:16" x14ac:dyDescent="0.25">
      <c r="A166" s="2"/>
      <c r="B166" s="2"/>
      <c r="C166" s="2"/>
      <c r="D166" s="2"/>
      <c r="E166" s="2"/>
      <c r="F166" s="2"/>
      <c r="G166" s="2"/>
      <c r="H166" s="2"/>
      <c r="I166" s="2"/>
      <c r="J166" s="2"/>
      <c r="K166" s="2"/>
      <c r="L166" s="2"/>
      <c r="M166" s="2"/>
      <c r="N166" s="2"/>
      <c r="O166" s="2"/>
      <c r="P166" s="2"/>
    </row>
    <row r="167" spans="1:16" x14ac:dyDescent="0.25">
      <c r="A167" s="2"/>
      <c r="B167" s="2"/>
      <c r="C167" s="2"/>
      <c r="D167" s="2"/>
      <c r="E167" s="2"/>
      <c r="F167" s="2"/>
      <c r="G167" s="2"/>
      <c r="H167" s="2"/>
      <c r="I167" s="2"/>
      <c r="J167" s="2"/>
      <c r="K167" s="2"/>
      <c r="L167" s="2"/>
      <c r="M167" s="2"/>
      <c r="N167" s="2"/>
      <c r="O167" s="2"/>
      <c r="P167" s="2"/>
    </row>
    <row r="168" spans="1:16" x14ac:dyDescent="0.25">
      <c r="A168" s="2"/>
      <c r="B168" s="2"/>
      <c r="C168" s="2"/>
      <c r="D168" s="2"/>
      <c r="E168" s="2"/>
      <c r="F168" s="2"/>
      <c r="G168" s="2"/>
      <c r="H168" s="2"/>
      <c r="I168" s="2"/>
      <c r="J168" s="2"/>
      <c r="K168" s="2"/>
      <c r="L168" s="2"/>
      <c r="M168" s="2"/>
      <c r="N168" s="2"/>
      <c r="O168" s="2"/>
      <c r="P168" s="2"/>
    </row>
    <row r="169" spans="1:16" x14ac:dyDescent="0.25">
      <c r="A169" s="2"/>
      <c r="B169" s="2"/>
      <c r="C169" s="2"/>
      <c r="D169" s="2"/>
      <c r="E169" s="2"/>
      <c r="F169" s="2"/>
      <c r="G169" s="2"/>
      <c r="H169" s="2"/>
      <c r="I169" s="2"/>
      <c r="J169" s="2"/>
      <c r="K169" s="2"/>
      <c r="L169" s="2"/>
      <c r="M169" s="2"/>
      <c r="N169" s="2"/>
      <c r="O169" s="2"/>
      <c r="P169" s="2"/>
    </row>
    <row r="170" spans="1:16" x14ac:dyDescent="0.25">
      <c r="A170" s="2"/>
      <c r="B170" s="2"/>
      <c r="C170" s="2"/>
      <c r="D170" s="2"/>
      <c r="E170" s="2"/>
      <c r="F170" s="2"/>
      <c r="G170" s="2"/>
      <c r="H170" s="2"/>
      <c r="I170" s="2"/>
      <c r="J170" s="2"/>
      <c r="K170" s="2"/>
      <c r="L170" s="2"/>
      <c r="M170" s="2"/>
      <c r="N170" s="2"/>
      <c r="O170" s="2"/>
      <c r="P170" s="2"/>
    </row>
    <row r="171" spans="1:16" x14ac:dyDescent="0.25">
      <c r="A171" s="2"/>
      <c r="B171" s="2"/>
      <c r="C171" s="2"/>
      <c r="D171" s="2"/>
      <c r="E171" s="2"/>
      <c r="F171" s="2"/>
      <c r="G171" s="2"/>
      <c r="H171" s="2"/>
      <c r="I171" s="2"/>
      <c r="J171" s="2"/>
      <c r="K171" s="2"/>
      <c r="L171" s="2"/>
      <c r="M171" s="2"/>
      <c r="N171" s="2"/>
      <c r="O171" s="2"/>
      <c r="P171" s="2"/>
    </row>
    <row r="172" spans="1:16" x14ac:dyDescent="0.25">
      <c r="A172" s="2"/>
      <c r="B172" s="2"/>
      <c r="C172" s="2"/>
      <c r="D172" s="2"/>
      <c r="E172" s="2"/>
      <c r="F172" s="2"/>
      <c r="G172" s="2"/>
      <c r="H172" s="2"/>
      <c r="I172" s="2"/>
      <c r="J172" s="2"/>
      <c r="K172" s="2"/>
      <c r="L172" s="2"/>
      <c r="M172" s="2"/>
      <c r="N172" s="2"/>
      <c r="O172" s="2"/>
      <c r="P172" s="2"/>
    </row>
    <row r="173" spans="1:16" x14ac:dyDescent="0.25">
      <c r="A173" s="2"/>
      <c r="B173" s="2"/>
      <c r="C173" s="2"/>
      <c r="D173" s="2"/>
      <c r="E173" s="2"/>
      <c r="F173" s="2"/>
      <c r="G173" s="2"/>
      <c r="H173" s="2"/>
      <c r="I173" s="2"/>
      <c r="J173" s="2"/>
      <c r="K173" s="2"/>
      <c r="L173" s="2"/>
      <c r="M173" s="2"/>
      <c r="N173" s="2"/>
      <c r="O173" s="2"/>
      <c r="P173" s="2"/>
    </row>
    <row r="174" spans="1:16" x14ac:dyDescent="0.25">
      <c r="A174" s="2"/>
      <c r="B174" s="2"/>
      <c r="C174" s="2"/>
      <c r="D174" s="2"/>
      <c r="E174" s="2"/>
      <c r="F174" s="2"/>
      <c r="G174" s="2"/>
      <c r="H174" s="2"/>
      <c r="I174" s="2"/>
      <c r="J174" s="2"/>
      <c r="K174" s="2"/>
      <c r="L174" s="2"/>
      <c r="M174" s="2"/>
      <c r="N174" s="2"/>
      <c r="O174" s="2"/>
      <c r="P174" s="2"/>
    </row>
    <row r="175" spans="1:16" x14ac:dyDescent="0.25">
      <c r="A175" s="2"/>
      <c r="B175" s="2"/>
      <c r="C175" s="2"/>
      <c r="D175" s="2"/>
      <c r="E175" s="2"/>
      <c r="F175" s="2"/>
      <c r="G175" s="2"/>
      <c r="H175" s="2"/>
      <c r="I175" s="2"/>
      <c r="J175" s="2"/>
      <c r="K175" s="2"/>
      <c r="L175" s="2"/>
      <c r="M175" s="2"/>
      <c r="N175" s="2"/>
      <c r="O175" s="2"/>
      <c r="P175" s="2"/>
    </row>
    <row r="176" spans="1:16" x14ac:dyDescent="0.25">
      <c r="A176" s="2"/>
      <c r="B176" s="2"/>
      <c r="C176" s="2"/>
      <c r="D176" s="2"/>
      <c r="E176" s="2"/>
      <c r="F176" s="2"/>
      <c r="G176" s="2"/>
      <c r="H176" s="2"/>
      <c r="I176" s="2"/>
      <c r="J176" s="2"/>
      <c r="K176" s="2"/>
      <c r="L176" s="2"/>
      <c r="M176" s="2"/>
      <c r="N176" s="2"/>
      <c r="O176" s="2"/>
      <c r="P176" s="2"/>
    </row>
    <row r="177" spans="1:16" x14ac:dyDescent="0.25">
      <c r="A177" s="2"/>
      <c r="B177" s="2"/>
      <c r="C177" s="2"/>
      <c r="D177" s="2"/>
      <c r="E177" s="2"/>
      <c r="F177" s="2"/>
      <c r="G177" s="2"/>
      <c r="H177" s="2"/>
      <c r="I177" s="2"/>
      <c r="J177" s="2"/>
      <c r="K177" s="2"/>
      <c r="L177" s="2"/>
      <c r="M177" s="2"/>
      <c r="N177" s="2"/>
      <c r="O177" s="2"/>
      <c r="P177" s="2"/>
    </row>
    <row r="178" spans="1:16" x14ac:dyDescent="0.25">
      <c r="A178" s="2"/>
      <c r="B178" s="2"/>
      <c r="C178" s="2"/>
      <c r="D178" s="2"/>
      <c r="E178" s="2"/>
      <c r="F178" s="2"/>
      <c r="G178" s="2"/>
      <c r="H178" s="2"/>
      <c r="I178" s="2"/>
      <c r="J178" s="2"/>
      <c r="K178" s="2"/>
      <c r="L178" s="2"/>
      <c r="M178" s="2"/>
      <c r="N178" s="2"/>
      <c r="O178" s="2"/>
      <c r="P178" s="2"/>
    </row>
    <row r="179" spans="1:16" x14ac:dyDescent="0.25">
      <c r="A179" s="2"/>
      <c r="B179" s="2"/>
      <c r="C179" s="2"/>
      <c r="D179" s="2"/>
      <c r="E179" s="2"/>
      <c r="F179" s="2"/>
      <c r="G179" s="2"/>
      <c r="H179" s="2"/>
      <c r="I179" s="2"/>
      <c r="J179" s="2"/>
      <c r="K179" s="2"/>
      <c r="L179" s="2"/>
      <c r="M179" s="2"/>
      <c r="N179" s="2"/>
      <c r="O179" s="2"/>
      <c r="P179" s="2"/>
    </row>
    <row r="180" spans="1:16" x14ac:dyDescent="0.25">
      <c r="A180" s="2"/>
      <c r="B180" s="2"/>
      <c r="C180" s="2"/>
      <c r="D180" s="2"/>
      <c r="E180" s="2"/>
      <c r="F180" s="2"/>
      <c r="G180" s="2"/>
      <c r="H180" s="2"/>
      <c r="I180" s="2"/>
      <c r="J180" s="2"/>
      <c r="K180" s="2"/>
      <c r="L180" s="2"/>
      <c r="M180" s="2"/>
      <c r="N180" s="2"/>
      <c r="O180" s="2"/>
      <c r="P180" s="2"/>
    </row>
    <row r="181" spans="1:16" x14ac:dyDescent="0.25">
      <c r="A181" s="2"/>
      <c r="B181" s="2"/>
      <c r="C181" s="2"/>
      <c r="D181" s="2"/>
      <c r="E181" s="2"/>
      <c r="F181" s="2"/>
      <c r="G181" s="2"/>
      <c r="H181" s="2"/>
      <c r="I181" s="2"/>
      <c r="J181" s="2"/>
      <c r="K181" s="2"/>
      <c r="L181" s="2"/>
      <c r="M181" s="2"/>
      <c r="N181" s="2"/>
      <c r="O181" s="2"/>
      <c r="P181" s="2"/>
    </row>
    <row r="182" spans="1:16" x14ac:dyDescent="0.25">
      <c r="A182" s="2"/>
      <c r="B182" s="2"/>
      <c r="C182" s="2"/>
      <c r="D182" s="2"/>
      <c r="E182" s="2"/>
      <c r="F182" s="2"/>
      <c r="G182" s="2"/>
      <c r="H182" s="2"/>
      <c r="I182" s="2"/>
      <c r="J182" s="2"/>
      <c r="K182" s="2"/>
      <c r="L182" s="2"/>
      <c r="M182" s="2"/>
      <c r="N182" s="2"/>
      <c r="O182" s="2"/>
      <c r="P182" s="2"/>
    </row>
  </sheetData>
  <mergeCells count="15">
    <mergeCell ref="A78:A81"/>
    <mergeCell ref="A83:A86"/>
    <mergeCell ref="A89:A92"/>
    <mergeCell ref="A3:A6"/>
    <mergeCell ref="A8:A11"/>
    <mergeCell ref="A14:A17"/>
    <mergeCell ref="A40:A43"/>
    <mergeCell ref="A45:A48"/>
    <mergeCell ref="A51:A54"/>
    <mergeCell ref="A59:A62"/>
    <mergeCell ref="A64:A67"/>
    <mergeCell ref="A70:A73"/>
    <mergeCell ref="A21:A24"/>
    <mergeCell ref="A26:A29"/>
    <mergeCell ref="A32:A35"/>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6573B-72D8-431C-833F-49B9BBB2A6C0}">
  <dimension ref="A1:W23"/>
  <sheetViews>
    <sheetView workbookViewId="0">
      <selection activeCell="R3" sqref="R3"/>
    </sheetView>
  </sheetViews>
  <sheetFormatPr defaultRowHeight="15" x14ac:dyDescent="0.25"/>
  <cols>
    <col min="1" max="1" width="9.28515625" customWidth="1"/>
    <col min="2" max="2" width="55" bestFit="1" customWidth="1"/>
    <col min="4" max="4" width="7.42578125" bestFit="1" customWidth="1"/>
    <col min="5" max="10" width="3.28515625" bestFit="1" customWidth="1"/>
    <col min="11" max="11" width="3.28515625" customWidth="1"/>
    <col min="12" max="13" width="3.28515625" bestFit="1" customWidth="1"/>
    <col min="14" max="15" width="6.5703125" bestFit="1" customWidth="1"/>
    <col min="16" max="17" width="6.42578125" customWidth="1"/>
    <col min="18" max="18" width="6.28515625" customWidth="1"/>
    <col min="19" max="19" width="6.42578125" customWidth="1"/>
    <col min="20" max="21" width="6.28515625" customWidth="1"/>
    <col min="22" max="22" width="6.42578125" customWidth="1"/>
    <col min="23" max="23" width="6.28515625" customWidth="1"/>
  </cols>
  <sheetData>
    <row r="1" spans="1:23" x14ac:dyDescent="0.25">
      <c r="A1" t="s">
        <v>10572</v>
      </c>
      <c r="B1" t="s">
        <v>798</v>
      </c>
      <c r="E1" s="43" t="s">
        <v>10578</v>
      </c>
      <c r="F1" s="43"/>
      <c r="G1" s="43"/>
      <c r="H1" s="43"/>
      <c r="I1" s="43"/>
      <c r="J1" s="43"/>
      <c r="K1" s="43"/>
      <c r="L1" s="43"/>
      <c r="M1" t="s">
        <v>10575</v>
      </c>
      <c r="N1" t="s">
        <v>10579</v>
      </c>
      <c r="O1" t="s">
        <v>10576</v>
      </c>
      <c r="P1" s="43" t="s">
        <v>10577</v>
      </c>
      <c r="Q1" s="43"/>
      <c r="R1" s="43"/>
      <c r="S1" s="43"/>
      <c r="T1" s="43"/>
      <c r="U1" s="43"/>
      <c r="V1" s="43"/>
      <c r="W1" s="43"/>
    </row>
    <row r="2" spans="1:23" x14ac:dyDescent="0.25">
      <c r="A2" t="s">
        <v>10573</v>
      </c>
      <c r="B2" t="s">
        <v>9883</v>
      </c>
      <c r="E2" t="s">
        <v>10572</v>
      </c>
      <c r="F2" t="s">
        <v>10573</v>
      </c>
      <c r="G2" t="s">
        <v>10574</v>
      </c>
      <c r="H2" t="s">
        <v>10605</v>
      </c>
      <c r="I2" t="s">
        <v>10606</v>
      </c>
      <c r="J2" t="s">
        <v>10607</v>
      </c>
      <c r="K2" t="s">
        <v>10608</v>
      </c>
      <c r="L2" t="s">
        <v>10609</v>
      </c>
      <c r="P2" t="s">
        <v>10572</v>
      </c>
      <c r="Q2" t="s">
        <v>10573</v>
      </c>
      <c r="R2" t="s">
        <v>10574</v>
      </c>
      <c r="S2" t="s">
        <v>10605</v>
      </c>
      <c r="T2" t="s">
        <v>10606</v>
      </c>
      <c r="U2" t="s">
        <v>10607</v>
      </c>
      <c r="V2" t="s">
        <v>10608</v>
      </c>
      <c r="W2" t="s">
        <v>10609</v>
      </c>
    </row>
    <row r="3" spans="1:23" x14ac:dyDescent="0.25">
      <c r="A3" t="s">
        <v>10574</v>
      </c>
      <c r="B3" t="s">
        <v>9822</v>
      </c>
      <c r="D3" t="s">
        <v>10581</v>
      </c>
      <c r="E3">
        <v>1</v>
      </c>
      <c r="F3">
        <v>0</v>
      </c>
      <c r="G3">
        <v>0</v>
      </c>
      <c r="H3">
        <v>0</v>
      </c>
      <c r="I3">
        <v>0</v>
      </c>
      <c r="J3">
        <v>0</v>
      </c>
      <c r="K3">
        <v>0</v>
      </c>
      <c r="L3">
        <v>0</v>
      </c>
      <c r="M3">
        <v>1</v>
      </c>
      <c r="N3" s="8">
        <f>8/M3</f>
        <v>8</v>
      </c>
      <c r="O3" s="16">
        <f>LOG(N3)</f>
        <v>0.90308998699194354</v>
      </c>
      <c r="P3" s="16">
        <f>E3*O3</f>
        <v>0.90308998699194354</v>
      </c>
      <c r="Q3" s="8">
        <f>F3*O3</f>
        <v>0</v>
      </c>
      <c r="R3" s="8">
        <f>G3*O3</f>
        <v>0</v>
      </c>
      <c r="S3">
        <f>H3*O3</f>
        <v>0</v>
      </c>
      <c r="T3">
        <f>I3*O3</f>
        <v>0</v>
      </c>
      <c r="U3">
        <f>J3*O3</f>
        <v>0</v>
      </c>
      <c r="V3">
        <f t="shared" ref="V3:V17" si="0">K3*O3</f>
        <v>0</v>
      </c>
      <c r="W3">
        <f>L3*O3</f>
        <v>0</v>
      </c>
    </row>
    <row r="4" spans="1:23" x14ac:dyDescent="0.25">
      <c r="A4" t="s">
        <v>10605</v>
      </c>
      <c r="B4" t="s">
        <v>8862</v>
      </c>
      <c r="D4" t="s">
        <v>10566</v>
      </c>
      <c r="E4">
        <v>1</v>
      </c>
      <c r="F4">
        <v>1</v>
      </c>
      <c r="G4">
        <v>1</v>
      </c>
      <c r="H4">
        <v>1</v>
      </c>
      <c r="I4">
        <v>1</v>
      </c>
      <c r="J4">
        <v>1</v>
      </c>
      <c r="K4">
        <v>1</v>
      </c>
      <c r="L4">
        <v>1</v>
      </c>
      <c r="M4">
        <v>8</v>
      </c>
      <c r="N4" s="8">
        <f>8/M4</f>
        <v>1</v>
      </c>
      <c r="O4" s="8">
        <f t="shared" ref="O4:O17" si="1">LOG(N4)</f>
        <v>0</v>
      </c>
      <c r="P4" s="8">
        <f t="shared" ref="P4:P17" si="2">E4*O4</f>
        <v>0</v>
      </c>
      <c r="Q4">
        <f t="shared" ref="Q4:Q17" si="3">F4*O4</f>
        <v>0</v>
      </c>
      <c r="R4">
        <f t="shared" ref="R4:R17" si="4">G4*O4</f>
        <v>0</v>
      </c>
      <c r="S4">
        <f t="shared" ref="S4:S17" si="5">H4*O4</f>
        <v>0</v>
      </c>
      <c r="T4">
        <f t="shared" ref="T4:T17" si="6">I4*O4</f>
        <v>0</v>
      </c>
      <c r="U4">
        <f t="shared" ref="U4:U17" si="7">J4*O4</f>
        <v>0</v>
      </c>
      <c r="V4">
        <f t="shared" si="0"/>
        <v>0</v>
      </c>
      <c r="W4">
        <f t="shared" ref="W4:W17" si="8">L4*O4</f>
        <v>0</v>
      </c>
    </row>
    <row r="5" spans="1:23" x14ac:dyDescent="0.25">
      <c r="A5" t="s">
        <v>10606</v>
      </c>
      <c r="B5" t="s">
        <v>8950</v>
      </c>
      <c r="D5" t="s">
        <v>10567</v>
      </c>
      <c r="E5">
        <v>1</v>
      </c>
      <c r="F5">
        <v>1</v>
      </c>
      <c r="G5">
        <v>1</v>
      </c>
      <c r="H5">
        <v>2</v>
      </c>
      <c r="I5">
        <v>1</v>
      </c>
      <c r="J5">
        <v>1</v>
      </c>
      <c r="K5">
        <v>4</v>
      </c>
      <c r="L5">
        <v>1</v>
      </c>
      <c r="M5">
        <v>8</v>
      </c>
      <c r="N5" s="8">
        <f t="shared" ref="N5:N17" si="9">8/M5</f>
        <v>1</v>
      </c>
      <c r="O5" s="8">
        <f t="shared" si="1"/>
        <v>0</v>
      </c>
      <c r="P5" s="8">
        <f t="shared" si="2"/>
        <v>0</v>
      </c>
      <c r="Q5" s="8">
        <f t="shared" si="3"/>
        <v>0</v>
      </c>
      <c r="R5" s="8">
        <f t="shared" si="4"/>
        <v>0</v>
      </c>
      <c r="S5" s="8">
        <f t="shared" si="5"/>
        <v>0</v>
      </c>
      <c r="T5" s="8">
        <f t="shared" si="6"/>
        <v>0</v>
      </c>
      <c r="U5" s="8">
        <v>0</v>
      </c>
      <c r="V5" s="8">
        <f t="shared" si="0"/>
        <v>0</v>
      </c>
      <c r="W5" s="8">
        <f t="shared" si="8"/>
        <v>0</v>
      </c>
    </row>
    <row r="6" spans="1:23" x14ac:dyDescent="0.25">
      <c r="A6" t="s">
        <v>10607</v>
      </c>
      <c r="B6" t="s">
        <v>10501</v>
      </c>
      <c r="D6" t="s">
        <v>10569</v>
      </c>
      <c r="E6">
        <v>1</v>
      </c>
      <c r="F6">
        <v>0</v>
      </c>
      <c r="G6">
        <v>0</v>
      </c>
      <c r="H6">
        <v>2</v>
      </c>
      <c r="I6">
        <v>0</v>
      </c>
      <c r="J6">
        <v>0</v>
      </c>
      <c r="K6">
        <v>0</v>
      </c>
      <c r="L6">
        <v>0</v>
      </c>
      <c r="M6">
        <v>2</v>
      </c>
      <c r="N6" s="8">
        <f t="shared" si="9"/>
        <v>4</v>
      </c>
      <c r="O6" s="16">
        <f t="shared" si="1"/>
        <v>0.6020599913279624</v>
      </c>
      <c r="P6" s="16">
        <f t="shared" si="2"/>
        <v>0.6020599913279624</v>
      </c>
      <c r="Q6">
        <f t="shared" si="3"/>
        <v>0</v>
      </c>
      <c r="R6">
        <f t="shared" si="4"/>
        <v>0</v>
      </c>
      <c r="S6" s="16">
        <f t="shared" si="5"/>
        <v>1.2041199826559248</v>
      </c>
      <c r="T6">
        <f t="shared" si="6"/>
        <v>0</v>
      </c>
      <c r="U6">
        <f t="shared" si="7"/>
        <v>0</v>
      </c>
      <c r="V6">
        <f t="shared" si="0"/>
        <v>0</v>
      </c>
      <c r="W6">
        <f t="shared" si="8"/>
        <v>0</v>
      </c>
    </row>
    <row r="7" spans="1:23" x14ac:dyDescent="0.25">
      <c r="A7" t="s">
        <v>10608</v>
      </c>
      <c r="B7" t="s">
        <v>9697</v>
      </c>
      <c r="D7" t="s">
        <v>10583</v>
      </c>
      <c r="E7">
        <v>0</v>
      </c>
      <c r="F7">
        <v>1</v>
      </c>
      <c r="G7">
        <v>1</v>
      </c>
      <c r="H7">
        <v>0</v>
      </c>
      <c r="I7">
        <v>0</v>
      </c>
      <c r="J7">
        <v>0</v>
      </c>
      <c r="K7">
        <v>0</v>
      </c>
      <c r="L7">
        <v>0</v>
      </c>
      <c r="M7">
        <v>2</v>
      </c>
      <c r="N7" s="8">
        <f t="shared" si="9"/>
        <v>4</v>
      </c>
      <c r="O7" s="16">
        <f t="shared" si="1"/>
        <v>0.6020599913279624</v>
      </c>
      <c r="P7">
        <f t="shared" si="2"/>
        <v>0</v>
      </c>
      <c r="Q7" s="16">
        <f t="shared" si="3"/>
        <v>0.6020599913279624</v>
      </c>
      <c r="R7" s="16">
        <f t="shared" si="4"/>
        <v>0.6020599913279624</v>
      </c>
      <c r="S7">
        <f t="shared" si="5"/>
        <v>0</v>
      </c>
      <c r="T7">
        <f t="shared" si="6"/>
        <v>0</v>
      </c>
      <c r="U7">
        <f t="shared" si="7"/>
        <v>0</v>
      </c>
      <c r="V7">
        <f t="shared" si="0"/>
        <v>0</v>
      </c>
      <c r="W7">
        <f t="shared" si="8"/>
        <v>0</v>
      </c>
    </row>
    <row r="8" spans="1:23" x14ac:dyDescent="0.25">
      <c r="A8" t="s">
        <v>10609</v>
      </c>
      <c r="B8" t="s">
        <v>10097</v>
      </c>
      <c r="D8" t="s">
        <v>10582</v>
      </c>
      <c r="E8">
        <v>0</v>
      </c>
      <c r="F8">
        <v>1</v>
      </c>
      <c r="G8">
        <v>0</v>
      </c>
      <c r="H8">
        <v>0</v>
      </c>
      <c r="I8">
        <v>0</v>
      </c>
      <c r="J8">
        <v>0</v>
      </c>
      <c r="K8">
        <v>0</v>
      </c>
      <c r="L8">
        <v>0</v>
      </c>
      <c r="M8">
        <v>1</v>
      </c>
      <c r="N8" s="8">
        <f t="shared" si="9"/>
        <v>8</v>
      </c>
      <c r="O8" s="16">
        <f t="shared" si="1"/>
        <v>0.90308998699194354</v>
      </c>
      <c r="P8">
        <f t="shared" si="2"/>
        <v>0</v>
      </c>
      <c r="Q8" s="16">
        <f t="shared" si="3"/>
        <v>0.90308998699194354</v>
      </c>
      <c r="R8">
        <f t="shared" si="4"/>
        <v>0</v>
      </c>
      <c r="S8">
        <f t="shared" si="5"/>
        <v>0</v>
      </c>
      <c r="T8">
        <f t="shared" si="6"/>
        <v>0</v>
      </c>
      <c r="U8">
        <f t="shared" si="7"/>
        <v>0</v>
      </c>
      <c r="V8">
        <f t="shared" si="0"/>
        <v>0</v>
      </c>
      <c r="W8">
        <f t="shared" si="8"/>
        <v>0</v>
      </c>
    </row>
    <row r="9" spans="1:23" x14ac:dyDescent="0.25">
      <c r="D9" t="s">
        <v>10584</v>
      </c>
      <c r="E9">
        <v>0</v>
      </c>
      <c r="F9">
        <v>0</v>
      </c>
      <c r="G9">
        <v>1</v>
      </c>
      <c r="H9">
        <v>0</v>
      </c>
      <c r="I9">
        <v>0</v>
      </c>
      <c r="J9">
        <v>0</v>
      </c>
      <c r="K9">
        <v>0</v>
      </c>
      <c r="L9">
        <v>0</v>
      </c>
      <c r="M9">
        <v>1</v>
      </c>
      <c r="N9" s="8">
        <f t="shared" si="9"/>
        <v>8</v>
      </c>
      <c r="O9" s="16">
        <f t="shared" si="1"/>
        <v>0.90308998699194354</v>
      </c>
      <c r="P9">
        <f t="shared" si="2"/>
        <v>0</v>
      </c>
      <c r="Q9">
        <f t="shared" si="3"/>
        <v>0</v>
      </c>
      <c r="R9" s="16">
        <f t="shared" si="4"/>
        <v>0.90308998699194354</v>
      </c>
      <c r="S9">
        <f t="shared" si="5"/>
        <v>0</v>
      </c>
      <c r="T9">
        <f t="shared" si="6"/>
        <v>0</v>
      </c>
      <c r="U9">
        <f t="shared" si="7"/>
        <v>0</v>
      </c>
      <c r="V9">
        <f t="shared" si="0"/>
        <v>0</v>
      </c>
      <c r="W9">
        <f t="shared" si="8"/>
        <v>0</v>
      </c>
    </row>
    <row r="10" spans="1:23" x14ac:dyDescent="0.25">
      <c r="B10" t="s">
        <v>10656</v>
      </c>
      <c r="D10" t="s">
        <v>10585</v>
      </c>
      <c r="E10">
        <v>0</v>
      </c>
      <c r="F10">
        <v>0</v>
      </c>
      <c r="G10">
        <v>1</v>
      </c>
      <c r="H10">
        <v>0</v>
      </c>
      <c r="I10">
        <v>0</v>
      </c>
      <c r="J10">
        <v>0</v>
      </c>
      <c r="K10">
        <v>0</v>
      </c>
      <c r="L10">
        <v>0</v>
      </c>
      <c r="M10">
        <v>1</v>
      </c>
      <c r="N10" s="8">
        <f t="shared" si="9"/>
        <v>8</v>
      </c>
      <c r="O10" s="16">
        <f t="shared" si="1"/>
        <v>0.90308998699194354</v>
      </c>
      <c r="P10">
        <f t="shared" si="2"/>
        <v>0</v>
      </c>
      <c r="Q10">
        <f t="shared" si="3"/>
        <v>0</v>
      </c>
      <c r="R10" s="16">
        <f t="shared" si="4"/>
        <v>0.90308998699194354</v>
      </c>
      <c r="S10">
        <f t="shared" si="5"/>
        <v>0</v>
      </c>
      <c r="T10">
        <f t="shared" si="6"/>
        <v>0</v>
      </c>
      <c r="U10">
        <f t="shared" si="7"/>
        <v>0</v>
      </c>
      <c r="V10">
        <f t="shared" si="0"/>
        <v>0</v>
      </c>
      <c r="W10">
        <f t="shared" si="8"/>
        <v>0</v>
      </c>
    </row>
    <row r="11" spans="1:23" x14ac:dyDescent="0.25">
      <c r="B11" t="s">
        <v>10657</v>
      </c>
      <c r="D11" t="s">
        <v>10586</v>
      </c>
      <c r="E11">
        <v>0</v>
      </c>
      <c r="F11">
        <v>0</v>
      </c>
      <c r="G11">
        <v>1</v>
      </c>
      <c r="H11">
        <v>0</v>
      </c>
      <c r="I11">
        <v>0</v>
      </c>
      <c r="J11">
        <v>0</v>
      </c>
      <c r="K11">
        <v>0</v>
      </c>
      <c r="L11">
        <v>0</v>
      </c>
      <c r="M11">
        <v>1</v>
      </c>
      <c r="N11" s="8">
        <f t="shared" si="9"/>
        <v>8</v>
      </c>
      <c r="O11" s="16">
        <f t="shared" si="1"/>
        <v>0.90308998699194354</v>
      </c>
      <c r="P11">
        <f t="shared" si="2"/>
        <v>0</v>
      </c>
      <c r="Q11">
        <f t="shared" si="3"/>
        <v>0</v>
      </c>
      <c r="R11" s="16">
        <f t="shared" si="4"/>
        <v>0.90308998699194354</v>
      </c>
      <c r="S11">
        <f t="shared" si="5"/>
        <v>0</v>
      </c>
      <c r="T11">
        <f t="shared" si="6"/>
        <v>0</v>
      </c>
      <c r="U11">
        <f t="shared" si="7"/>
        <v>0</v>
      </c>
      <c r="V11">
        <f t="shared" si="0"/>
        <v>0</v>
      </c>
      <c r="W11">
        <f t="shared" si="8"/>
        <v>0</v>
      </c>
    </row>
    <row r="12" spans="1:23" x14ac:dyDescent="0.25">
      <c r="B12" t="s">
        <v>10658</v>
      </c>
      <c r="D12" t="s">
        <v>10570</v>
      </c>
      <c r="E12">
        <v>0</v>
      </c>
      <c r="F12">
        <v>0</v>
      </c>
      <c r="G12">
        <v>0</v>
      </c>
      <c r="H12">
        <v>1</v>
      </c>
      <c r="I12">
        <v>0</v>
      </c>
      <c r="J12">
        <v>0</v>
      </c>
      <c r="K12">
        <v>0</v>
      </c>
      <c r="L12">
        <v>0</v>
      </c>
      <c r="M12">
        <v>1</v>
      </c>
      <c r="N12" s="8">
        <f t="shared" si="9"/>
        <v>8</v>
      </c>
      <c r="O12" s="16">
        <f t="shared" si="1"/>
        <v>0.90308998699194354</v>
      </c>
      <c r="P12">
        <f t="shared" si="2"/>
        <v>0</v>
      </c>
      <c r="Q12">
        <f t="shared" si="3"/>
        <v>0</v>
      </c>
      <c r="R12">
        <f t="shared" si="4"/>
        <v>0</v>
      </c>
      <c r="S12" s="16">
        <f t="shared" si="5"/>
        <v>0.90308998699194354</v>
      </c>
      <c r="T12">
        <f t="shared" si="6"/>
        <v>0</v>
      </c>
      <c r="U12">
        <f t="shared" si="7"/>
        <v>0</v>
      </c>
      <c r="V12">
        <f t="shared" si="0"/>
        <v>0</v>
      </c>
      <c r="W12">
        <f t="shared" si="8"/>
        <v>0</v>
      </c>
    </row>
    <row r="13" spans="1:23" x14ac:dyDescent="0.25">
      <c r="B13" t="s">
        <v>10659</v>
      </c>
      <c r="D13" t="s">
        <v>10571</v>
      </c>
      <c r="E13">
        <v>0</v>
      </c>
      <c r="F13">
        <v>0</v>
      </c>
      <c r="G13">
        <v>1</v>
      </c>
      <c r="H13">
        <v>1</v>
      </c>
      <c r="I13">
        <v>0</v>
      </c>
      <c r="J13">
        <v>1</v>
      </c>
      <c r="K13">
        <v>0</v>
      </c>
      <c r="L13">
        <v>0</v>
      </c>
      <c r="M13">
        <v>3</v>
      </c>
      <c r="N13" s="16">
        <f t="shared" si="9"/>
        <v>2.6666666666666665</v>
      </c>
      <c r="O13" s="16">
        <f t="shared" si="1"/>
        <v>0.4259687322722811</v>
      </c>
      <c r="P13">
        <f t="shared" si="2"/>
        <v>0</v>
      </c>
      <c r="Q13">
        <f t="shared" si="3"/>
        <v>0</v>
      </c>
      <c r="R13">
        <f t="shared" si="4"/>
        <v>0.4259687322722811</v>
      </c>
      <c r="S13" s="16">
        <f t="shared" si="5"/>
        <v>0.4259687322722811</v>
      </c>
      <c r="T13">
        <f t="shared" si="6"/>
        <v>0</v>
      </c>
      <c r="U13" s="16">
        <f t="shared" si="7"/>
        <v>0.4259687322722811</v>
      </c>
      <c r="V13">
        <f t="shared" si="0"/>
        <v>0</v>
      </c>
      <c r="W13">
        <f t="shared" si="8"/>
        <v>0</v>
      </c>
    </row>
    <row r="14" spans="1:23" x14ac:dyDescent="0.25">
      <c r="B14" t="s">
        <v>10660</v>
      </c>
      <c r="D14" t="s">
        <v>10568</v>
      </c>
      <c r="E14">
        <v>0</v>
      </c>
      <c r="F14">
        <v>0</v>
      </c>
      <c r="G14">
        <v>0</v>
      </c>
      <c r="H14">
        <v>0</v>
      </c>
      <c r="I14">
        <v>0</v>
      </c>
      <c r="J14">
        <v>1</v>
      </c>
      <c r="K14">
        <v>0</v>
      </c>
      <c r="L14">
        <v>0</v>
      </c>
      <c r="M14">
        <v>1</v>
      </c>
      <c r="N14" s="8">
        <f t="shared" si="9"/>
        <v>8</v>
      </c>
      <c r="O14" s="16">
        <f t="shared" si="1"/>
        <v>0.90308998699194354</v>
      </c>
      <c r="P14">
        <f t="shared" si="2"/>
        <v>0</v>
      </c>
      <c r="Q14">
        <f t="shared" si="3"/>
        <v>0</v>
      </c>
      <c r="R14">
        <f t="shared" si="4"/>
        <v>0</v>
      </c>
      <c r="S14">
        <f t="shared" si="5"/>
        <v>0</v>
      </c>
      <c r="T14">
        <f t="shared" si="6"/>
        <v>0</v>
      </c>
      <c r="U14" s="16">
        <f t="shared" si="7"/>
        <v>0.90308998699194354</v>
      </c>
      <c r="V14">
        <f t="shared" si="0"/>
        <v>0</v>
      </c>
      <c r="W14">
        <f t="shared" si="8"/>
        <v>0</v>
      </c>
    </row>
    <row r="15" spans="1:23" x14ac:dyDescent="0.25">
      <c r="B15" t="s">
        <v>10661</v>
      </c>
      <c r="D15" t="s">
        <v>10603</v>
      </c>
      <c r="E15">
        <v>0</v>
      </c>
      <c r="F15">
        <v>0</v>
      </c>
      <c r="G15">
        <v>0</v>
      </c>
      <c r="H15">
        <v>0</v>
      </c>
      <c r="I15">
        <v>0</v>
      </c>
      <c r="J15">
        <v>0</v>
      </c>
      <c r="K15">
        <v>1</v>
      </c>
      <c r="L15">
        <v>0</v>
      </c>
      <c r="M15">
        <v>1</v>
      </c>
      <c r="N15" s="8">
        <f t="shared" si="9"/>
        <v>8</v>
      </c>
      <c r="O15" s="16">
        <f t="shared" si="1"/>
        <v>0.90308998699194354</v>
      </c>
      <c r="P15">
        <f t="shared" si="2"/>
        <v>0</v>
      </c>
      <c r="Q15">
        <f t="shared" si="3"/>
        <v>0</v>
      </c>
      <c r="R15">
        <f t="shared" si="4"/>
        <v>0</v>
      </c>
      <c r="S15">
        <f t="shared" si="5"/>
        <v>0</v>
      </c>
      <c r="T15">
        <f t="shared" si="6"/>
        <v>0</v>
      </c>
      <c r="U15">
        <f t="shared" si="7"/>
        <v>0</v>
      </c>
      <c r="V15" s="16">
        <f t="shared" si="0"/>
        <v>0.90308998699194354</v>
      </c>
      <c r="W15">
        <f t="shared" si="8"/>
        <v>0</v>
      </c>
    </row>
    <row r="16" spans="1:23" x14ac:dyDescent="0.25">
      <c r="B16" t="s">
        <v>10662</v>
      </c>
      <c r="D16" t="s">
        <v>10587</v>
      </c>
      <c r="E16">
        <v>0</v>
      </c>
      <c r="F16">
        <v>0</v>
      </c>
      <c r="G16">
        <v>0</v>
      </c>
      <c r="H16">
        <v>0</v>
      </c>
      <c r="I16">
        <v>1</v>
      </c>
      <c r="J16">
        <v>0</v>
      </c>
      <c r="K16">
        <v>0</v>
      </c>
      <c r="L16">
        <v>0</v>
      </c>
      <c r="M16">
        <v>1</v>
      </c>
      <c r="N16" s="8">
        <f t="shared" si="9"/>
        <v>8</v>
      </c>
      <c r="O16" s="16">
        <f t="shared" si="1"/>
        <v>0.90308998699194354</v>
      </c>
      <c r="P16">
        <f t="shared" si="2"/>
        <v>0</v>
      </c>
      <c r="Q16">
        <f t="shared" si="3"/>
        <v>0</v>
      </c>
      <c r="R16">
        <f t="shared" si="4"/>
        <v>0</v>
      </c>
      <c r="S16">
        <f t="shared" si="5"/>
        <v>0</v>
      </c>
      <c r="T16" s="16">
        <f t="shared" si="6"/>
        <v>0.90308998699194354</v>
      </c>
      <c r="U16">
        <f t="shared" si="7"/>
        <v>0</v>
      </c>
      <c r="V16">
        <f t="shared" si="0"/>
        <v>0</v>
      </c>
      <c r="W16">
        <f t="shared" si="8"/>
        <v>0</v>
      </c>
    </row>
    <row r="17" spans="2:23" x14ac:dyDescent="0.25">
      <c r="B17" t="s">
        <v>10663</v>
      </c>
      <c r="D17" t="s">
        <v>10604</v>
      </c>
      <c r="E17">
        <v>0</v>
      </c>
      <c r="F17">
        <v>0</v>
      </c>
      <c r="G17">
        <v>0</v>
      </c>
      <c r="H17">
        <v>0</v>
      </c>
      <c r="I17">
        <v>0</v>
      </c>
      <c r="J17">
        <v>0</v>
      </c>
      <c r="K17">
        <v>0</v>
      </c>
      <c r="L17">
        <v>1</v>
      </c>
      <c r="M17">
        <v>1</v>
      </c>
      <c r="N17" s="8">
        <f t="shared" si="9"/>
        <v>8</v>
      </c>
      <c r="O17" s="16">
        <f t="shared" si="1"/>
        <v>0.90308998699194354</v>
      </c>
      <c r="P17">
        <f t="shared" si="2"/>
        <v>0</v>
      </c>
      <c r="Q17">
        <f t="shared" si="3"/>
        <v>0</v>
      </c>
      <c r="R17">
        <f t="shared" si="4"/>
        <v>0</v>
      </c>
      <c r="S17">
        <f t="shared" si="5"/>
        <v>0</v>
      </c>
      <c r="T17">
        <f t="shared" si="6"/>
        <v>0</v>
      </c>
      <c r="U17">
        <f t="shared" si="7"/>
        <v>0</v>
      </c>
      <c r="V17">
        <f t="shared" si="0"/>
        <v>0</v>
      </c>
      <c r="W17" s="16">
        <f t="shared" si="8"/>
        <v>0.90308998699194354</v>
      </c>
    </row>
    <row r="19" spans="2:23" x14ac:dyDescent="0.25">
      <c r="B19" t="s">
        <v>10664</v>
      </c>
      <c r="F19">
        <f>SUM(E3:L17)</f>
        <v>38</v>
      </c>
    </row>
    <row r="20" spans="2:23" x14ac:dyDescent="0.25">
      <c r="B20" t="s">
        <v>10665</v>
      </c>
    </row>
    <row r="22" spans="2:23" x14ac:dyDescent="0.25">
      <c r="B22" t="s">
        <v>10666</v>
      </c>
      <c r="C22">
        <f>(0+1)/(18+38)</f>
        <v>1.7857142857142856E-2</v>
      </c>
    </row>
    <row r="23" spans="2:23" x14ac:dyDescent="0.25">
      <c r="B23" t="s">
        <v>10667</v>
      </c>
      <c r="C23">
        <f>(0+1)/(20+38)</f>
        <v>1.7241379310344827E-2</v>
      </c>
    </row>
  </sheetData>
  <mergeCells count="2">
    <mergeCell ref="E1:L1"/>
    <mergeCell ref="P1:W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210165-54A2-4F04-A52B-AFA5AAFCAA01}">
  <dimension ref="A1:AC37"/>
  <sheetViews>
    <sheetView topLeftCell="G1" workbookViewId="0">
      <selection activeCell="Y3" sqref="Y3"/>
    </sheetView>
  </sheetViews>
  <sheetFormatPr defaultRowHeight="15" x14ac:dyDescent="0.25"/>
  <cols>
    <col min="1" max="1" width="3.28515625" bestFit="1" customWidth="1"/>
    <col min="2" max="2" width="47.140625" customWidth="1"/>
    <col min="4" max="4" width="7.42578125" bestFit="1" customWidth="1"/>
    <col min="5" max="5" width="4" bestFit="1" customWidth="1"/>
    <col min="6" max="13" width="3.28515625" bestFit="1" customWidth="1"/>
    <col min="14" max="14" width="6.140625" customWidth="1"/>
    <col min="15" max="15" width="12.7109375" bestFit="1" customWidth="1"/>
    <col min="16" max="16" width="5.5703125" bestFit="1" customWidth="1"/>
    <col min="17" max="17" width="12.85546875" customWidth="1"/>
    <col min="18" max="18" width="7.140625" customWidth="1"/>
    <col min="19" max="21" width="5.5703125" bestFit="1" customWidth="1"/>
    <col min="22" max="22" width="9.5703125" customWidth="1"/>
    <col min="28" max="28" width="11" customWidth="1"/>
    <col min="29" max="29" width="12" bestFit="1" customWidth="1"/>
  </cols>
  <sheetData>
    <row r="1" spans="1:29" x14ac:dyDescent="0.25">
      <c r="A1" t="s">
        <v>10572</v>
      </c>
      <c r="B1" t="s">
        <v>798</v>
      </c>
      <c r="E1" s="43" t="s">
        <v>10578</v>
      </c>
      <c r="F1" s="43"/>
      <c r="G1" s="43"/>
      <c r="H1" s="43"/>
      <c r="I1" s="43"/>
      <c r="J1" s="43"/>
      <c r="K1" s="43"/>
      <c r="L1" s="43"/>
      <c r="M1" t="s">
        <v>10575</v>
      </c>
      <c r="N1" t="s">
        <v>10579</v>
      </c>
      <c r="O1" t="s">
        <v>10576</v>
      </c>
      <c r="P1" s="43" t="s">
        <v>10577</v>
      </c>
      <c r="Q1" s="43"/>
      <c r="R1" s="43"/>
      <c r="S1" s="43"/>
      <c r="T1" s="43"/>
      <c r="U1" s="43"/>
      <c r="V1" s="43"/>
      <c r="W1" s="43"/>
    </row>
    <row r="2" spans="1:29" x14ac:dyDescent="0.25">
      <c r="A2" t="s">
        <v>10573</v>
      </c>
      <c r="B2" t="s">
        <v>9883</v>
      </c>
      <c r="E2" t="s">
        <v>10572</v>
      </c>
      <c r="F2" t="s">
        <v>10573</v>
      </c>
      <c r="G2" t="s">
        <v>10574</v>
      </c>
      <c r="H2" t="s">
        <v>10605</v>
      </c>
      <c r="I2" t="s">
        <v>10606</v>
      </c>
      <c r="J2" t="s">
        <v>10607</v>
      </c>
      <c r="K2" t="s">
        <v>10608</v>
      </c>
      <c r="L2" t="s">
        <v>10609</v>
      </c>
      <c r="P2" t="s">
        <v>10572</v>
      </c>
      <c r="Q2" t="s">
        <v>10573</v>
      </c>
      <c r="R2" t="s">
        <v>10574</v>
      </c>
      <c r="S2" t="s">
        <v>10605</v>
      </c>
      <c r="T2" t="s">
        <v>10606</v>
      </c>
      <c r="U2" t="s">
        <v>10607</v>
      </c>
      <c r="V2" t="s">
        <v>10608</v>
      </c>
      <c r="W2" t="s">
        <v>10609</v>
      </c>
      <c r="Z2" t="s">
        <v>10668</v>
      </c>
      <c r="AA2" t="s">
        <v>10669</v>
      </c>
    </row>
    <row r="3" spans="1:29" x14ac:dyDescent="0.25">
      <c r="A3" t="s">
        <v>10574</v>
      </c>
      <c r="B3" t="s">
        <v>9822</v>
      </c>
      <c r="D3" t="s">
        <v>10581</v>
      </c>
      <c r="E3">
        <v>1</v>
      </c>
      <c r="F3">
        <v>0</v>
      </c>
      <c r="G3">
        <v>0</v>
      </c>
      <c r="H3">
        <v>0</v>
      </c>
      <c r="I3">
        <v>0</v>
      </c>
      <c r="J3">
        <v>0</v>
      </c>
      <c r="K3">
        <v>0</v>
      </c>
      <c r="L3">
        <v>0</v>
      </c>
      <c r="M3">
        <v>1</v>
      </c>
      <c r="N3" s="8">
        <f>8/M3</f>
        <v>8</v>
      </c>
      <c r="O3" s="16">
        <f>LOG(N3)</f>
        <v>0.90308998699194354</v>
      </c>
      <c r="P3" s="16">
        <f>E3*O3</f>
        <v>0.90308998699194354</v>
      </c>
      <c r="Q3" s="8">
        <f>F3*O3</f>
        <v>0</v>
      </c>
      <c r="R3" s="8">
        <f>G3*O3</f>
        <v>0</v>
      </c>
      <c r="S3">
        <f>H3*O3</f>
        <v>0</v>
      </c>
      <c r="T3">
        <f>I3*O3</f>
        <v>0</v>
      </c>
      <c r="U3">
        <f>J3*O3</f>
        <v>0</v>
      </c>
      <c r="V3">
        <f t="shared" ref="V3:V17" si="0">K3*O3</f>
        <v>0</v>
      </c>
      <c r="W3">
        <f>L3*O3</f>
        <v>0</v>
      </c>
      <c r="Y3" t="s">
        <v>10581</v>
      </c>
      <c r="Z3" s="5">
        <f>(0+1)/(18+38)</f>
        <v>1.7857142857142856E-2</v>
      </c>
      <c r="AA3" s="5">
        <f>(P3+1)/(20+38)</f>
        <v>3.2811896327447305E-2</v>
      </c>
      <c r="AC3" t="s">
        <v>10670</v>
      </c>
    </row>
    <row r="4" spans="1:29" x14ac:dyDescent="0.25">
      <c r="A4" t="s">
        <v>10605</v>
      </c>
      <c r="B4" t="s">
        <v>8862</v>
      </c>
      <c r="D4" t="s">
        <v>10566</v>
      </c>
      <c r="E4">
        <v>1</v>
      </c>
      <c r="F4">
        <v>1</v>
      </c>
      <c r="G4">
        <v>1</v>
      </c>
      <c r="H4">
        <v>1</v>
      </c>
      <c r="I4">
        <v>1</v>
      </c>
      <c r="J4">
        <v>1</v>
      </c>
      <c r="K4">
        <v>1</v>
      </c>
      <c r="L4">
        <v>1</v>
      </c>
      <c r="M4">
        <v>8</v>
      </c>
      <c r="N4" s="8">
        <f>8/M4</f>
        <v>1</v>
      </c>
      <c r="O4" s="8">
        <f t="shared" ref="O4:O17" si="1">LOG(N4)</f>
        <v>0</v>
      </c>
      <c r="P4" s="8">
        <f t="shared" ref="P4:P17" si="2">E4*O4</f>
        <v>0</v>
      </c>
      <c r="Q4">
        <f t="shared" ref="Q4:Q17" si="3">F4*O4</f>
        <v>0</v>
      </c>
      <c r="R4">
        <f t="shared" ref="R4:R17" si="4">G4*O4</f>
        <v>0</v>
      </c>
      <c r="S4">
        <f t="shared" ref="S4:S17" si="5">H4*O4</f>
        <v>0</v>
      </c>
      <c r="T4">
        <f t="shared" ref="T4:T17" si="6">I4*O4</f>
        <v>0</v>
      </c>
      <c r="U4">
        <f t="shared" ref="U4:U17" si="7">J4*O4</f>
        <v>0</v>
      </c>
      <c r="V4">
        <f t="shared" si="0"/>
        <v>0</v>
      </c>
      <c r="W4">
        <f t="shared" ref="W4:W17" si="8">L4*O4</f>
        <v>0</v>
      </c>
      <c r="Y4" t="s">
        <v>10566</v>
      </c>
      <c r="Z4" s="5">
        <f>(0+1)/(18+38)</f>
        <v>1.7857142857142856E-2</v>
      </c>
      <c r="AA4" s="5">
        <f>(0+1)/(20+38)</f>
        <v>1.7241379310344827E-2</v>
      </c>
      <c r="AC4" t="s">
        <v>8973</v>
      </c>
    </row>
    <row r="5" spans="1:29" x14ac:dyDescent="0.25">
      <c r="A5" t="s">
        <v>10606</v>
      </c>
      <c r="B5" t="s">
        <v>8950</v>
      </c>
      <c r="D5" t="s">
        <v>10567</v>
      </c>
      <c r="E5">
        <v>1</v>
      </c>
      <c r="F5">
        <v>1</v>
      </c>
      <c r="G5">
        <v>1</v>
      </c>
      <c r="H5">
        <v>2</v>
      </c>
      <c r="I5">
        <v>1</v>
      </c>
      <c r="J5">
        <v>1</v>
      </c>
      <c r="K5">
        <v>4</v>
      </c>
      <c r="L5">
        <v>1</v>
      </c>
      <c r="M5">
        <v>8</v>
      </c>
      <c r="N5" s="8">
        <f t="shared" ref="N5:N17" si="9">8/M5</f>
        <v>1</v>
      </c>
      <c r="O5" s="8">
        <f t="shared" si="1"/>
        <v>0</v>
      </c>
      <c r="P5" s="8">
        <f t="shared" si="2"/>
        <v>0</v>
      </c>
      <c r="Q5" s="8">
        <f t="shared" si="3"/>
        <v>0</v>
      </c>
      <c r="R5" s="8">
        <f t="shared" si="4"/>
        <v>0</v>
      </c>
      <c r="S5" s="8">
        <f t="shared" si="5"/>
        <v>0</v>
      </c>
      <c r="T5" s="8">
        <f t="shared" si="6"/>
        <v>0</v>
      </c>
      <c r="U5" s="8">
        <v>0</v>
      </c>
      <c r="V5" s="8">
        <f t="shared" si="0"/>
        <v>0</v>
      </c>
      <c r="W5" s="8">
        <f t="shared" si="8"/>
        <v>0</v>
      </c>
      <c r="Y5" t="s">
        <v>10567</v>
      </c>
      <c r="Z5" s="5">
        <f>(0+1)/(18+38)</f>
        <v>1.7857142857142856E-2</v>
      </c>
      <c r="AA5" s="5">
        <f>(0+1)/(20+38)</f>
        <v>1.7241379310344827E-2</v>
      </c>
      <c r="AC5" s="19">
        <f>0.5*Z13*Z4*Z5</f>
        <v>4.0599055105237592E-6</v>
      </c>
    </row>
    <row r="6" spans="1:29" x14ac:dyDescent="0.25">
      <c r="A6" t="s">
        <v>10607</v>
      </c>
      <c r="B6" t="s">
        <v>10501</v>
      </c>
      <c r="D6" t="s">
        <v>10569</v>
      </c>
      <c r="E6">
        <v>1</v>
      </c>
      <c r="F6">
        <v>0</v>
      </c>
      <c r="G6">
        <v>0</v>
      </c>
      <c r="H6">
        <v>2</v>
      </c>
      <c r="I6">
        <v>0</v>
      </c>
      <c r="J6">
        <v>0</v>
      </c>
      <c r="K6">
        <v>0</v>
      </c>
      <c r="L6">
        <v>0</v>
      </c>
      <c r="M6">
        <v>2</v>
      </c>
      <c r="N6" s="8">
        <f t="shared" si="9"/>
        <v>4</v>
      </c>
      <c r="O6" s="16">
        <f t="shared" si="1"/>
        <v>0.6020599913279624</v>
      </c>
      <c r="P6" s="16">
        <f t="shared" si="2"/>
        <v>0.6020599913279624</v>
      </c>
      <c r="Q6">
        <f t="shared" si="3"/>
        <v>0</v>
      </c>
      <c r="R6">
        <f t="shared" si="4"/>
        <v>0</v>
      </c>
      <c r="S6" s="16">
        <f t="shared" si="5"/>
        <v>1.2041199826559248</v>
      </c>
      <c r="T6">
        <f t="shared" si="6"/>
        <v>0</v>
      </c>
      <c r="U6">
        <f t="shared" si="7"/>
        <v>0</v>
      </c>
      <c r="V6">
        <f t="shared" si="0"/>
        <v>0</v>
      </c>
      <c r="W6">
        <f t="shared" si="8"/>
        <v>0</v>
      </c>
      <c r="Y6" t="s">
        <v>10569</v>
      </c>
      <c r="Z6" s="5">
        <f>(0+1)/(18+38)</f>
        <v>1.7857142857142856E-2</v>
      </c>
      <c r="AA6" s="5">
        <f>(P6+1)/(20+38)</f>
        <v>2.7621723988413147E-2</v>
      </c>
    </row>
    <row r="7" spans="1:29" x14ac:dyDescent="0.25">
      <c r="A7" t="s">
        <v>10608</v>
      </c>
      <c r="B7" t="s">
        <v>9697</v>
      </c>
      <c r="D7" t="s">
        <v>10583</v>
      </c>
      <c r="E7">
        <v>0</v>
      </c>
      <c r="F7">
        <v>1</v>
      </c>
      <c r="G7">
        <v>1</v>
      </c>
      <c r="H7">
        <v>0</v>
      </c>
      <c r="I7">
        <v>0</v>
      </c>
      <c r="J7">
        <v>0</v>
      </c>
      <c r="K7">
        <v>0</v>
      </c>
      <c r="L7">
        <v>0</v>
      </c>
      <c r="M7">
        <v>2</v>
      </c>
      <c r="N7" s="8">
        <f t="shared" si="9"/>
        <v>4</v>
      </c>
      <c r="O7" s="16">
        <f t="shared" si="1"/>
        <v>0.6020599913279624</v>
      </c>
      <c r="P7">
        <f t="shared" si="2"/>
        <v>0</v>
      </c>
      <c r="Q7" s="16">
        <f t="shared" si="3"/>
        <v>0.6020599913279624</v>
      </c>
      <c r="R7" s="16">
        <f t="shared" si="4"/>
        <v>0.6020599913279624</v>
      </c>
      <c r="S7">
        <f t="shared" si="5"/>
        <v>0</v>
      </c>
      <c r="T7">
        <f t="shared" si="6"/>
        <v>0</v>
      </c>
      <c r="U7">
        <f t="shared" si="7"/>
        <v>0</v>
      </c>
      <c r="V7">
        <f t="shared" si="0"/>
        <v>0</v>
      </c>
      <c r="W7">
        <f t="shared" si="8"/>
        <v>0</v>
      </c>
      <c r="Y7" t="s">
        <v>10583</v>
      </c>
      <c r="Z7" s="5">
        <f>(Q7+1)/(18+38)</f>
        <v>2.8608214130856475E-2</v>
      </c>
      <c r="AA7" s="5">
        <f>(0+1)/(20+38)</f>
        <v>1.7241379310344827E-2</v>
      </c>
      <c r="AC7" t="s">
        <v>10669</v>
      </c>
    </row>
    <row r="8" spans="1:29" x14ac:dyDescent="0.25">
      <c r="A8" t="s">
        <v>10609</v>
      </c>
      <c r="B8" t="s">
        <v>10097</v>
      </c>
      <c r="D8" t="s">
        <v>10582</v>
      </c>
      <c r="E8">
        <v>0</v>
      </c>
      <c r="F8">
        <v>1</v>
      </c>
      <c r="G8">
        <v>0</v>
      </c>
      <c r="H8">
        <v>0</v>
      </c>
      <c r="I8">
        <v>0</v>
      </c>
      <c r="J8">
        <v>0</v>
      </c>
      <c r="K8">
        <v>0</v>
      </c>
      <c r="L8">
        <v>0</v>
      </c>
      <c r="M8">
        <v>1</v>
      </c>
      <c r="N8" s="8">
        <f t="shared" si="9"/>
        <v>8</v>
      </c>
      <c r="O8" s="16">
        <f t="shared" si="1"/>
        <v>0.90308998699194354</v>
      </c>
      <c r="P8">
        <f t="shared" si="2"/>
        <v>0</v>
      </c>
      <c r="Q8" s="16">
        <f t="shared" si="3"/>
        <v>0.90308998699194354</v>
      </c>
      <c r="R8">
        <f t="shared" si="4"/>
        <v>0</v>
      </c>
      <c r="S8">
        <f t="shared" si="5"/>
        <v>0</v>
      </c>
      <c r="T8">
        <f t="shared" si="6"/>
        <v>0</v>
      </c>
      <c r="U8">
        <f t="shared" si="7"/>
        <v>0</v>
      </c>
      <c r="V8">
        <f t="shared" si="0"/>
        <v>0</v>
      </c>
      <c r="W8">
        <f t="shared" si="8"/>
        <v>0</v>
      </c>
      <c r="Y8" t="s">
        <v>10582</v>
      </c>
      <c r="Z8" s="5">
        <f>(Q8+1)/(18+38)</f>
        <v>3.3983749767713275E-2</v>
      </c>
      <c r="AA8" s="5">
        <f>(0+1)/(20+38)</f>
        <v>1.7241379310344827E-2</v>
      </c>
      <c r="AC8" t="s">
        <v>8973</v>
      </c>
    </row>
    <row r="9" spans="1:29" x14ac:dyDescent="0.25">
      <c r="D9" t="s">
        <v>10584</v>
      </c>
      <c r="E9">
        <v>0</v>
      </c>
      <c r="F9">
        <v>0</v>
      </c>
      <c r="G9">
        <v>1</v>
      </c>
      <c r="H9">
        <v>0</v>
      </c>
      <c r="I9">
        <v>0</v>
      </c>
      <c r="J9">
        <v>0</v>
      </c>
      <c r="K9">
        <v>0</v>
      </c>
      <c r="L9">
        <v>0</v>
      </c>
      <c r="M9">
        <v>1</v>
      </c>
      <c r="N9" s="8">
        <f t="shared" si="9"/>
        <v>8</v>
      </c>
      <c r="O9" s="16">
        <f t="shared" si="1"/>
        <v>0.90308998699194354</v>
      </c>
      <c r="P9">
        <f t="shared" si="2"/>
        <v>0</v>
      </c>
      <c r="Q9">
        <f t="shared" si="3"/>
        <v>0</v>
      </c>
      <c r="R9" s="16">
        <f t="shared" si="4"/>
        <v>0.90308998699194354</v>
      </c>
      <c r="S9">
        <f t="shared" si="5"/>
        <v>0</v>
      </c>
      <c r="T9">
        <f t="shared" si="6"/>
        <v>0</v>
      </c>
      <c r="U9">
        <f t="shared" si="7"/>
        <v>0</v>
      </c>
      <c r="V9">
        <f t="shared" si="0"/>
        <v>0</v>
      </c>
      <c r="W9">
        <f t="shared" si="8"/>
        <v>0</v>
      </c>
      <c r="Y9" t="s">
        <v>10584</v>
      </c>
      <c r="Z9" s="5">
        <f>(R9+1)/(18+38)</f>
        <v>3.3983749767713275E-2</v>
      </c>
      <c r="AA9" s="5">
        <f t="shared" ref="AA9:AA11" si="10">(0+1)/(20+38)</f>
        <v>1.7241379310344827E-2</v>
      </c>
      <c r="AC9" s="19">
        <f>0.5*AA13*AA4*AA5</f>
        <v>3.6542312422410746E-6</v>
      </c>
    </row>
    <row r="10" spans="1:29" x14ac:dyDescent="0.25">
      <c r="B10" t="s">
        <v>10664</v>
      </c>
      <c r="D10" t="s">
        <v>10585</v>
      </c>
      <c r="E10">
        <v>0</v>
      </c>
      <c r="F10">
        <v>0</v>
      </c>
      <c r="G10">
        <v>1</v>
      </c>
      <c r="H10">
        <v>0</v>
      </c>
      <c r="I10">
        <v>0</v>
      </c>
      <c r="J10">
        <v>0</v>
      </c>
      <c r="K10">
        <v>0</v>
      </c>
      <c r="L10">
        <v>0</v>
      </c>
      <c r="M10">
        <v>1</v>
      </c>
      <c r="N10" s="8">
        <f t="shared" si="9"/>
        <v>8</v>
      </c>
      <c r="O10" s="16">
        <f t="shared" si="1"/>
        <v>0.90308998699194354</v>
      </c>
      <c r="P10">
        <f t="shared" si="2"/>
        <v>0</v>
      </c>
      <c r="Q10">
        <f t="shared" si="3"/>
        <v>0</v>
      </c>
      <c r="R10" s="16">
        <f t="shared" si="4"/>
        <v>0.90308998699194354</v>
      </c>
      <c r="S10">
        <f t="shared" si="5"/>
        <v>0</v>
      </c>
      <c r="T10">
        <f t="shared" si="6"/>
        <v>0</v>
      </c>
      <c r="U10">
        <f t="shared" si="7"/>
        <v>0</v>
      </c>
      <c r="V10">
        <f t="shared" si="0"/>
        <v>0</v>
      </c>
      <c r="W10">
        <f t="shared" si="8"/>
        <v>0</v>
      </c>
      <c r="Y10" t="s">
        <v>10585</v>
      </c>
      <c r="Z10" s="5">
        <f t="shared" ref="Z10:Z11" si="11">(R10+1)/(18+38)</f>
        <v>3.3983749767713275E-2</v>
      </c>
      <c r="AA10" s="5">
        <f t="shared" si="10"/>
        <v>1.7241379310344827E-2</v>
      </c>
    </row>
    <row r="11" spans="1:29" x14ac:dyDescent="0.25">
      <c r="B11" t="s">
        <v>10665</v>
      </c>
      <c r="D11" t="s">
        <v>10586</v>
      </c>
      <c r="E11">
        <v>0</v>
      </c>
      <c r="F11">
        <v>0</v>
      </c>
      <c r="G11">
        <v>1</v>
      </c>
      <c r="H11">
        <v>0</v>
      </c>
      <c r="I11">
        <v>0</v>
      </c>
      <c r="J11">
        <v>0</v>
      </c>
      <c r="K11">
        <v>0</v>
      </c>
      <c r="L11">
        <v>0</v>
      </c>
      <c r="M11">
        <v>1</v>
      </c>
      <c r="N11" s="8">
        <f t="shared" si="9"/>
        <v>8</v>
      </c>
      <c r="O11" s="16">
        <f t="shared" si="1"/>
        <v>0.90308998699194354</v>
      </c>
      <c r="P11">
        <f t="shared" si="2"/>
        <v>0</v>
      </c>
      <c r="Q11">
        <f t="shared" si="3"/>
        <v>0</v>
      </c>
      <c r="R11" s="16">
        <f t="shared" si="4"/>
        <v>0.90308998699194354</v>
      </c>
      <c r="S11">
        <f t="shared" si="5"/>
        <v>0</v>
      </c>
      <c r="T11">
        <f t="shared" si="6"/>
        <v>0</v>
      </c>
      <c r="U11">
        <f t="shared" si="7"/>
        <v>0</v>
      </c>
      <c r="V11">
        <f t="shared" si="0"/>
        <v>0</v>
      </c>
      <c r="W11">
        <f t="shared" si="8"/>
        <v>0</v>
      </c>
      <c r="Y11" t="s">
        <v>10586</v>
      </c>
      <c r="Z11" s="5">
        <f t="shared" si="11"/>
        <v>3.3983749767713275E-2</v>
      </c>
      <c r="AA11" s="5">
        <f t="shared" si="10"/>
        <v>1.7241379310344827E-2</v>
      </c>
    </row>
    <row r="12" spans="1:29" x14ac:dyDescent="0.25">
      <c r="D12" t="s">
        <v>10570</v>
      </c>
      <c r="E12">
        <v>0</v>
      </c>
      <c r="F12">
        <v>0</v>
      </c>
      <c r="G12">
        <v>0</v>
      </c>
      <c r="H12">
        <v>1</v>
      </c>
      <c r="I12">
        <v>0</v>
      </c>
      <c r="J12">
        <v>0</v>
      </c>
      <c r="K12">
        <v>0</v>
      </c>
      <c r="L12">
        <v>0</v>
      </c>
      <c r="M12">
        <v>1</v>
      </c>
      <c r="N12" s="8">
        <f t="shared" si="9"/>
        <v>8</v>
      </c>
      <c r="O12" s="16">
        <f t="shared" si="1"/>
        <v>0.90308998699194354</v>
      </c>
      <c r="P12">
        <f t="shared" si="2"/>
        <v>0</v>
      </c>
      <c r="Q12">
        <f t="shared" si="3"/>
        <v>0</v>
      </c>
      <c r="R12">
        <f t="shared" si="4"/>
        <v>0</v>
      </c>
      <c r="S12" s="16">
        <f t="shared" si="5"/>
        <v>0.90308998699194354</v>
      </c>
      <c r="T12">
        <f t="shared" si="6"/>
        <v>0</v>
      </c>
      <c r="U12">
        <f t="shared" si="7"/>
        <v>0</v>
      </c>
      <c r="V12">
        <f t="shared" si="0"/>
        <v>0</v>
      </c>
      <c r="W12">
        <f t="shared" si="8"/>
        <v>0</v>
      </c>
      <c r="Y12" t="s">
        <v>10570</v>
      </c>
      <c r="Z12" s="5">
        <f>(0+1)/(18+38)</f>
        <v>1.7857142857142856E-2</v>
      </c>
      <c r="AA12" s="5">
        <f>(S12+1)/(20+38)</f>
        <v>3.2811896327447305E-2</v>
      </c>
    </row>
    <row r="13" spans="1:29" x14ac:dyDescent="0.25">
      <c r="D13" t="s">
        <v>10571</v>
      </c>
      <c r="E13">
        <v>0</v>
      </c>
      <c r="F13">
        <v>0</v>
      </c>
      <c r="G13">
        <v>1</v>
      </c>
      <c r="H13">
        <v>1</v>
      </c>
      <c r="I13">
        <v>0</v>
      </c>
      <c r="J13">
        <v>1</v>
      </c>
      <c r="K13">
        <v>0</v>
      </c>
      <c r="L13">
        <v>0</v>
      </c>
      <c r="M13">
        <v>3</v>
      </c>
      <c r="N13" s="16">
        <f t="shared" si="9"/>
        <v>2.6666666666666665</v>
      </c>
      <c r="O13" s="16">
        <f t="shared" si="1"/>
        <v>0.4259687322722811</v>
      </c>
      <c r="P13">
        <f t="shared" si="2"/>
        <v>0</v>
      </c>
      <c r="Q13">
        <f t="shared" si="3"/>
        <v>0</v>
      </c>
      <c r="R13">
        <f t="shared" si="4"/>
        <v>0.4259687322722811</v>
      </c>
      <c r="S13" s="16">
        <f t="shared" si="5"/>
        <v>0.4259687322722811</v>
      </c>
      <c r="T13">
        <f t="shared" si="6"/>
        <v>0</v>
      </c>
      <c r="U13" s="16">
        <f t="shared" si="7"/>
        <v>0.4259687322722811</v>
      </c>
      <c r="V13">
        <f t="shared" si="0"/>
        <v>0</v>
      </c>
      <c r="W13">
        <f t="shared" si="8"/>
        <v>0</v>
      </c>
      <c r="Y13" t="s">
        <v>10571</v>
      </c>
      <c r="Z13" s="5">
        <f>(R13+1)/(18+38)</f>
        <v>2.5463727362005022E-2</v>
      </c>
      <c r="AA13" s="5">
        <f>(S13+1)/(20+38)</f>
        <v>2.4585667797797951E-2</v>
      </c>
    </row>
    <row r="14" spans="1:29" x14ac:dyDescent="0.25">
      <c r="D14" t="s">
        <v>10568</v>
      </c>
      <c r="E14">
        <v>0</v>
      </c>
      <c r="F14">
        <v>0</v>
      </c>
      <c r="G14">
        <v>0</v>
      </c>
      <c r="H14">
        <v>0</v>
      </c>
      <c r="I14">
        <v>0</v>
      </c>
      <c r="J14">
        <v>1</v>
      </c>
      <c r="K14">
        <v>0</v>
      </c>
      <c r="L14">
        <v>0</v>
      </c>
      <c r="M14">
        <v>1</v>
      </c>
      <c r="N14" s="8">
        <f t="shared" si="9"/>
        <v>8</v>
      </c>
      <c r="O14" s="16">
        <f t="shared" si="1"/>
        <v>0.90308998699194354</v>
      </c>
      <c r="P14">
        <f t="shared" si="2"/>
        <v>0</v>
      </c>
      <c r="Q14">
        <f t="shared" si="3"/>
        <v>0</v>
      </c>
      <c r="R14">
        <f t="shared" si="4"/>
        <v>0</v>
      </c>
      <c r="S14">
        <f t="shared" si="5"/>
        <v>0</v>
      </c>
      <c r="T14">
        <f t="shared" si="6"/>
        <v>0</v>
      </c>
      <c r="U14" s="16">
        <f t="shared" si="7"/>
        <v>0.90308998699194354</v>
      </c>
      <c r="V14">
        <f t="shared" si="0"/>
        <v>0</v>
      </c>
      <c r="W14">
        <f t="shared" si="8"/>
        <v>0</v>
      </c>
      <c r="Y14" t="s">
        <v>10568</v>
      </c>
      <c r="Z14" s="5">
        <f>(U14+1)/(18+38)</f>
        <v>3.3983749767713275E-2</v>
      </c>
      <c r="AA14" s="5">
        <f>(0+1)/(20+38)</f>
        <v>1.7241379310344827E-2</v>
      </c>
    </row>
    <row r="15" spans="1:29" x14ac:dyDescent="0.25">
      <c r="D15" t="s">
        <v>10603</v>
      </c>
      <c r="E15">
        <v>0</v>
      </c>
      <c r="F15">
        <v>0</v>
      </c>
      <c r="G15">
        <v>0</v>
      </c>
      <c r="H15">
        <v>0</v>
      </c>
      <c r="I15">
        <v>0</v>
      </c>
      <c r="J15">
        <v>0</v>
      </c>
      <c r="K15">
        <v>1</v>
      </c>
      <c r="L15">
        <v>0</v>
      </c>
      <c r="M15">
        <v>1</v>
      </c>
      <c r="N15" s="8">
        <f t="shared" si="9"/>
        <v>8</v>
      </c>
      <c r="O15" s="16">
        <f t="shared" si="1"/>
        <v>0.90308998699194354</v>
      </c>
      <c r="P15">
        <f t="shared" si="2"/>
        <v>0</v>
      </c>
      <c r="Q15">
        <f t="shared" si="3"/>
        <v>0</v>
      </c>
      <c r="R15">
        <f t="shared" si="4"/>
        <v>0</v>
      </c>
      <c r="S15">
        <f t="shared" si="5"/>
        <v>0</v>
      </c>
      <c r="T15">
        <f t="shared" si="6"/>
        <v>0</v>
      </c>
      <c r="U15">
        <f t="shared" si="7"/>
        <v>0</v>
      </c>
      <c r="V15" s="16">
        <f t="shared" si="0"/>
        <v>0.90308998699194354</v>
      </c>
      <c r="W15">
        <f t="shared" si="8"/>
        <v>0</v>
      </c>
      <c r="Y15" t="s">
        <v>10603</v>
      </c>
      <c r="Z15" s="5">
        <f>(0+1)/(18+38)</f>
        <v>1.7857142857142856E-2</v>
      </c>
      <c r="AA15" s="5">
        <f>(V15+1)/(20+38)</f>
        <v>3.2811896327447305E-2</v>
      </c>
    </row>
    <row r="16" spans="1:29" x14ac:dyDescent="0.25">
      <c r="D16" t="s">
        <v>10587</v>
      </c>
      <c r="E16">
        <v>0</v>
      </c>
      <c r="F16">
        <v>0</v>
      </c>
      <c r="G16">
        <v>0</v>
      </c>
      <c r="H16">
        <v>0</v>
      </c>
      <c r="I16">
        <v>1</v>
      </c>
      <c r="J16">
        <v>0</v>
      </c>
      <c r="K16">
        <v>0</v>
      </c>
      <c r="L16">
        <v>0</v>
      </c>
      <c r="M16">
        <v>1</v>
      </c>
      <c r="N16" s="8">
        <f t="shared" si="9"/>
        <v>8</v>
      </c>
      <c r="O16" s="16">
        <f t="shared" si="1"/>
        <v>0.90308998699194354</v>
      </c>
      <c r="P16">
        <f t="shared" si="2"/>
        <v>0</v>
      </c>
      <c r="Q16">
        <f t="shared" si="3"/>
        <v>0</v>
      </c>
      <c r="R16">
        <f t="shared" si="4"/>
        <v>0</v>
      </c>
      <c r="S16">
        <f t="shared" si="5"/>
        <v>0</v>
      </c>
      <c r="T16" s="16">
        <f t="shared" si="6"/>
        <v>0.90308998699194354</v>
      </c>
      <c r="U16">
        <f t="shared" si="7"/>
        <v>0</v>
      </c>
      <c r="V16">
        <f t="shared" si="0"/>
        <v>0</v>
      </c>
      <c r="W16">
        <f t="shared" si="8"/>
        <v>0</v>
      </c>
      <c r="Y16" t="s">
        <v>10587</v>
      </c>
      <c r="Z16" s="5">
        <f>(0+1)/(18+38)</f>
        <v>1.7857142857142856E-2</v>
      </c>
      <c r="AA16" s="5">
        <f>(T16+1)/(20+38)</f>
        <v>3.2811896327447305E-2</v>
      </c>
    </row>
    <row r="17" spans="1:29" x14ac:dyDescent="0.25">
      <c r="D17" t="s">
        <v>10604</v>
      </c>
      <c r="E17">
        <v>0</v>
      </c>
      <c r="F17">
        <v>0</v>
      </c>
      <c r="G17">
        <v>0</v>
      </c>
      <c r="H17">
        <v>0</v>
      </c>
      <c r="I17">
        <v>0</v>
      </c>
      <c r="J17">
        <v>0</v>
      </c>
      <c r="K17">
        <v>0</v>
      </c>
      <c r="L17">
        <v>1</v>
      </c>
      <c r="M17">
        <v>1</v>
      </c>
      <c r="N17" s="8">
        <f t="shared" si="9"/>
        <v>8</v>
      </c>
      <c r="O17" s="16">
        <f t="shared" si="1"/>
        <v>0.90308998699194354</v>
      </c>
      <c r="P17">
        <f t="shared" si="2"/>
        <v>0</v>
      </c>
      <c r="Q17">
        <f t="shared" si="3"/>
        <v>0</v>
      </c>
      <c r="R17">
        <f t="shared" si="4"/>
        <v>0</v>
      </c>
      <c r="S17">
        <f t="shared" si="5"/>
        <v>0</v>
      </c>
      <c r="T17">
        <f t="shared" si="6"/>
        <v>0</v>
      </c>
      <c r="U17">
        <f t="shared" si="7"/>
        <v>0</v>
      </c>
      <c r="V17">
        <f t="shared" si="0"/>
        <v>0</v>
      </c>
      <c r="W17" s="16">
        <f t="shared" si="8"/>
        <v>0.90308998699194354</v>
      </c>
      <c r="Y17" t="s">
        <v>10604</v>
      </c>
      <c r="Z17" s="5">
        <f>(W17+1)/(18+38)</f>
        <v>3.3983749767713275E-2</v>
      </c>
      <c r="AA17" s="5">
        <f>(0+1)/(20+38)</f>
        <v>1.7241379310344827E-2</v>
      </c>
    </row>
    <row r="18" spans="1:29" x14ac:dyDescent="0.25">
      <c r="F18" s="5"/>
      <c r="G18" s="5"/>
      <c r="P18" t="s">
        <v>10643</v>
      </c>
      <c r="Q18" t="s">
        <v>10642</v>
      </c>
      <c r="R18" t="s">
        <v>10642</v>
      </c>
      <c r="S18" t="s">
        <v>10643</v>
      </c>
      <c r="T18" t="s">
        <v>10643</v>
      </c>
      <c r="U18" t="s">
        <v>10642</v>
      </c>
      <c r="V18" t="s">
        <v>10643</v>
      </c>
      <c r="W18" t="s">
        <v>10642</v>
      </c>
    </row>
    <row r="19" spans="1:29" ht="45" x14ac:dyDescent="0.25">
      <c r="A19" t="s">
        <v>10629</v>
      </c>
      <c r="B19" s="17" t="s">
        <v>10630</v>
      </c>
      <c r="F19" s="5"/>
      <c r="G19" s="5"/>
    </row>
    <row r="20" spans="1:29" x14ac:dyDescent="0.25">
      <c r="N20" t="s">
        <v>10581</v>
      </c>
      <c r="P20" s="5"/>
    </row>
    <row r="21" spans="1:29" x14ac:dyDescent="0.25">
      <c r="N21" t="s">
        <v>10566</v>
      </c>
      <c r="O21" t="s">
        <v>10641</v>
      </c>
      <c r="P21" s="5"/>
      <c r="Q21" t="s">
        <v>10644</v>
      </c>
      <c r="W21" s="5">
        <f xml:space="preserve"> (0+ 1)/(10+15)</f>
        <v>0.04</v>
      </c>
      <c r="Y21" t="s">
        <v>10648</v>
      </c>
      <c r="AC21">
        <f xml:space="preserve"> (0+ 1)/(5+15)</f>
        <v>0.05</v>
      </c>
    </row>
    <row r="22" spans="1:29" x14ac:dyDescent="0.25">
      <c r="B22" t="s">
        <v>10631</v>
      </c>
      <c r="C22">
        <v>0</v>
      </c>
      <c r="D22" t="s">
        <v>10642</v>
      </c>
      <c r="N22" t="s">
        <v>10567</v>
      </c>
      <c r="O22" t="s">
        <v>10641</v>
      </c>
      <c r="P22" s="5"/>
      <c r="Q22" t="s">
        <v>10645</v>
      </c>
      <c r="W22" s="5">
        <f xml:space="preserve"> (0.058+ 1)/(10+15)</f>
        <v>4.2320000000000003E-2</v>
      </c>
      <c r="Y22" t="s">
        <v>10650</v>
      </c>
      <c r="AC22" s="5">
        <f xml:space="preserve"> (0.058+ 1)/(5+15)</f>
        <v>5.2900000000000003E-2</v>
      </c>
    </row>
    <row r="23" spans="1:29" x14ac:dyDescent="0.25">
      <c r="B23" t="s">
        <v>10632</v>
      </c>
      <c r="C23">
        <v>0</v>
      </c>
      <c r="D23" t="s">
        <v>10642</v>
      </c>
      <c r="N23" t="s">
        <v>10569</v>
      </c>
      <c r="P23" s="5"/>
    </row>
    <row r="24" spans="1:29" x14ac:dyDescent="0.25">
      <c r="B24" t="s">
        <v>10633</v>
      </c>
      <c r="C24">
        <v>0</v>
      </c>
      <c r="D24" t="s">
        <v>10642</v>
      </c>
      <c r="N24" t="s">
        <v>10583</v>
      </c>
      <c r="P24" s="5"/>
    </row>
    <row r="25" spans="1:29" x14ac:dyDescent="0.25">
      <c r="B25" t="s">
        <v>10634</v>
      </c>
      <c r="C25">
        <v>0</v>
      </c>
      <c r="D25" t="s">
        <v>10643</v>
      </c>
      <c r="N25" t="s">
        <v>10582</v>
      </c>
      <c r="P25" s="5"/>
    </row>
    <row r="26" spans="1:29" x14ac:dyDescent="0.25">
      <c r="B26" t="s">
        <v>10635</v>
      </c>
      <c r="C26">
        <v>0</v>
      </c>
      <c r="D26" t="s">
        <v>10643</v>
      </c>
      <c r="F26" t="s">
        <v>10642</v>
      </c>
      <c r="G26">
        <f>COUNTIF(D22:D36, "pos")</f>
        <v>10</v>
      </c>
      <c r="N26" t="s">
        <v>10584</v>
      </c>
      <c r="P26" s="5"/>
    </row>
    <row r="27" spans="1:29" x14ac:dyDescent="0.25">
      <c r="B27" t="s">
        <v>10636</v>
      </c>
      <c r="C27">
        <v>0</v>
      </c>
      <c r="D27" t="s">
        <v>10643</v>
      </c>
      <c r="F27" t="s">
        <v>10643</v>
      </c>
      <c r="G27">
        <f>COUNTIF(D22:D36, "neg")</f>
        <v>5</v>
      </c>
      <c r="N27" t="s">
        <v>10585</v>
      </c>
      <c r="P27" s="5"/>
    </row>
    <row r="28" spans="1:29" x14ac:dyDescent="0.25">
      <c r="B28" t="s">
        <v>10637</v>
      </c>
      <c r="C28">
        <v>0</v>
      </c>
      <c r="D28" t="s">
        <v>10642</v>
      </c>
      <c r="N28" t="s">
        <v>10586</v>
      </c>
      <c r="P28" s="5"/>
    </row>
    <row r="29" spans="1:29" x14ac:dyDescent="0.25">
      <c r="B29" t="s">
        <v>10570</v>
      </c>
      <c r="C29">
        <v>1</v>
      </c>
      <c r="D29" t="s">
        <v>10643</v>
      </c>
      <c r="N29" t="s">
        <v>10570</v>
      </c>
      <c r="O29" t="s">
        <v>10641</v>
      </c>
      <c r="P29" s="5"/>
      <c r="Q29" t="s">
        <v>10646</v>
      </c>
      <c r="W29" s="5">
        <f xml:space="preserve"> (0+ 1)/(10+15)</f>
        <v>0.04</v>
      </c>
      <c r="Y29" t="s">
        <v>10651</v>
      </c>
      <c r="AC29" s="5">
        <f xml:space="preserve"> (0.903+ 1)/(5+15)</f>
        <v>9.5149999999999998E-2</v>
      </c>
    </row>
    <row r="30" spans="1:29" x14ac:dyDescent="0.25">
      <c r="B30" t="s">
        <v>10638</v>
      </c>
      <c r="C30">
        <v>0</v>
      </c>
      <c r="D30" t="s">
        <v>10642</v>
      </c>
      <c r="N30" t="s">
        <v>10571</v>
      </c>
      <c r="O30" t="s">
        <v>10641</v>
      </c>
      <c r="P30" s="5"/>
      <c r="Q30" t="s">
        <v>10649</v>
      </c>
      <c r="W30" s="5">
        <f xml:space="preserve"> (0.602+ 1)/(10+15)</f>
        <v>6.4079999999999998E-2</v>
      </c>
      <c r="Y30" t="s">
        <v>10652</v>
      </c>
      <c r="AC30" s="5">
        <f xml:space="preserve"> (0.602+ 1)/(5+15)</f>
        <v>8.0099999999999991E-2</v>
      </c>
    </row>
    <row r="31" spans="1:29" x14ac:dyDescent="0.25">
      <c r="B31" t="s">
        <v>10571</v>
      </c>
      <c r="C31">
        <v>1</v>
      </c>
      <c r="D31" t="s">
        <v>10642</v>
      </c>
      <c r="N31" t="s">
        <v>10568</v>
      </c>
      <c r="P31" s="5"/>
    </row>
    <row r="32" spans="1:29" x14ac:dyDescent="0.25">
      <c r="B32" t="s">
        <v>10566</v>
      </c>
      <c r="C32">
        <v>1</v>
      </c>
      <c r="D32" t="s">
        <v>10642</v>
      </c>
      <c r="N32" t="s">
        <v>10603</v>
      </c>
    </row>
    <row r="33" spans="2:29" x14ac:dyDescent="0.25">
      <c r="B33" t="s">
        <v>10567</v>
      </c>
      <c r="C33">
        <v>1</v>
      </c>
      <c r="D33" t="s">
        <v>10643</v>
      </c>
      <c r="N33" t="s">
        <v>10587</v>
      </c>
    </row>
    <row r="34" spans="2:29" x14ac:dyDescent="0.25">
      <c r="B34" t="s">
        <v>10604</v>
      </c>
      <c r="C34">
        <v>1</v>
      </c>
      <c r="D34" t="s">
        <v>10642</v>
      </c>
      <c r="N34" t="s">
        <v>10604</v>
      </c>
      <c r="O34" t="s">
        <v>10641</v>
      </c>
      <c r="Q34" t="s">
        <v>10647</v>
      </c>
      <c r="W34" s="5">
        <f xml:space="preserve"> (0.903+ 1)/(10+15)</f>
        <v>7.6120000000000007E-2</v>
      </c>
      <c r="Y34" t="s">
        <v>10653</v>
      </c>
      <c r="AC34">
        <f xml:space="preserve"> (0+ 1)/(5+15)</f>
        <v>0.05</v>
      </c>
    </row>
    <row r="35" spans="2:29" x14ac:dyDescent="0.25">
      <c r="B35" t="s">
        <v>10639</v>
      </c>
      <c r="C35">
        <v>0</v>
      </c>
      <c r="D35" t="s">
        <v>10642</v>
      </c>
    </row>
    <row r="36" spans="2:29" x14ac:dyDescent="0.25">
      <c r="B36" t="s">
        <v>10640</v>
      </c>
      <c r="C36">
        <v>0</v>
      </c>
      <c r="D36" t="s">
        <v>10642</v>
      </c>
      <c r="N36" t="s">
        <v>10654</v>
      </c>
      <c r="O36" s="18">
        <f>(10/15)*W21*W22*W29*W30*W34</f>
        <v>2.2018902343680003E-7</v>
      </c>
      <c r="Q36">
        <f>0.5*W21*W22*W29*W30*W34</f>
        <v>1.6514176757760001E-7</v>
      </c>
    </row>
    <row r="37" spans="2:29" x14ac:dyDescent="0.25">
      <c r="N37" t="s">
        <v>10655</v>
      </c>
      <c r="O37" s="18">
        <f>(5/15)*AC21*AC22*AC29*AC30*AC34</f>
        <v>3.3598178624999996E-7</v>
      </c>
      <c r="Q37">
        <f>0.5*AC21*AC22*AC29*AC30*AC34</f>
        <v>5.0397267937499997E-7</v>
      </c>
    </row>
  </sheetData>
  <mergeCells count="2">
    <mergeCell ref="E1:L1"/>
    <mergeCell ref="P1:W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40062-EBE9-4890-8A09-575F4E5CBD66}">
  <dimension ref="A1:V40"/>
  <sheetViews>
    <sheetView workbookViewId="0">
      <selection activeCell="B14" sqref="B14:E14"/>
    </sheetView>
  </sheetViews>
  <sheetFormatPr defaultRowHeight="15" x14ac:dyDescent="0.25"/>
  <cols>
    <col min="13" max="18" width="11.5703125" bestFit="1" customWidth="1"/>
    <col min="20" max="22" width="11.5703125" bestFit="1" customWidth="1"/>
  </cols>
  <sheetData>
    <row r="1" spans="1:22" x14ac:dyDescent="0.25">
      <c r="M1" t="s">
        <v>10671</v>
      </c>
    </row>
    <row r="3" spans="1:22" x14ac:dyDescent="0.25">
      <c r="B3" t="s">
        <v>10572</v>
      </c>
      <c r="C3" t="s">
        <v>10573</v>
      </c>
      <c r="D3" t="s">
        <v>10574</v>
      </c>
      <c r="E3" t="s">
        <v>10605</v>
      </c>
      <c r="F3" t="s">
        <v>10606</v>
      </c>
      <c r="G3" t="s">
        <v>10607</v>
      </c>
      <c r="I3" t="s">
        <v>10608</v>
      </c>
      <c r="J3" t="s">
        <v>10609</v>
      </c>
      <c r="M3" t="s">
        <v>10572</v>
      </c>
      <c r="N3" t="s">
        <v>10573</v>
      </c>
      <c r="O3" t="s">
        <v>10574</v>
      </c>
      <c r="P3" t="s">
        <v>10605</v>
      </c>
      <c r="Q3" t="s">
        <v>10606</v>
      </c>
      <c r="R3" t="s">
        <v>10607</v>
      </c>
      <c r="T3" t="s">
        <v>10608</v>
      </c>
      <c r="U3" t="s">
        <v>10609</v>
      </c>
      <c r="V3" t="s">
        <v>10672</v>
      </c>
    </row>
    <row r="4" spans="1:22" x14ac:dyDescent="0.25">
      <c r="A4" t="s">
        <v>10581</v>
      </c>
      <c r="B4">
        <v>0.90300000000000002</v>
      </c>
      <c r="C4">
        <v>0</v>
      </c>
      <c r="D4">
        <v>0</v>
      </c>
      <c r="E4">
        <v>0</v>
      </c>
      <c r="F4">
        <v>0</v>
      </c>
      <c r="G4">
        <v>0</v>
      </c>
      <c r="I4">
        <v>0</v>
      </c>
      <c r="J4">
        <v>0</v>
      </c>
      <c r="L4" t="s">
        <v>10581</v>
      </c>
      <c r="M4" s="16">
        <f>B4*B4</f>
        <v>0.81540900000000005</v>
      </c>
      <c r="N4" s="16">
        <f>C4*C4</f>
        <v>0</v>
      </c>
      <c r="O4" s="16">
        <f>D4*D4</f>
        <v>0</v>
      </c>
      <c r="P4" s="16">
        <f>E4*E4</f>
        <v>0</v>
      </c>
      <c r="Q4" s="16">
        <f>F4*F4</f>
        <v>0</v>
      </c>
      <c r="R4" s="16">
        <f>G4*G4</f>
        <v>0</v>
      </c>
      <c r="S4" s="16"/>
      <c r="T4" s="16">
        <f>I4*I4</f>
        <v>0</v>
      </c>
      <c r="U4" s="16">
        <f>J4*J4</f>
        <v>0</v>
      </c>
      <c r="V4" s="16">
        <f>SUM(M4:U4)</f>
        <v>0.81540900000000005</v>
      </c>
    </row>
    <row r="5" spans="1:22" x14ac:dyDescent="0.25">
      <c r="A5" t="s">
        <v>10583</v>
      </c>
      <c r="B5">
        <v>0</v>
      </c>
      <c r="C5">
        <v>0.60199999999999998</v>
      </c>
      <c r="D5">
        <v>0.60199999999999998</v>
      </c>
      <c r="E5">
        <v>0</v>
      </c>
      <c r="F5">
        <v>0</v>
      </c>
      <c r="G5">
        <v>0</v>
      </c>
      <c r="I5">
        <v>0</v>
      </c>
      <c r="J5">
        <v>0</v>
      </c>
      <c r="L5" t="s">
        <v>10583</v>
      </c>
      <c r="M5" s="16">
        <f>B5*B5</f>
        <v>0</v>
      </c>
      <c r="N5" s="16">
        <f>C5*C5</f>
        <v>0.36240399999999995</v>
      </c>
      <c r="O5" s="16">
        <f>D5*D5</f>
        <v>0.36240399999999995</v>
      </c>
      <c r="P5" s="16">
        <f>E5*E5</f>
        <v>0</v>
      </c>
      <c r="Q5" s="16">
        <f>F5*F5</f>
        <v>0</v>
      </c>
      <c r="R5" s="16">
        <f>G5*G5</f>
        <v>0</v>
      </c>
      <c r="S5" s="16"/>
      <c r="T5" s="16">
        <f>I5*I5</f>
        <v>0</v>
      </c>
      <c r="U5" s="16">
        <f>J5*J5</f>
        <v>0</v>
      </c>
      <c r="V5" s="16">
        <f>SUM(M5:U5)</f>
        <v>0.7248079999999999</v>
      </c>
    </row>
    <row r="6" spans="1:22" x14ac:dyDescent="0.25">
      <c r="A6" t="s">
        <v>10585</v>
      </c>
      <c r="B6">
        <v>0</v>
      </c>
      <c r="C6">
        <v>0</v>
      </c>
      <c r="D6">
        <v>0.90300000000000002</v>
      </c>
      <c r="E6">
        <v>0</v>
      </c>
      <c r="F6">
        <v>0</v>
      </c>
      <c r="G6">
        <v>0</v>
      </c>
      <c r="I6">
        <v>0</v>
      </c>
      <c r="J6">
        <v>0</v>
      </c>
      <c r="L6" t="s">
        <v>10585</v>
      </c>
      <c r="M6" s="16">
        <f>B6*B6</f>
        <v>0</v>
      </c>
      <c r="N6" s="16">
        <f>C6*C6</f>
        <v>0</v>
      </c>
      <c r="O6" s="16">
        <f>D6*D6</f>
        <v>0.81540900000000005</v>
      </c>
      <c r="P6" s="16">
        <f>E6*E6</f>
        <v>0</v>
      </c>
      <c r="Q6" s="16">
        <f>F6*F6</f>
        <v>0</v>
      </c>
      <c r="R6" s="16">
        <f>G6*G6</f>
        <v>0</v>
      </c>
      <c r="S6" s="16"/>
      <c r="T6" s="16">
        <f>I6*I6</f>
        <v>0</v>
      </c>
      <c r="U6" s="16">
        <f>J6*J6</f>
        <v>0</v>
      </c>
      <c r="V6" s="16">
        <f>SUM(M6:U6)</f>
        <v>0.81540900000000005</v>
      </c>
    </row>
    <row r="7" spans="1:22" x14ac:dyDescent="0.25">
      <c r="A7" t="s">
        <v>10570</v>
      </c>
      <c r="B7">
        <v>0</v>
      </c>
      <c r="C7">
        <v>0</v>
      </c>
      <c r="D7">
        <v>0</v>
      </c>
      <c r="E7">
        <v>0.90300000000000002</v>
      </c>
      <c r="F7">
        <v>0</v>
      </c>
      <c r="G7">
        <v>0</v>
      </c>
      <c r="I7">
        <v>0</v>
      </c>
      <c r="J7">
        <v>0</v>
      </c>
      <c r="L7" t="s">
        <v>10570</v>
      </c>
      <c r="M7" s="16">
        <f>B7*B7</f>
        <v>0</v>
      </c>
      <c r="N7" s="16">
        <f>C7*C7</f>
        <v>0</v>
      </c>
      <c r="O7" s="16">
        <f>D7*D7</f>
        <v>0</v>
      </c>
      <c r="P7" s="16">
        <f>E7*E7</f>
        <v>0.81540900000000005</v>
      </c>
      <c r="Q7" s="16">
        <f>F7*F7</f>
        <v>0</v>
      </c>
      <c r="R7" s="16">
        <f>G7*G7</f>
        <v>0</v>
      </c>
      <c r="S7" s="16"/>
      <c r="T7" s="16">
        <f>I7*I7</f>
        <v>0</v>
      </c>
      <c r="U7" s="16">
        <f>J7*J7</f>
        <v>0</v>
      </c>
      <c r="V7" s="16">
        <f>SUM(M7:U7)</f>
        <v>0.81540900000000005</v>
      </c>
    </row>
    <row r="8" spans="1:22" x14ac:dyDescent="0.25">
      <c r="A8" t="s">
        <v>10587</v>
      </c>
      <c r="B8">
        <v>0</v>
      </c>
      <c r="C8">
        <v>0</v>
      </c>
      <c r="D8">
        <v>0</v>
      </c>
      <c r="E8">
        <v>0</v>
      </c>
      <c r="F8">
        <v>0.90300000000000002</v>
      </c>
      <c r="G8">
        <v>0</v>
      </c>
      <c r="I8">
        <v>0</v>
      </c>
      <c r="J8">
        <v>0</v>
      </c>
      <c r="L8" t="s">
        <v>10587</v>
      </c>
      <c r="M8" s="16">
        <f>B8*B8</f>
        <v>0</v>
      </c>
      <c r="N8" s="16">
        <f>C8*C8</f>
        <v>0</v>
      </c>
      <c r="O8" s="16">
        <f>D8*D8</f>
        <v>0</v>
      </c>
      <c r="P8" s="16">
        <f>E8*E8</f>
        <v>0</v>
      </c>
      <c r="Q8" s="16">
        <f>F8*F8</f>
        <v>0.81540900000000005</v>
      </c>
      <c r="R8" s="16">
        <f>G8*G8</f>
        <v>0</v>
      </c>
      <c r="S8" s="16"/>
      <c r="T8" s="16">
        <f>I8*I8</f>
        <v>0</v>
      </c>
      <c r="U8" s="16">
        <f>J8*J8</f>
        <v>0</v>
      </c>
      <c r="V8" s="16">
        <f>SUM(M8:U8)</f>
        <v>0.81540900000000005</v>
      </c>
    </row>
    <row r="9" spans="1:22" x14ac:dyDescent="0.25">
      <c r="A9" t="s">
        <v>10571</v>
      </c>
      <c r="B9">
        <v>0</v>
      </c>
      <c r="C9">
        <v>0</v>
      </c>
      <c r="D9">
        <v>0.42599999999999999</v>
      </c>
      <c r="E9">
        <v>0.42599999999999999</v>
      </c>
      <c r="F9">
        <v>0</v>
      </c>
      <c r="G9">
        <v>0.42599999999999999</v>
      </c>
      <c r="I9">
        <v>0</v>
      </c>
      <c r="J9">
        <v>0</v>
      </c>
      <c r="L9" t="s">
        <v>10571</v>
      </c>
      <c r="M9" s="16">
        <f>B9*B9</f>
        <v>0</v>
      </c>
      <c r="N9" s="16">
        <f>C9*C9</f>
        <v>0</v>
      </c>
      <c r="O9" s="16">
        <f>D9*D9</f>
        <v>0.181476</v>
      </c>
      <c r="P9" s="16">
        <f>E9*E9</f>
        <v>0.181476</v>
      </c>
      <c r="Q9" s="16">
        <f>F9*F9</f>
        <v>0</v>
      </c>
      <c r="R9" s="16">
        <f>G9*G9</f>
        <v>0.181476</v>
      </c>
      <c r="S9" s="16"/>
      <c r="T9" s="16">
        <f>I9*I9</f>
        <v>0</v>
      </c>
      <c r="U9" s="16">
        <f>J9*J9</f>
        <v>0</v>
      </c>
      <c r="V9" s="16">
        <f>SUM(M9:U9)</f>
        <v>0.54442800000000002</v>
      </c>
    </row>
    <row r="10" spans="1:22" x14ac:dyDescent="0.25">
      <c r="M10" s="16"/>
      <c r="N10" s="16"/>
      <c r="O10" s="16"/>
      <c r="P10" s="16"/>
      <c r="Q10" s="16"/>
      <c r="R10" s="16"/>
      <c r="S10" s="16"/>
      <c r="T10" s="16"/>
      <c r="U10" s="16"/>
      <c r="V10" s="16"/>
    </row>
    <row r="11" spans="1:22" x14ac:dyDescent="0.25">
      <c r="A11" t="s">
        <v>10603</v>
      </c>
      <c r="B11">
        <v>0</v>
      </c>
      <c r="C11">
        <v>0</v>
      </c>
      <c r="D11">
        <v>0</v>
      </c>
      <c r="E11">
        <v>0</v>
      </c>
      <c r="F11">
        <v>0</v>
      </c>
      <c r="G11">
        <v>0</v>
      </c>
      <c r="I11">
        <v>0.90300000000000002</v>
      </c>
      <c r="J11">
        <v>0</v>
      </c>
      <c r="L11" t="s">
        <v>10603</v>
      </c>
      <c r="M11" s="16">
        <f t="shared" ref="M11:R12" si="0">B11*B11</f>
        <v>0</v>
      </c>
      <c r="N11" s="16">
        <f t="shared" si="0"/>
        <v>0</v>
      </c>
      <c r="O11" s="16">
        <f t="shared" si="0"/>
        <v>0</v>
      </c>
      <c r="P11" s="16">
        <f t="shared" si="0"/>
        <v>0</v>
      </c>
      <c r="Q11" s="16">
        <f t="shared" si="0"/>
        <v>0</v>
      </c>
      <c r="R11" s="16">
        <f t="shared" si="0"/>
        <v>0</v>
      </c>
      <c r="S11" s="16"/>
      <c r="T11" s="16">
        <f>I11*I11</f>
        <v>0.81540900000000005</v>
      </c>
      <c r="U11" s="16">
        <f>J11*J11</f>
        <v>0</v>
      </c>
      <c r="V11" s="16">
        <f>SUM(M11:U11)</f>
        <v>0.81540900000000005</v>
      </c>
    </row>
    <row r="12" spans="1:22" x14ac:dyDescent="0.25">
      <c r="A12" t="s">
        <v>10604</v>
      </c>
      <c r="B12">
        <v>0</v>
      </c>
      <c r="C12">
        <v>0</v>
      </c>
      <c r="D12">
        <v>0</v>
      </c>
      <c r="E12">
        <v>0</v>
      </c>
      <c r="F12">
        <v>0</v>
      </c>
      <c r="G12">
        <v>0</v>
      </c>
      <c r="I12">
        <v>0</v>
      </c>
      <c r="J12">
        <v>0.90300000000000002</v>
      </c>
      <c r="L12" t="s">
        <v>10604</v>
      </c>
      <c r="M12" s="16">
        <f t="shared" si="0"/>
        <v>0</v>
      </c>
      <c r="N12" s="16">
        <f t="shared" si="0"/>
        <v>0</v>
      </c>
      <c r="O12" s="16">
        <f t="shared" si="0"/>
        <v>0</v>
      </c>
      <c r="P12" s="16">
        <f t="shared" si="0"/>
        <v>0</v>
      </c>
      <c r="Q12" s="16">
        <f t="shared" si="0"/>
        <v>0</v>
      </c>
      <c r="R12" s="16">
        <f t="shared" si="0"/>
        <v>0</v>
      </c>
      <c r="S12" s="16"/>
      <c r="T12" s="16">
        <f>I12*I12</f>
        <v>0</v>
      </c>
      <c r="U12" s="16">
        <f>J12*J12</f>
        <v>0.81540900000000005</v>
      </c>
      <c r="V12" s="16">
        <f>SUM(M12:U12)</f>
        <v>0.81540900000000005</v>
      </c>
    </row>
    <row r="14" spans="1:22" x14ac:dyDescent="0.25">
      <c r="B14" t="s">
        <v>10643</v>
      </c>
      <c r="C14" t="s">
        <v>10642</v>
      </c>
      <c r="D14" t="s">
        <v>10642</v>
      </c>
      <c r="E14" t="s">
        <v>10643</v>
      </c>
      <c r="F14" t="s">
        <v>10643</v>
      </c>
      <c r="G14" t="s">
        <v>10642</v>
      </c>
      <c r="I14" t="s">
        <v>10643</v>
      </c>
      <c r="J14" t="s">
        <v>10642</v>
      </c>
    </row>
    <row r="16" spans="1:22" x14ac:dyDescent="0.25">
      <c r="B16" t="s">
        <v>10673</v>
      </c>
      <c r="M16" t="s">
        <v>10674</v>
      </c>
    </row>
    <row r="18" spans="1:21" x14ac:dyDescent="0.25">
      <c r="B18" t="s">
        <v>10572</v>
      </c>
      <c r="C18" t="s">
        <v>10573</v>
      </c>
      <c r="D18" t="s">
        <v>10574</v>
      </c>
      <c r="E18" t="s">
        <v>10605</v>
      </c>
      <c r="F18" t="s">
        <v>10606</v>
      </c>
      <c r="G18" t="s">
        <v>10607</v>
      </c>
      <c r="I18" t="s">
        <v>10608</v>
      </c>
      <c r="J18" t="s">
        <v>10609</v>
      </c>
      <c r="K18" t="s">
        <v>10675</v>
      </c>
      <c r="M18" t="s">
        <v>10572</v>
      </c>
      <c r="N18" t="s">
        <v>10573</v>
      </c>
      <c r="O18" t="s">
        <v>10574</v>
      </c>
      <c r="P18" t="s">
        <v>10605</v>
      </c>
      <c r="Q18" t="s">
        <v>10606</v>
      </c>
      <c r="R18" t="s">
        <v>10607</v>
      </c>
      <c r="T18" t="s">
        <v>10608</v>
      </c>
      <c r="U18" t="s">
        <v>10609</v>
      </c>
    </row>
    <row r="19" spans="1:21" x14ac:dyDescent="0.25">
      <c r="A19" t="s">
        <v>10581</v>
      </c>
      <c r="B19" s="16">
        <f>(-1)*(-1)*M4*25</f>
        <v>20.385225000000002</v>
      </c>
      <c r="C19" s="16">
        <f>(-1)*(-1)*N4*25</f>
        <v>0</v>
      </c>
      <c r="D19" s="16">
        <f>(-1)*(-1)*O4*25</f>
        <v>0</v>
      </c>
      <c r="E19" s="16">
        <f>(-1)*(-1)*P4*25</f>
        <v>0</v>
      </c>
      <c r="F19" s="16">
        <f>(-1)*(-1)*Q4*25</f>
        <v>0</v>
      </c>
      <c r="G19" s="16">
        <f>(-1)*(-1)*R4*25</f>
        <v>0</v>
      </c>
      <c r="H19" s="16"/>
      <c r="I19" s="16">
        <f>(-1)*(-1)*T4*25</f>
        <v>0</v>
      </c>
      <c r="J19" s="16">
        <f>(-1)*(-1)*U4*25</f>
        <v>0</v>
      </c>
      <c r="K19" s="16">
        <f>MAX(B19:J19)</f>
        <v>20.385225000000002</v>
      </c>
      <c r="L19" t="s">
        <v>10581</v>
      </c>
      <c r="M19">
        <f>(0*B19)</f>
        <v>0</v>
      </c>
      <c r="N19">
        <f t="shared" ref="N19:U19" si="1">(0*C19)</f>
        <v>0</v>
      </c>
      <c r="O19">
        <f t="shared" si="1"/>
        <v>0</v>
      </c>
      <c r="P19">
        <f t="shared" si="1"/>
        <v>0</v>
      </c>
      <c r="Q19">
        <f t="shared" si="1"/>
        <v>0</v>
      </c>
      <c r="R19">
        <f t="shared" si="1"/>
        <v>0</v>
      </c>
      <c r="T19">
        <f t="shared" si="1"/>
        <v>0</v>
      </c>
      <c r="U19">
        <f t="shared" si="1"/>
        <v>0</v>
      </c>
    </row>
    <row r="20" spans="1:21" x14ac:dyDescent="0.25">
      <c r="A20" t="s">
        <v>10583</v>
      </c>
      <c r="B20" s="16">
        <f>(-1)*(-1)*M5*25</f>
        <v>0</v>
      </c>
      <c r="C20" s="16">
        <f>(1)*(1)*N5*25</f>
        <v>9.0600999999999985</v>
      </c>
      <c r="D20" s="16">
        <f>(1)*(1)*O5*25</f>
        <v>9.0600999999999985</v>
      </c>
      <c r="E20" s="16">
        <f>(-1)*(-1)*P5*25</f>
        <v>0</v>
      </c>
      <c r="F20" s="16">
        <f t="shared" ref="F20:F27" si="2">(-1)*(-1)*Q5*25</f>
        <v>0</v>
      </c>
      <c r="G20" s="16">
        <f t="shared" ref="G20:G27" si="3">(-1)*(-1)*R5*25</f>
        <v>0</v>
      </c>
      <c r="H20" s="16"/>
      <c r="I20" s="16">
        <f t="shared" ref="I20:I27" si="4">(-1)*(-1)*T5*25</f>
        <v>0</v>
      </c>
      <c r="J20" s="16">
        <f t="shared" ref="J20:J27" si="5">(-1)*(-1)*U5*25</f>
        <v>0</v>
      </c>
      <c r="K20" s="16">
        <f t="shared" ref="K20:K27" si="6">MAX(B20:J20)</f>
        <v>9.0600999999999985</v>
      </c>
      <c r="L20" t="s">
        <v>10583</v>
      </c>
      <c r="M20">
        <f t="shared" ref="M20:M27" si="7">(0*B20)</f>
        <v>0</v>
      </c>
      <c r="N20">
        <f t="shared" ref="N20:N27" si="8">(0*C20)</f>
        <v>0</v>
      </c>
      <c r="O20">
        <f t="shared" ref="O20:O27" si="9">(0*D20)</f>
        <v>0</v>
      </c>
      <c r="P20">
        <f t="shared" ref="P20:P27" si="10">(0*E20)</f>
        <v>0</v>
      </c>
      <c r="Q20">
        <f t="shared" ref="Q20:Q27" si="11">(0*F20)</f>
        <v>0</v>
      </c>
      <c r="R20">
        <f t="shared" ref="R20:R27" si="12">(0*G20)</f>
        <v>0</v>
      </c>
      <c r="T20">
        <f t="shared" ref="T20:T27" si="13">(0*I20)</f>
        <v>0</v>
      </c>
      <c r="U20">
        <f t="shared" ref="U20:U27" si="14">(0*J20)</f>
        <v>0</v>
      </c>
    </row>
    <row r="21" spans="1:21" x14ac:dyDescent="0.25">
      <c r="A21" t="s">
        <v>10585</v>
      </c>
      <c r="B21" s="16">
        <f>(-1)*(-1)*M6*25</f>
        <v>0</v>
      </c>
      <c r="C21" s="16">
        <f>(-1)*(-1)*N6*25</f>
        <v>0</v>
      </c>
      <c r="D21" s="16">
        <f>(1)*(1)*O6*25</f>
        <v>20.385225000000002</v>
      </c>
      <c r="E21" s="16">
        <f>(-1)*(-1)*P6*25</f>
        <v>0</v>
      </c>
      <c r="F21" s="16">
        <f t="shared" si="2"/>
        <v>0</v>
      </c>
      <c r="G21" s="16">
        <f t="shared" si="3"/>
        <v>0</v>
      </c>
      <c r="H21" s="16"/>
      <c r="I21" s="16">
        <f t="shared" si="4"/>
        <v>0</v>
      </c>
      <c r="J21" s="16">
        <f t="shared" si="5"/>
        <v>0</v>
      </c>
      <c r="K21" s="16">
        <f t="shared" si="6"/>
        <v>20.385225000000002</v>
      </c>
      <c r="L21" t="s">
        <v>10585</v>
      </c>
      <c r="M21">
        <f t="shared" si="7"/>
        <v>0</v>
      </c>
      <c r="N21">
        <f t="shared" si="8"/>
        <v>0</v>
      </c>
      <c r="O21">
        <f t="shared" si="9"/>
        <v>0</v>
      </c>
      <c r="P21">
        <f t="shared" si="10"/>
        <v>0</v>
      </c>
      <c r="Q21">
        <f t="shared" si="11"/>
        <v>0</v>
      </c>
      <c r="R21">
        <f t="shared" si="12"/>
        <v>0</v>
      </c>
      <c r="T21">
        <f t="shared" si="13"/>
        <v>0</v>
      </c>
      <c r="U21">
        <f t="shared" si="14"/>
        <v>0</v>
      </c>
    </row>
    <row r="22" spans="1:21" x14ac:dyDescent="0.25">
      <c r="A22" t="s">
        <v>10570</v>
      </c>
      <c r="B22" s="16">
        <f>(-1)*(-1)*M7*25</f>
        <v>0</v>
      </c>
      <c r="C22" s="16">
        <f>(-1)*(-1)*N7*25</f>
        <v>0</v>
      </c>
      <c r="D22" s="16">
        <f>(-1)*(-1)*O7*25</f>
        <v>0</v>
      </c>
      <c r="E22" s="16">
        <f>(-1)*(-1)*P7*25</f>
        <v>20.385225000000002</v>
      </c>
      <c r="F22" s="16">
        <f t="shared" si="2"/>
        <v>0</v>
      </c>
      <c r="G22" s="16">
        <f t="shared" si="3"/>
        <v>0</v>
      </c>
      <c r="H22" s="16"/>
      <c r="I22" s="16">
        <f t="shared" si="4"/>
        <v>0</v>
      </c>
      <c r="J22" s="16">
        <f t="shared" si="5"/>
        <v>0</v>
      </c>
      <c r="K22" s="16">
        <f t="shared" si="6"/>
        <v>20.385225000000002</v>
      </c>
      <c r="L22" t="s">
        <v>10570</v>
      </c>
      <c r="M22">
        <f t="shared" si="7"/>
        <v>0</v>
      </c>
      <c r="N22">
        <f t="shared" si="8"/>
        <v>0</v>
      </c>
      <c r="O22">
        <f t="shared" si="9"/>
        <v>0</v>
      </c>
      <c r="P22">
        <f t="shared" si="10"/>
        <v>0</v>
      </c>
      <c r="Q22">
        <f t="shared" si="11"/>
        <v>0</v>
      </c>
      <c r="R22">
        <f t="shared" si="12"/>
        <v>0</v>
      </c>
      <c r="T22">
        <f t="shared" si="13"/>
        <v>0</v>
      </c>
      <c r="U22">
        <f t="shared" si="14"/>
        <v>0</v>
      </c>
    </row>
    <row r="23" spans="1:21" x14ac:dyDescent="0.25">
      <c r="A23" t="s">
        <v>10587</v>
      </c>
      <c r="B23" s="16">
        <f>(-1)*(-1)*M8*25</f>
        <v>0</v>
      </c>
      <c r="C23" s="16">
        <f>(-1)*(-1)*N8*25</f>
        <v>0</v>
      </c>
      <c r="D23" s="16">
        <f>(-1)*(-1)*O8*25</f>
        <v>0</v>
      </c>
      <c r="E23" s="16">
        <f>(-1)*(-1)*P8*25</f>
        <v>0</v>
      </c>
      <c r="F23" s="16">
        <f t="shared" si="2"/>
        <v>20.385225000000002</v>
      </c>
      <c r="G23" s="16">
        <f t="shared" si="3"/>
        <v>0</v>
      </c>
      <c r="H23" s="16"/>
      <c r="I23" s="16">
        <f t="shared" si="4"/>
        <v>0</v>
      </c>
      <c r="J23" s="16">
        <f t="shared" si="5"/>
        <v>0</v>
      </c>
      <c r="K23" s="16">
        <f t="shared" si="6"/>
        <v>20.385225000000002</v>
      </c>
      <c r="L23" t="s">
        <v>10587</v>
      </c>
      <c r="M23">
        <f t="shared" si="7"/>
        <v>0</v>
      </c>
      <c r="N23">
        <f t="shared" si="8"/>
        <v>0</v>
      </c>
      <c r="O23">
        <f t="shared" si="9"/>
        <v>0</v>
      </c>
      <c r="P23">
        <f t="shared" si="10"/>
        <v>0</v>
      </c>
      <c r="Q23">
        <f t="shared" si="11"/>
        <v>0</v>
      </c>
      <c r="R23">
        <f t="shared" si="12"/>
        <v>0</v>
      </c>
      <c r="T23">
        <f t="shared" si="13"/>
        <v>0</v>
      </c>
      <c r="U23">
        <f t="shared" si="14"/>
        <v>0</v>
      </c>
    </row>
    <row r="24" spans="1:21" x14ac:dyDescent="0.25">
      <c r="A24" t="s">
        <v>10571</v>
      </c>
      <c r="B24" s="16">
        <f>(-1)*(-1)*M9*25</f>
        <v>0</v>
      </c>
      <c r="C24" s="16">
        <f>(-1)*(-1)*N9*25</f>
        <v>0</v>
      </c>
      <c r="D24" s="16">
        <f>(1)*(1)*O9*25</f>
        <v>4.5369000000000002</v>
      </c>
      <c r="E24" s="16">
        <f>(-1)*(-1)*P9*25</f>
        <v>4.5369000000000002</v>
      </c>
      <c r="F24" s="16">
        <f t="shared" si="2"/>
        <v>0</v>
      </c>
      <c r="G24" s="16">
        <f>(1)*(1)*R9*25</f>
        <v>4.5369000000000002</v>
      </c>
      <c r="H24" s="16"/>
      <c r="I24" s="16">
        <f t="shared" si="4"/>
        <v>0</v>
      </c>
      <c r="J24" s="16">
        <f t="shared" si="5"/>
        <v>0</v>
      </c>
      <c r="K24" s="16">
        <f t="shared" si="6"/>
        <v>4.5369000000000002</v>
      </c>
      <c r="L24" t="s">
        <v>10571</v>
      </c>
      <c r="M24">
        <f t="shared" si="7"/>
        <v>0</v>
      </c>
      <c r="N24">
        <f t="shared" si="8"/>
        <v>0</v>
      </c>
      <c r="O24">
        <f t="shared" si="9"/>
        <v>0</v>
      </c>
      <c r="P24">
        <f t="shared" si="10"/>
        <v>0</v>
      </c>
      <c r="Q24">
        <f t="shared" si="11"/>
        <v>0</v>
      </c>
      <c r="R24">
        <f t="shared" si="12"/>
        <v>0</v>
      </c>
      <c r="T24">
        <f t="shared" si="13"/>
        <v>0</v>
      </c>
      <c r="U24">
        <f t="shared" si="14"/>
        <v>0</v>
      </c>
    </row>
    <row r="25" spans="1:21" x14ac:dyDescent="0.25">
      <c r="B25" s="16">
        <f>(-1)*(-1)*M10*25</f>
        <v>0</v>
      </c>
      <c r="C25" s="16">
        <f>(-1)*(-1)*N10*25</f>
        <v>0</v>
      </c>
      <c r="D25" s="16">
        <f>(-1)*(-1)*O10*25</f>
        <v>0</v>
      </c>
      <c r="E25" s="16">
        <f>(-1)*(-1)*P10*25</f>
        <v>0</v>
      </c>
      <c r="F25" s="16">
        <f t="shared" si="2"/>
        <v>0</v>
      </c>
      <c r="G25" s="16">
        <f t="shared" si="3"/>
        <v>0</v>
      </c>
      <c r="H25" s="16"/>
      <c r="I25" s="16">
        <f t="shared" si="4"/>
        <v>0</v>
      </c>
      <c r="J25" s="16">
        <f t="shared" si="5"/>
        <v>0</v>
      </c>
      <c r="K25" s="16"/>
    </row>
    <row r="26" spans="1:21" x14ac:dyDescent="0.25">
      <c r="A26" t="s">
        <v>10603</v>
      </c>
      <c r="B26" s="16">
        <f>(-1)*(-1)*M11*25</f>
        <v>0</v>
      </c>
      <c r="C26" s="16">
        <f>(-1)*(-1)*N11*25</f>
        <v>0</v>
      </c>
      <c r="D26" s="16">
        <f>(-1)*(-1)*O11*25</f>
        <v>0</v>
      </c>
      <c r="E26" s="16">
        <f>(-1)*(-1)*P11*25</f>
        <v>0</v>
      </c>
      <c r="F26" s="16">
        <f t="shared" si="2"/>
        <v>0</v>
      </c>
      <c r="G26" s="16">
        <f t="shared" si="3"/>
        <v>0</v>
      </c>
      <c r="H26" s="16"/>
      <c r="I26" s="16">
        <f t="shared" si="4"/>
        <v>20.385225000000002</v>
      </c>
      <c r="J26" s="16">
        <f t="shared" si="5"/>
        <v>0</v>
      </c>
      <c r="K26" s="16">
        <f t="shared" si="6"/>
        <v>20.385225000000002</v>
      </c>
      <c r="L26" t="s">
        <v>10603</v>
      </c>
      <c r="M26">
        <f t="shared" si="7"/>
        <v>0</v>
      </c>
      <c r="N26">
        <f t="shared" si="8"/>
        <v>0</v>
      </c>
      <c r="O26">
        <f t="shared" si="9"/>
        <v>0</v>
      </c>
      <c r="P26">
        <f t="shared" si="10"/>
        <v>0</v>
      </c>
      <c r="Q26">
        <f t="shared" si="11"/>
        <v>0</v>
      </c>
      <c r="R26">
        <f t="shared" si="12"/>
        <v>0</v>
      </c>
      <c r="T26">
        <f t="shared" si="13"/>
        <v>0</v>
      </c>
      <c r="U26">
        <f t="shared" si="14"/>
        <v>0</v>
      </c>
    </row>
    <row r="27" spans="1:21" x14ac:dyDescent="0.25">
      <c r="A27" t="s">
        <v>10604</v>
      </c>
      <c r="B27" s="16">
        <f>(-1)*(-1)*M12*25</f>
        <v>0</v>
      </c>
      <c r="C27" s="16">
        <f>(-1)*(-1)*N12*25</f>
        <v>0</v>
      </c>
      <c r="D27" s="16">
        <f>(-1)*(-1)*O12*25</f>
        <v>0</v>
      </c>
      <c r="E27" s="16">
        <f>(-1)*(-1)*P12*25</f>
        <v>0</v>
      </c>
      <c r="F27" s="16">
        <f t="shared" si="2"/>
        <v>0</v>
      </c>
      <c r="G27" s="16">
        <f t="shared" si="3"/>
        <v>0</v>
      </c>
      <c r="H27" s="16"/>
      <c r="I27" s="16">
        <f t="shared" si="4"/>
        <v>0</v>
      </c>
      <c r="J27" s="16">
        <f t="shared" si="5"/>
        <v>20.385225000000002</v>
      </c>
      <c r="K27" s="16">
        <f t="shared" si="6"/>
        <v>20.385225000000002</v>
      </c>
      <c r="L27" t="s">
        <v>10604</v>
      </c>
      <c r="M27">
        <f t="shared" si="7"/>
        <v>0</v>
      </c>
      <c r="N27">
        <f t="shared" si="8"/>
        <v>0</v>
      </c>
      <c r="O27">
        <f t="shared" si="9"/>
        <v>0</v>
      </c>
      <c r="P27">
        <f t="shared" si="10"/>
        <v>0</v>
      </c>
      <c r="Q27">
        <f t="shared" si="11"/>
        <v>0</v>
      </c>
      <c r="R27">
        <f t="shared" si="12"/>
        <v>0</v>
      </c>
      <c r="T27">
        <f t="shared" si="13"/>
        <v>0</v>
      </c>
      <c r="U27">
        <f t="shared" si="14"/>
        <v>0</v>
      </c>
    </row>
    <row r="29" spans="1:21" x14ac:dyDescent="0.25">
      <c r="B29" t="s">
        <v>10676</v>
      </c>
      <c r="E29" t="s">
        <v>10677</v>
      </c>
      <c r="H29" t="s">
        <v>10678</v>
      </c>
      <c r="J29" t="s">
        <v>10679</v>
      </c>
    </row>
    <row r="30" spans="1:21" x14ac:dyDescent="0.25">
      <c r="A30" t="s">
        <v>10572</v>
      </c>
      <c r="B30">
        <f>0.1/K19</f>
        <v>4.9055136747325574E-3</v>
      </c>
      <c r="E30">
        <f>MIN(MAX(B30*(1-0)-0*(1-0)))</f>
        <v>4.9055136747325574E-3</v>
      </c>
      <c r="H30">
        <f>-1/2*(E30*(-1)*V4)+(E30*(-1)*$V$11)+(E30*1*$V$12)</f>
        <v>2E-3</v>
      </c>
      <c r="J30">
        <f>E30*(-1)*V4</f>
        <v>-4.0000000000000001E-3</v>
      </c>
      <c r="M30">
        <f>J30+H30</f>
        <v>-2E-3</v>
      </c>
    </row>
    <row r="31" spans="1:21" x14ac:dyDescent="0.25">
      <c r="A31" t="s">
        <v>10573</v>
      </c>
      <c r="B31">
        <f t="shared" ref="B31:B38" si="15">0.1/K20</f>
        <v>1.1037405768148257E-2</v>
      </c>
      <c r="E31">
        <f t="shared" ref="E31:E38" si="16">MIN(MAX(B31*(1-0)-0*(1-0)))</f>
        <v>1.1037405768148257E-2</v>
      </c>
      <c r="H31">
        <f>-1/2*(E31*(1)*V5)+(E31*(-1)*$V$11)+(E31*1*$V$12)</f>
        <v>-4.0000000000000001E-3</v>
      </c>
      <c r="J31">
        <f>E31*(1)*V5</f>
        <v>8.0000000000000002E-3</v>
      </c>
      <c r="M31">
        <f t="shared" ref="M31:M37" si="17">J31+H31</f>
        <v>4.0000000000000001E-3</v>
      </c>
    </row>
    <row r="32" spans="1:21" x14ac:dyDescent="0.25">
      <c r="A32" t="s">
        <v>10574</v>
      </c>
      <c r="B32">
        <f t="shared" si="15"/>
        <v>4.9055136747325574E-3</v>
      </c>
      <c r="E32">
        <f t="shared" si="16"/>
        <v>4.9055136747325574E-3</v>
      </c>
      <c r="H32">
        <f>-1/2*(E32*(1)*V6)+(E32*(-1)*$V$11)+(E32*1*$V$12)</f>
        <v>-2E-3</v>
      </c>
      <c r="J32">
        <f>E32*(1)*V6</f>
        <v>4.0000000000000001E-3</v>
      </c>
      <c r="M32">
        <f t="shared" si="17"/>
        <v>2E-3</v>
      </c>
    </row>
    <row r="33" spans="1:14" x14ac:dyDescent="0.25">
      <c r="A33" t="s">
        <v>10605</v>
      </c>
      <c r="B33">
        <f t="shared" si="15"/>
        <v>4.9055136747325574E-3</v>
      </c>
      <c r="E33">
        <f t="shared" si="16"/>
        <v>4.9055136747325574E-3</v>
      </c>
      <c r="H33">
        <f t="shared" ref="H33:H37" si="18">-1/2*(E33*(-1)*V7)+(E33*(-1)*$V$11)+(E33*1*$V$12)</f>
        <v>2E-3</v>
      </c>
      <c r="J33">
        <f t="shared" ref="J33:J37" si="19">E33*(-1)*V7</f>
        <v>-4.0000000000000001E-3</v>
      </c>
      <c r="M33">
        <f t="shared" si="17"/>
        <v>-2E-3</v>
      </c>
    </row>
    <row r="34" spans="1:14" x14ac:dyDescent="0.25">
      <c r="A34" t="s">
        <v>10606</v>
      </c>
      <c r="B34">
        <f t="shared" si="15"/>
        <v>4.9055136747325574E-3</v>
      </c>
      <c r="E34">
        <f t="shared" si="16"/>
        <v>4.9055136747325574E-3</v>
      </c>
      <c r="H34">
        <f t="shared" si="18"/>
        <v>2E-3</v>
      </c>
      <c r="J34">
        <f t="shared" si="19"/>
        <v>-4.0000000000000001E-3</v>
      </c>
      <c r="M34">
        <f t="shared" si="17"/>
        <v>-2E-3</v>
      </c>
    </row>
    <row r="35" spans="1:14" x14ac:dyDescent="0.25">
      <c r="A35" t="s">
        <v>10607</v>
      </c>
      <c r="B35">
        <f t="shared" si="15"/>
        <v>2.2041482069254336E-2</v>
      </c>
      <c r="E35">
        <f t="shared" si="16"/>
        <v>2.2041482069254336E-2</v>
      </c>
      <c r="H35">
        <f>-1/2*(E35*(1)*V9)+(E35*(-1)*$V$11)+(E35*1*$V$12)</f>
        <v>-6.0000000000000019E-3</v>
      </c>
      <c r="J35">
        <f>E35*(1)*V9</f>
        <v>1.2E-2</v>
      </c>
      <c r="M35">
        <f t="shared" si="17"/>
        <v>5.9999999999999984E-3</v>
      </c>
    </row>
    <row r="37" spans="1:14" x14ac:dyDescent="0.25">
      <c r="A37" t="s">
        <v>10608</v>
      </c>
      <c r="B37">
        <f t="shared" si="15"/>
        <v>4.9055136747325574E-3</v>
      </c>
      <c r="E37">
        <f t="shared" si="16"/>
        <v>4.9055136747325574E-3</v>
      </c>
      <c r="H37">
        <f t="shared" si="18"/>
        <v>2E-3</v>
      </c>
      <c r="J37">
        <f t="shared" si="19"/>
        <v>-4.0000000000000001E-3</v>
      </c>
      <c r="M37">
        <f t="shared" si="17"/>
        <v>-2E-3</v>
      </c>
    </row>
    <row r="38" spans="1:14" x14ac:dyDescent="0.25">
      <c r="A38" t="s">
        <v>10609</v>
      </c>
      <c r="B38">
        <f t="shared" si="15"/>
        <v>4.9055136747325574E-3</v>
      </c>
      <c r="E38">
        <f t="shared" si="16"/>
        <v>4.9055136747325574E-3</v>
      </c>
      <c r="H38">
        <f>-1/2*(E38*(1)*V12)+(E38*(-1)*$V$11)+(E38*1*$V$12)</f>
        <v>-2E-3</v>
      </c>
      <c r="J38">
        <f>E38*(1)*V12</f>
        <v>4.0000000000000001E-3</v>
      </c>
    </row>
    <row r="39" spans="1:14" x14ac:dyDescent="0.25">
      <c r="M39">
        <f>SUM(M30:M35)</f>
        <v>5.9999999999999984E-3</v>
      </c>
      <c r="N39">
        <f>SIGN(M39)</f>
        <v>1</v>
      </c>
    </row>
    <row r="40" spans="1:14" x14ac:dyDescent="0.25">
      <c r="M40">
        <f>SUM(M30:M37)</f>
        <v>3.9999999999999983E-3</v>
      </c>
      <c r="N40">
        <f>SIGN(M40)</f>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CA52C-BD0D-4F1C-BA77-4737E55B57B8}">
  <dimension ref="A1:AC24"/>
  <sheetViews>
    <sheetView topLeftCell="L1" workbookViewId="0">
      <selection activeCell="W6" sqref="W6"/>
    </sheetView>
  </sheetViews>
  <sheetFormatPr defaultRowHeight="15" x14ac:dyDescent="0.25"/>
  <cols>
    <col min="1" max="1" width="9.7109375" bestFit="1" customWidth="1"/>
  </cols>
  <sheetData>
    <row r="1" spans="1:29" ht="15.75" thickBot="1" x14ac:dyDescent="0.3">
      <c r="A1" s="43" t="s">
        <v>10610</v>
      </c>
      <c r="B1" s="43"/>
      <c r="C1" t="s">
        <v>10581</v>
      </c>
      <c r="D1" t="s">
        <v>10566</v>
      </c>
      <c r="E1" t="s">
        <v>10567</v>
      </c>
      <c r="F1" t="s">
        <v>10569</v>
      </c>
      <c r="G1" t="s">
        <v>10583</v>
      </c>
      <c r="H1" t="s">
        <v>10582</v>
      </c>
      <c r="I1" t="s">
        <v>10584</v>
      </c>
      <c r="J1" t="s">
        <v>10585</v>
      </c>
      <c r="K1" t="s">
        <v>10586</v>
      </c>
      <c r="L1" t="s">
        <v>10570</v>
      </c>
      <c r="M1" t="s">
        <v>10571</v>
      </c>
      <c r="N1" t="s">
        <v>10568</v>
      </c>
      <c r="O1" t="s">
        <v>10603</v>
      </c>
      <c r="P1" t="s">
        <v>10587</v>
      </c>
      <c r="Q1" t="s">
        <v>10604</v>
      </c>
      <c r="T1" t="s">
        <v>10612</v>
      </c>
      <c r="W1" t="s">
        <v>10619</v>
      </c>
      <c r="X1" t="s">
        <v>10620</v>
      </c>
      <c r="Y1" t="s">
        <v>10621</v>
      </c>
      <c r="Z1" t="s">
        <v>10622</v>
      </c>
      <c r="AA1" t="s">
        <v>10623</v>
      </c>
      <c r="AB1" t="s">
        <v>10624</v>
      </c>
    </row>
    <row r="2" spans="1:29" ht="15.75" x14ac:dyDescent="0.25">
      <c r="A2" s="43" t="s">
        <v>10611</v>
      </c>
      <c r="B2" t="s">
        <v>10573</v>
      </c>
      <c r="C2">
        <v>0</v>
      </c>
      <c r="D2">
        <v>0</v>
      </c>
      <c r="E2">
        <v>0</v>
      </c>
      <c r="F2">
        <v>0</v>
      </c>
      <c r="G2">
        <v>0.60199999999999998</v>
      </c>
      <c r="H2">
        <v>0.90300000000000002</v>
      </c>
      <c r="I2">
        <v>0</v>
      </c>
      <c r="J2">
        <v>0</v>
      </c>
      <c r="K2">
        <v>0</v>
      </c>
      <c r="L2">
        <v>0</v>
      </c>
      <c r="M2">
        <v>0</v>
      </c>
      <c r="N2">
        <v>0</v>
      </c>
      <c r="O2">
        <v>0</v>
      </c>
      <c r="P2">
        <v>0</v>
      </c>
      <c r="Q2">
        <v>0</v>
      </c>
      <c r="R2" t="s">
        <v>10565</v>
      </c>
      <c r="T2" s="9" t="s">
        <v>10613</v>
      </c>
      <c r="U2" s="5">
        <f t="shared" ref="U2:U8" si="0">SQRT(($C$10-C2)^2+($D$10-D2)^2+($E$10-E2)^2+($F$10-F2)^2+($G$10-G2)^2+($H$10-H2)^2+($I$10-I2)^2+($J$10-J2)^2+($K$10-K2)^2+($L$10-L2)^2+($M$10-M2)^2+($N$10-N2)^2+($O$10-O2)^2+($P$10-P2)^2)</f>
        <v>1.5348048735914281</v>
      </c>
      <c r="V2">
        <v>1.5347999999999999</v>
      </c>
      <c r="W2" t="str">
        <f>IF($V2&lt;=SMALL($V$2:$V$7,1),$R2,"")</f>
        <v/>
      </c>
      <c r="X2" t="str">
        <f>IF($V2&lt;=SMALL($V$2:$V$7,2),$R2,"")</f>
        <v/>
      </c>
      <c r="Y2" t="str">
        <f>IF($V2&lt;=SMALL($V$2:$V$7,3),$R2,"")</f>
        <v/>
      </c>
      <c r="Z2" t="str">
        <f>IF($V2&lt;=SMALL($V$2:$V$7,4),$R2,"")</f>
        <v/>
      </c>
      <c r="AA2" t="str">
        <f>IF($V2&lt;=SMALL($V$2:$V$7,5),$R2,"")</f>
        <v>Positif</v>
      </c>
      <c r="AB2" t="str">
        <f>IF($V2&lt;=SMALL($V$2:$V$7,6),$R2,"")</f>
        <v>Positif</v>
      </c>
      <c r="AC2">
        <v>6</v>
      </c>
    </row>
    <row r="3" spans="1:29" ht="15.75" x14ac:dyDescent="0.25">
      <c r="A3" s="43"/>
      <c r="B3" t="s">
        <v>10574</v>
      </c>
      <c r="C3">
        <v>0</v>
      </c>
      <c r="D3">
        <v>0</v>
      </c>
      <c r="E3">
        <v>0</v>
      </c>
      <c r="F3">
        <v>0</v>
      </c>
      <c r="G3">
        <v>0.60199999999999998</v>
      </c>
      <c r="H3">
        <v>0</v>
      </c>
      <c r="I3">
        <v>0.90300000000000002</v>
      </c>
      <c r="J3">
        <v>0.90300000000000002</v>
      </c>
      <c r="K3">
        <v>0.90300000000000002</v>
      </c>
      <c r="L3">
        <v>0</v>
      </c>
      <c r="M3">
        <v>0.42599999999999999</v>
      </c>
      <c r="N3">
        <v>0</v>
      </c>
      <c r="O3">
        <v>0</v>
      </c>
      <c r="P3">
        <v>0</v>
      </c>
      <c r="Q3">
        <v>0</v>
      </c>
      <c r="R3" t="s">
        <v>10565</v>
      </c>
      <c r="T3" s="10" t="s">
        <v>10614</v>
      </c>
      <c r="U3" s="5">
        <f t="shared" si="0"/>
        <v>2.0415484319506114</v>
      </c>
      <c r="V3">
        <v>2.0415000000000001</v>
      </c>
      <c r="W3" t="str">
        <f t="shared" ref="W3:W7" si="1">IF($V3&lt;=SMALL($V$2:$V$7,1),$R3,"")</f>
        <v/>
      </c>
      <c r="X3" t="str">
        <f t="shared" ref="X3:X8" si="2">IF($V3&lt;=SMALL($V$2:$V$7,2),$R3,"")</f>
        <v/>
      </c>
      <c r="Y3" t="str">
        <f t="shared" ref="Y3:Y8" si="3">IF($V3&lt;=SMALL($V$2:$V$7,3),$R3,"")</f>
        <v/>
      </c>
      <c r="Z3" t="str">
        <f t="shared" ref="Z3:Z8" si="4">IF($V3&lt;=SMALL($V$2:$V$7,4),$R3,"")</f>
        <v/>
      </c>
      <c r="AA3" t="str">
        <f t="shared" ref="AA3:AA8" si="5">IF($V3&lt;=SMALL($V$2:$V$7,5),$R3,"")</f>
        <v/>
      </c>
      <c r="AB3" t="str">
        <f t="shared" ref="AB3:AB8" si="6">IF($V3&lt;=SMALL($V$2:$V$7,6),$R3,"")</f>
        <v>Positif</v>
      </c>
      <c r="AC3">
        <v>7</v>
      </c>
    </row>
    <row r="4" spans="1:29" ht="15.75" x14ac:dyDescent="0.25">
      <c r="A4" s="43"/>
      <c r="B4" t="s">
        <v>10605</v>
      </c>
      <c r="C4">
        <v>0</v>
      </c>
      <c r="D4">
        <v>0</v>
      </c>
      <c r="E4">
        <v>0</v>
      </c>
      <c r="F4">
        <v>1.204</v>
      </c>
      <c r="G4">
        <v>0</v>
      </c>
      <c r="H4">
        <v>0</v>
      </c>
      <c r="I4">
        <v>0</v>
      </c>
      <c r="J4">
        <v>0</v>
      </c>
      <c r="K4">
        <v>0</v>
      </c>
      <c r="L4">
        <v>0.90300000000000002</v>
      </c>
      <c r="M4">
        <v>0.42599999999999999</v>
      </c>
      <c r="N4">
        <v>0</v>
      </c>
      <c r="O4">
        <v>0</v>
      </c>
      <c r="P4">
        <v>0</v>
      </c>
      <c r="Q4">
        <v>0</v>
      </c>
      <c r="R4" t="s">
        <v>10564</v>
      </c>
      <c r="T4" s="10" t="s">
        <v>10615</v>
      </c>
      <c r="U4" s="5">
        <f t="shared" si="0"/>
        <v>1.4746857292318252</v>
      </c>
      <c r="V4">
        <v>1.4746999999999999</v>
      </c>
      <c r="W4" t="str">
        <f t="shared" si="1"/>
        <v/>
      </c>
      <c r="X4" t="str">
        <f t="shared" si="2"/>
        <v/>
      </c>
      <c r="Y4" t="str">
        <f t="shared" si="3"/>
        <v>Negatif</v>
      </c>
      <c r="Z4" t="str">
        <f t="shared" si="4"/>
        <v>Negatif</v>
      </c>
      <c r="AA4" t="str">
        <f t="shared" si="5"/>
        <v>Negatif</v>
      </c>
      <c r="AB4" t="str">
        <f t="shared" si="6"/>
        <v>Negatif</v>
      </c>
      <c r="AC4">
        <v>4</v>
      </c>
    </row>
    <row r="5" spans="1:29" ht="15.75" x14ac:dyDescent="0.25">
      <c r="A5" s="43"/>
      <c r="B5" t="s">
        <v>10606</v>
      </c>
      <c r="C5">
        <v>0</v>
      </c>
      <c r="D5">
        <v>0</v>
      </c>
      <c r="E5">
        <v>0</v>
      </c>
      <c r="F5">
        <v>0</v>
      </c>
      <c r="G5">
        <v>0</v>
      </c>
      <c r="H5">
        <v>0</v>
      </c>
      <c r="I5">
        <v>0</v>
      </c>
      <c r="J5">
        <v>0</v>
      </c>
      <c r="K5">
        <v>0</v>
      </c>
      <c r="L5">
        <v>0</v>
      </c>
      <c r="M5">
        <v>0</v>
      </c>
      <c r="N5">
        <v>0</v>
      </c>
      <c r="O5">
        <v>0</v>
      </c>
      <c r="P5">
        <v>0.90300000000000002</v>
      </c>
      <c r="Q5">
        <v>0</v>
      </c>
      <c r="R5" t="s">
        <v>10564</v>
      </c>
      <c r="T5" s="10" t="s">
        <v>10616</v>
      </c>
      <c r="U5" s="5">
        <f t="shared" si="0"/>
        <v>1.4118151437068522</v>
      </c>
      <c r="V5">
        <v>1.4117999999999999</v>
      </c>
      <c r="W5" t="str">
        <f t="shared" si="1"/>
        <v>Negatif</v>
      </c>
      <c r="X5" t="str">
        <f t="shared" si="2"/>
        <v>Negatif</v>
      </c>
      <c r="Y5" t="str">
        <f t="shared" si="3"/>
        <v>Negatif</v>
      </c>
      <c r="Z5" t="str">
        <f t="shared" si="4"/>
        <v>Negatif</v>
      </c>
      <c r="AA5" t="str">
        <f t="shared" si="5"/>
        <v>Negatif</v>
      </c>
      <c r="AB5" t="str">
        <f t="shared" si="6"/>
        <v>Negatif</v>
      </c>
      <c r="AC5">
        <v>3</v>
      </c>
    </row>
    <row r="6" spans="1:29" ht="15.75" x14ac:dyDescent="0.25">
      <c r="A6" s="43"/>
      <c r="B6" t="s">
        <v>10607</v>
      </c>
      <c r="C6">
        <v>0</v>
      </c>
      <c r="D6">
        <v>0</v>
      </c>
      <c r="E6">
        <v>0</v>
      </c>
      <c r="F6">
        <v>0</v>
      </c>
      <c r="G6">
        <v>0</v>
      </c>
      <c r="H6">
        <v>0</v>
      </c>
      <c r="I6">
        <v>0</v>
      </c>
      <c r="J6">
        <v>0</v>
      </c>
      <c r="K6">
        <v>0</v>
      </c>
      <c r="L6">
        <v>0</v>
      </c>
      <c r="M6">
        <v>0.42599999999999999</v>
      </c>
      <c r="N6">
        <v>0.90300000000000002</v>
      </c>
      <c r="O6">
        <v>0</v>
      </c>
      <c r="P6">
        <v>0</v>
      </c>
      <c r="Q6">
        <v>0</v>
      </c>
      <c r="R6" t="s">
        <v>10565</v>
      </c>
      <c r="T6" s="10" t="s">
        <v>10617</v>
      </c>
      <c r="U6" s="5">
        <f t="shared" si="0"/>
        <v>1.4746857292318252</v>
      </c>
      <c r="V6">
        <v>1.4746999999999999</v>
      </c>
      <c r="W6" t="str">
        <f t="shared" si="1"/>
        <v/>
      </c>
      <c r="X6" t="str">
        <f t="shared" si="2"/>
        <v/>
      </c>
      <c r="Y6" t="str">
        <f t="shared" si="3"/>
        <v>Positif</v>
      </c>
      <c r="Z6" t="str">
        <f t="shared" si="4"/>
        <v>Positif</v>
      </c>
      <c r="AA6" t="str">
        <f t="shared" si="5"/>
        <v>Positif</v>
      </c>
      <c r="AB6" t="str">
        <f t="shared" si="6"/>
        <v>Positif</v>
      </c>
      <c r="AC6">
        <v>5</v>
      </c>
    </row>
    <row r="7" spans="1:29" ht="16.5" thickBot="1" x14ac:dyDescent="0.3">
      <c r="A7" s="43"/>
      <c r="B7" t="s">
        <v>10608</v>
      </c>
      <c r="C7">
        <v>0</v>
      </c>
      <c r="D7">
        <v>0</v>
      </c>
      <c r="E7">
        <v>0</v>
      </c>
      <c r="F7">
        <v>0</v>
      </c>
      <c r="G7">
        <v>0</v>
      </c>
      <c r="H7">
        <v>0</v>
      </c>
      <c r="I7">
        <v>0</v>
      </c>
      <c r="J7">
        <v>0</v>
      </c>
      <c r="K7">
        <v>0</v>
      </c>
      <c r="L7">
        <v>0</v>
      </c>
      <c r="M7">
        <v>0</v>
      </c>
      <c r="N7">
        <v>0</v>
      </c>
      <c r="O7">
        <v>0.90300000000000002</v>
      </c>
      <c r="P7">
        <v>0</v>
      </c>
      <c r="Q7">
        <v>0</v>
      </c>
      <c r="R7" t="s">
        <v>10564</v>
      </c>
      <c r="T7" s="11" t="s">
        <v>10618</v>
      </c>
      <c r="U7" s="5">
        <f t="shared" si="0"/>
        <v>1.4118151437068522</v>
      </c>
      <c r="V7">
        <v>1.4117999999999999</v>
      </c>
      <c r="W7" t="str">
        <f t="shared" si="1"/>
        <v>Negatif</v>
      </c>
      <c r="X7" t="str">
        <f t="shared" si="2"/>
        <v>Negatif</v>
      </c>
      <c r="Y7" t="str">
        <f t="shared" si="3"/>
        <v>Negatif</v>
      </c>
      <c r="Z7" t="str">
        <f t="shared" si="4"/>
        <v>Negatif</v>
      </c>
      <c r="AA7" t="str">
        <f t="shared" si="5"/>
        <v>Negatif</v>
      </c>
      <c r="AB7" t="str">
        <f t="shared" si="6"/>
        <v>Negatif</v>
      </c>
      <c r="AC7">
        <v>2</v>
      </c>
    </row>
    <row r="8" spans="1:29" ht="15.75" x14ac:dyDescent="0.25">
      <c r="B8" t="s">
        <v>10609</v>
      </c>
      <c r="C8">
        <v>0</v>
      </c>
      <c r="D8">
        <v>0</v>
      </c>
      <c r="E8">
        <v>0</v>
      </c>
      <c r="F8">
        <v>0</v>
      </c>
      <c r="G8">
        <v>0</v>
      </c>
      <c r="H8">
        <v>0</v>
      </c>
      <c r="I8">
        <v>0</v>
      </c>
      <c r="J8">
        <v>0</v>
      </c>
      <c r="K8">
        <v>0</v>
      </c>
      <c r="L8">
        <v>0</v>
      </c>
      <c r="M8">
        <v>0</v>
      </c>
      <c r="N8">
        <v>0</v>
      </c>
      <c r="O8">
        <v>0</v>
      </c>
      <c r="P8">
        <v>0</v>
      </c>
      <c r="Q8">
        <v>0.90300000000000002</v>
      </c>
      <c r="R8" t="s">
        <v>10565</v>
      </c>
      <c r="T8" s="12" t="s">
        <v>10625</v>
      </c>
      <c r="U8" s="5">
        <f t="shared" si="0"/>
        <v>1.0852709339146607</v>
      </c>
      <c r="V8">
        <v>1.0852999999999999</v>
      </c>
      <c r="W8" t="str">
        <f>IF($V8&lt;=SMALL($V$2:$V$7,1),$R8,"")</f>
        <v>Positif</v>
      </c>
      <c r="X8" t="str">
        <f t="shared" si="2"/>
        <v>Positif</v>
      </c>
      <c r="Y8" t="str">
        <f t="shared" si="3"/>
        <v>Positif</v>
      </c>
      <c r="Z8" t="str">
        <f t="shared" si="4"/>
        <v>Positif</v>
      </c>
      <c r="AA8" t="str">
        <f t="shared" si="5"/>
        <v>Positif</v>
      </c>
      <c r="AB8" t="str">
        <f t="shared" si="6"/>
        <v>Positif</v>
      </c>
      <c r="AC8">
        <v>1</v>
      </c>
    </row>
    <row r="10" spans="1:29" x14ac:dyDescent="0.25">
      <c r="B10" t="s">
        <v>10572</v>
      </c>
      <c r="C10">
        <v>0.90300000000000002</v>
      </c>
      <c r="D10">
        <v>0</v>
      </c>
      <c r="E10">
        <v>0</v>
      </c>
      <c r="F10">
        <v>0.60199999999999998</v>
      </c>
      <c r="G10">
        <v>0</v>
      </c>
      <c r="H10">
        <v>0</v>
      </c>
      <c r="I10">
        <v>0</v>
      </c>
      <c r="J10">
        <v>0</v>
      </c>
      <c r="K10">
        <v>0</v>
      </c>
      <c r="L10">
        <v>0</v>
      </c>
      <c r="M10">
        <v>0</v>
      </c>
      <c r="N10">
        <v>0</v>
      </c>
      <c r="O10">
        <v>0</v>
      </c>
      <c r="P10">
        <v>0</v>
      </c>
      <c r="Q10">
        <v>0</v>
      </c>
    </row>
    <row r="14" spans="1:29" x14ac:dyDescent="0.25">
      <c r="A14" s="7" t="s">
        <v>10601</v>
      </c>
      <c r="B14" s="7" t="s">
        <v>10602</v>
      </c>
    </row>
    <row r="15" spans="1:29" ht="15.75" x14ac:dyDescent="0.25">
      <c r="A15" s="7">
        <v>1</v>
      </c>
      <c r="B15" s="6">
        <v>0.66800000000000004</v>
      </c>
    </row>
    <row r="16" spans="1:29" ht="15.75" x14ac:dyDescent="0.25">
      <c r="A16" s="7">
        <v>2</v>
      </c>
      <c r="B16" s="6">
        <v>0.70050000000000001</v>
      </c>
    </row>
    <row r="17" spans="1:2" ht="15.75" x14ac:dyDescent="0.25">
      <c r="A17" s="7">
        <v>3</v>
      </c>
      <c r="B17" s="6">
        <v>0.68269999999999997</v>
      </c>
    </row>
    <row r="18" spans="1:2" ht="15.75" x14ac:dyDescent="0.25">
      <c r="A18" s="7">
        <v>4</v>
      </c>
      <c r="B18" s="6">
        <v>0.70230000000000004</v>
      </c>
    </row>
    <row r="19" spans="1:2" ht="15.75" x14ac:dyDescent="0.25">
      <c r="A19" s="7">
        <v>5</v>
      </c>
      <c r="B19" s="6">
        <v>0.68620000000000003</v>
      </c>
    </row>
    <row r="20" spans="1:2" ht="15.75" x14ac:dyDescent="0.25">
      <c r="A20" s="7">
        <v>6</v>
      </c>
      <c r="B20" s="6">
        <v>0.7147</v>
      </c>
    </row>
    <row r="21" spans="1:2" ht="15.75" x14ac:dyDescent="0.25">
      <c r="A21" s="7">
        <v>7</v>
      </c>
      <c r="B21" s="6">
        <v>0.68269999999999997</v>
      </c>
    </row>
    <row r="22" spans="1:2" ht="15.75" x14ac:dyDescent="0.25">
      <c r="A22" s="7">
        <v>8</v>
      </c>
      <c r="B22" s="6">
        <v>0.69869999999999999</v>
      </c>
    </row>
    <row r="23" spans="1:2" ht="15.75" x14ac:dyDescent="0.25">
      <c r="A23" s="7">
        <v>9</v>
      </c>
      <c r="B23" s="6">
        <v>0.67369999999999997</v>
      </c>
    </row>
    <row r="24" spans="1:2" ht="15.75" x14ac:dyDescent="0.25">
      <c r="A24" s="7">
        <v>10</v>
      </c>
      <c r="B24" s="6">
        <v>0.70230000000000004</v>
      </c>
    </row>
  </sheetData>
  <mergeCells count="2">
    <mergeCell ref="A2:A7"/>
    <mergeCell ref="A1:B1"/>
  </mergeCell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F0E8D-854A-4185-BFA6-B81F8A491B33}">
  <dimension ref="A1:AJ30"/>
  <sheetViews>
    <sheetView workbookViewId="0">
      <selection activeCell="N1" sqref="N1:R6"/>
    </sheetView>
  </sheetViews>
  <sheetFormatPr defaultRowHeight="15" x14ac:dyDescent="0.25"/>
  <cols>
    <col min="2" max="2" width="9.5703125" bestFit="1" customWidth="1"/>
  </cols>
  <sheetData>
    <row r="1" spans="1:36" x14ac:dyDescent="0.25">
      <c r="B1" t="s">
        <v>10572</v>
      </c>
      <c r="C1" t="s">
        <v>10573</v>
      </c>
      <c r="D1" t="s">
        <v>10574</v>
      </c>
      <c r="E1" t="s">
        <v>10605</v>
      </c>
      <c r="F1" t="s">
        <v>10606</v>
      </c>
      <c r="G1" t="s">
        <v>10607</v>
      </c>
      <c r="H1" t="s">
        <v>10608</v>
      </c>
      <c r="I1" t="s">
        <v>10609</v>
      </c>
      <c r="N1" t="s">
        <v>10683</v>
      </c>
      <c r="X1" t="s">
        <v>10693</v>
      </c>
    </row>
    <row r="2" spans="1:36" x14ac:dyDescent="0.25">
      <c r="A2" t="s">
        <v>10581</v>
      </c>
      <c r="B2">
        <v>0.90300000000000002</v>
      </c>
      <c r="C2">
        <v>0</v>
      </c>
      <c r="D2">
        <v>0</v>
      </c>
      <c r="E2">
        <v>0</v>
      </c>
      <c r="F2">
        <v>0</v>
      </c>
      <c r="G2">
        <v>0</v>
      </c>
      <c r="H2">
        <v>0</v>
      </c>
      <c r="I2">
        <v>0</v>
      </c>
      <c r="K2" t="s">
        <v>10684</v>
      </c>
      <c r="L2" t="s">
        <v>10686</v>
      </c>
      <c r="M2" t="s">
        <v>10699</v>
      </c>
      <c r="O2" t="s">
        <v>10572</v>
      </c>
      <c r="P2" t="s">
        <v>10573</v>
      </c>
      <c r="Q2" t="s">
        <v>10574</v>
      </c>
      <c r="R2" t="s">
        <v>10605</v>
      </c>
      <c r="S2" t="s">
        <v>10606</v>
      </c>
      <c r="T2" t="s">
        <v>10607</v>
      </c>
      <c r="U2" t="s">
        <v>10608</v>
      </c>
      <c r="V2" t="s">
        <v>10609</v>
      </c>
      <c r="X2" t="s">
        <v>10701</v>
      </c>
      <c r="Y2" t="s">
        <v>10694</v>
      </c>
    </row>
    <row r="3" spans="1:36" x14ac:dyDescent="0.25">
      <c r="A3" t="s">
        <v>10583</v>
      </c>
      <c r="B3">
        <v>0</v>
      </c>
      <c r="C3">
        <v>0.60199999999999998</v>
      </c>
      <c r="D3">
        <v>0.60199999999999998</v>
      </c>
      <c r="E3">
        <v>0</v>
      </c>
      <c r="F3">
        <v>0</v>
      </c>
      <c r="G3">
        <v>0</v>
      </c>
      <c r="H3">
        <v>0</v>
      </c>
      <c r="I3">
        <v>0</v>
      </c>
      <c r="K3">
        <v>-1</v>
      </c>
      <c r="L3">
        <v>0.5</v>
      </c>
      <c r="M3">
        <f>L3*L3</f>
        <v>0.25</v>
      </c>
      <c r="N3" t="s">
        <v>10572</v>
      </c>
      <c r="O3" s="5">
        <f>(B2*B2)+(B3*B3)+(B4*B4)+(B5*B5)+(B6*B6)+(B7*B7)+(B8*B8)+(B9*B9)</f>
        <v>0.81540900000000005</v>
      </c>
      <c r="P3">
        <f>(B2*C2)+(B3*C3)+(B4*C4)+(B5*C5)+(B6*C6)+(B7*C7)+(B8*C8)+(B9*C9)</f>
        <v>0</v>
      </c>
      <c r="Q3">
        <f>(B2*D2)+(B3*D3)+(B4*D4)+(B5*D5)+(B6*D6)+(B7*D7)+(B8*D8)+(B9*D9)</f>
        <v>0</v>
      </c>
      <c r="R3">
        <f>(B2*E2)+(B3*E3)+(B4*E4)+(B5*E5)+(B6*E6)+(B7*E7)+(B8*E8)+(B9*E9)</f>
        <v>0</v>
      </c>
      <c r="S3">
        <f>(B2*F2)+(B3*F3)+(B4*F4)+(B5*F5)+(B6*F6)+(B7*F7)+(B8*F8)+(B9*F9)</f>
        <v>0</v>
      </c>
      <c r="T3">
        <f>(B2*G2)+(B3*G3)+(B4*G4)+(B5*G5)+(B6*G6)+(B7*G7)+(B8*G8)+(B9*G9)</f>
        <v>0</v>
      </c>
      <c r="U3">
        <f>(B2*H2)+(B3*H3)+(B4*H4)+(B5*H5)+(B6*H6)+(B7*H7)+(B8*H8)+(B9*H9)</f>
        <v>0</v>
      </c>
      <c r="V3">
        <f>(B2*I2)+(B3*I3)+(B4*I4)+(B5*I5)+(B6*I6)+(B7*I7)+(B8*I8)+(B9*I9)</f>
        <v>0</v>
      </c>
      <c r="X3" t="s">
        <v>10582</v>
      </c>
      <c r="Y3">
        <v>0.7</v>
      </c>
    </row>
    <row r="4" spans="1:36" x14ac:dyDescent="0.25">
      <c r="A4" t="s">
        <v>10585</v>
      </c>
      <c r="B4">
        <v>0</v>
      </c>
      <c r="C4">
        <v>0</v>
      </c>
      <c r="D4">
        <v>0.90300000000000002</v>
      </c>
      <c r="E4">
        <v>0</v>
      </c>
      <c r="F4">
        <v>0</v>
      </c>
      <c r="G4">
        <v>0</v>
      </c>
      <c r="H4">
        <v>0</v>
      </c>
      <c r="I4">
        <v>0</v>
      </c>
      <c r="K4">
        <v>1</v>
      </c>
      <c r="L4">
        <v>0.5</v>
      </c>
      <c r="M4">
        <f t="shared" ref="M4:M10" si="0">L4*L4</f>
        <v>0.25</v>
      </c>
      <c r="N4" t="s">
        <v>10573</v>
      </c>
      <c r="O4">
        <v>0</v>
      </c>
      <c r="P4" s="5">
        <f>(C2*C2)+(C3*C3)+(C4*C4)+(C5*C5)+(C6*C6)+(C7*C7)+(C8*C8)+(C9*C9)</f>
        <v>0.36240399999999995</v>
      </c>
      <c r="Q4" s="5">
        <f>(C2*D2)+(C3*D3)+(C4*D4)+(C5*D5)+(C6*D6)+(C7*D7)+(C8*D8)+(C9*D9)</f>
        <v>0.36240399999999995</v>
      </c>
      <c r="R4">
        <v>0</v>
      </c>
      <c r="S4">
        <v>0</v>
      </c>
      <c r="T4">
        <v>0</v>
      </c>
      <c r="U4">
        <v>0</v>
      </c>
      <c r="V4">
        <v>0</v>
      </c>
      <c r="X4" t="s">
        <v>10571</v>
      </c>
      <c r="Y4">
        <v>0.3</v>
      </c>
    </row>
    <row r="5" spans="1:36" x14ac:dyDescent="0.25">
      <c r="A5" t="s">
        <v>10570</v>
      </c>
      <c r="B5">
        <v>0</v>
      </c>
      <c r="C5">
        <v>0</v>
      </c>
      <c r="D5">
        <v>0</v>
      </c>
      <c r="E5">
        <v>0.90300000000000002</v>
      </c>
      <c r="F5">
        <v>0</v>
      </c>
      <c r="G5">
        <v>0</v>
      </c>
      <c r="H5">
        <v>0</v>
      </c>
      <c r="I5">
        <v>0</v>
      </c>
      <c r="K5">
        <v>1</v>
      </c>
      <c r="L5">
        <v>0.5</v>
      </c>
      <c r="M5">
        <f t="shared" si="0"/>
        <v>0.25</v>
      </c>
      <c r="N5" t="s">
        <v>10574</v>
      </c>
      <c r="O5">
        <v>0</v>
      </c>
      <c r="P5">
        <v>0.3624</v>
      </c>
      <c r="Q5" s="5">
        <f>(D3*D3)+(D4*D4)+(D7*D7)</f>
        <v>1.359289</v>
      </c>
      <c r="R5" s="5">
        <f>D7*E7</f>
        <v>0.181476</v>
      </c>
      <c r="S5">
        <v>0</v>
      </c>
      <c r="T5" s="5">
        <f>D7*G7</f>
        <v>0.181476</v>
      </c>
      <c r="U5">
        <v>0</v>
      </c>
      <c r="V5">
        <v>0</v>
      </c>
      <c r="X5" t="s">
        <v>10566</v>
      </c>
      <c r="Y5">
        <v>0</v>
      </c>
    </row>
    <row r="6" spans="1:36" x14ac:dyDescent="0.25">
      <c r="A6" t="s">
        <v>10587</v>
      </c>
      <c r="B6">
        <v>0</v>
      </c>
      <c r="C6">
        <v>0</v>
      </c>
      <c r="D6">
        <v>0</v>
      </c>
      <c r="E6">
        <v>0</v>
      </c>
      <c r="F6">
        <v>0.90300000000000002</v>
      </c>
      <c r="G6">
        <v>0</v>
      </c>
      <c r="H6">
        <v>0</v>
      </c>
      <c r="I6">
        <v>0</v>
      </c>
      <c r="K6">
        <v>-1</v>
      </c>
      <c r="L6">
        <v>0.5</v>
      </c>
      <c r="M6">
        <f t="shared" si="0"/>
        <v>0.25</v>
      </c>
      <c r="N6" t="s">
        <v>10605</v>
      </c>
      <c r="O6">
        <v>0</v>
      </c>
      <c r="P6">
        <v>0</v>
      </c>
      <c r="Q6">
        <v>0.18149999999999999</v>
      </c>
      <c r="R6" s="5">
        <f>(E5*E5)+(E7*E7)</f>
        <v>0.99688500000000002</v>
      </c>
      <c r="S6">
        <v>0</v>
      </c>
      <c r="T6" s="5">
        <f>E7*G7</f>
        <v>0.181476</v>
      </c>
      <c r="U6">
        <v>0</v>
      </c>
      <c r="V6">
        <v>0</v>
      </c>
      <c r="X6" t="s">
        <v>10567</v>
      </c>
      <c r="Y6">
        <v>0</v>
      </c>
    </row>
    <row r="7" spans="1:36" x14ac:dyDescent="0.25">
      <c r="A7" t="s">
        <v>10571</v>
      </c>
      <c r="B7">
        <v>0</v>
      </c>
      <c r="C7">
        <v>0</v>
      </c>
      <c r="D7">
        <v>0.42599999999999999</v>
      </c>
      <c r="E7">
        <v>0.42599999999999999</v>
      </c>
      <c r="F7">
        <v>0</v>
      </c>
      <c r="G7">
        <v>0.42599999999999999</v>
      </c>
      <c r="H7">
        <v>0</v>
      </c>
      <c r="I7">
        <v>0</v>
      </c>
      <c r="K7">
        <v>-1</v>
      </c>
      <c r="L7">
        <v>0.5</v>
      </c>
      <c r="M7">
        <f t="shared" si="0"/>
        <v>0.25</v>
      </c>
      <c r="N7" t="s">
        <v>10606</v>
      </c>
      <c r="O7">
        <v>0</v>
      </c>
      <c r="P7">
        <v>0</v>
      </c>
      <c r="Q7">
        <v>0</v>
      </c>
      <c r="R7">
        <v>0</v>
      </c>
      <c r="S7" s="5">
        <f>F6*F6</f>
        <v>0.81540900000000005</v>
      </c>
      <c r="T7">
        <v>0</v>
      </c>
      <c r="U7">
        <v>0</v>
      </c>
      <c r="V7">
        <v>0</v>
      </c>
      <c r="X7" t="s">
        <v>10569</v>
      </c>
      <c r="Y7">
        <v>0.3</v>
      </c>
    </row>
    <row r="8" spans="1:36" x14ac:dyDescent="0.25">
      <c r="A8" t="s">
        <v>10603</v>
      </c>
      <c r="B8">
        <v>0</v>
      </c>
      <c r="C8">
        <v>0</v>
      </c>
      <c r="D8">
        <v>0</v>
      </c>
      <c r="E8">
        <v>0</v>
      </c>
      <c r="F8">
        <v>0</v>
      </c>
      <c r="G8">
        <v>0</v>
      </c>
      <c r="H8">
        <v>0.90300000000000002</v>
      </c>
      <c r="I8">
        <v>0</v>
      </c>
      <c r="K8">
        <v>1</v>
      </c>
      <c r="L8">
        <v>0.5</v>
      </c>
      <c r="M8">
        <f t="shared" si="0"/>
        <v>0.25</v>
      </c>
      <c r="N8" t="s">
        <v>10607</v>
      </c>
      <c r="O8">
        <v>0</v>
      </c>
      <c r="P8">
        <v>0</v>
      </c>
      <c r="Q8">
        <v>0.18149999999999999</v>
      </c>
      <c r="R8">
        <v>0.18149999999999999</v>
      </c>
      <c r="S8">
        <v>0</v>
      </c>
      <c r="T8" s="5">
        <f>G7*G7</f>
        <v>0.181476</v>
      </c>
      <c r="U8">
        <v>0</v>
      </c>
      <c r="V8">
        <v>0</v>
      </c>
      <c r="X8" t="s">
        <v>10695</v>
      </c>
      <c r="Y8">
        <v>0.7</v>
      </c>
    </row>
    <row r="9" spans="1:36" x14ac:dyDescent="0.25">
      <c r="A9" t="s">
        <v>10604</v>
      </c>
      <c r="B9">
        <v>0</v>
      </c>
      <c r="C9">
        <v>0</v>
      </c>
      <c r="D9">
        <v>0</v>
      </c>
      <c r="E9">
        <v>0</v>
      </c>
      <c r="F9">
        <v>0</v>
      </c>
      <c r="G9">
        <v>0</v>
      </c>
      <c r="H9">
        <v>0</v>
      </c>
      <c r="I9">
        <v>0.90300000000000002</v>
      </c>
      <c r="K9">
        <v>-1</v>
      </c>
      <c r="L9">
        <v>0.5</v>
      </c>
      <c r="M9">
        <f t="shared" si="0"/>
        <v>0.25</v>
      </c>
      <c r="N9" t="s">
        <v>10608</v>
      </c>
      <c r="O9">
        <v>0</v>
      </c>
      <c r="P9">
        <v>0</v>
      </c>
      <c r="Q9">
        <v>0</v>
      </c>
      <c r="R9">
        <v>0</v>
      </c>
      <c r="S9">
        <v>0</v>
      </c>
      <c r="T9">
        <v>0</v>
      </c>
      <c r="U9" s="5">
        <f>H8*H8</f>
        <v>0.81540900000000005</v>
      </c>
      <c r="V9">
        <v>0</v>
      </c>
      <c r="X9" t="s">
        <v>10570</v>
      </c>
      <c r="Y9">
        <v>0.4</v>
      </c>
    </row>
    <row r="10" spans="1:36" x14ac:dyDescent="0.25">
      <c r="K10">
        <v>1</v>
      </c>
      <c r="L10">
        <v>0.5</v>
      </c>
      <c r="M10">
        <f t="shared" si="0"/>
        <v>0.25</v>
      </c>
      <c r="N10" t="s">
        <v>10609</v>
      </c>
      <c r="O10">
        <v>0</v>
      </c>
      <c r="P10">
        <v>0</v>
      </c>
      <c r="Q10">
        <v>0</v>
      </c>
      <c r="R10">
        <v>0</v>
      </c>
      <c r="S10">
        <v>0</v>
      </c>
      <c r="T10">
        <v>0</v>
      </c>
      <c r="U10">
        <v>0</v>
      </c>
      <c r="V10" s="5">
        <f>I9*I9</f>
        <v>0.81540900000000005</v>
      </c>
      <c r="X10" t="s">
        <v>10696</v>
      </c>
      <c r="Y10">
        <v>0.6</v>
      </c>
    </row>
    <row r="12" spans="1:36" x14ac:dyDescent="0.25">
      <c r="A12" t="s">
        <v>10685</v>
      </c>
      <c r="L12" t="s">
        <v>10688</v>
      </c>
      <c r="T12" t="s">
        <v>10691</v>
      </c>
      <c r="U12" t="s">
        <v>10692</v>
      </c>
      <c r="W12" t="s">
        <v>10678</v>
      </c>
      <c r="Y12" t="s">
        <v>10697</v>
      </c>
    </row>
    <row r="13" spans="1:36" x14ac:dyDescent="0.25">
      <c r="B13" t="s">
        <v>10572</v>
      </c>
      <c r="C13" t="s">
        <v>10573</v>
      </c>
      <c r="D13" t="s">
        <v>10574</v>
      </c>
      <c r="E13" t="s">
        <v>10605</v>
      </c>
      <c r="F13" t="s">
        <v>10606</v>
      </c>
      <c r="G13" t="s">
        <v>10607</v>
      </c>
      <c r="H13" t="s">
        <v>10608</v>
      </c>
      <c r="I13" t="s">
        <v>10609</v>
      </c>
      <c r="J13" t="s">
        <v>10687</v>
      </c>
      <c r="N13" t="s">
        <v>10674</v>
      </c>
      <c r="P13" t="s">
        <v>10689</v>
      </c>
      <c r="Q13" t="s">
        <v>10700</v>
      </c>
      <c r="R13" t="s">
        <v>10690</v>
      </c>
      <c r="Y13" t="s">
        <v>10572</v>
      </c>
      <c r="Z13" t="s">
        <v>10573</v>
      </c>
      <c r="AA13" t="s">
        <v>10574</v>
      </c>
      <c r="AB13" t="s">
        <v>10605</v>
      </c>
      <c r="AC13" t="s">
        <v>10606</v>
      </c>
      <c r="AD13" t="s">
        <v>10607</v>
      </c>
      <c r="AE13" t="s">
        <v>10608</v>
      </c>
      <c r="AF13" t="s">
        <v>10609</v>
      </c>
      <c r="AG13" t="s">
        <v>10700</v>
      </c>
      <c r="AH13" t="s">
        <v>10702</v>
      </c>
    </row>
    <row r="14" spans="1:36" x14ac:dyDescent="0.25">
      <c r="A14" t="s">
        <v>10572</v>
      </c>
      <c r="B14">
        <f>(K3*K3*O3)+M3</f>
        <v>1.0654090000000001</v>
      </c>
      <c r="C14">
        <f>K3*K4*P3+M3</f>
        <v>0.25</v>
      </c>
      <c r="D14">
        <v>0.25</v>
      </c>
      <c r="E14">
        <v>0.25</v>
      </c>
      <c r="F14">
        <v>0.25</v>
      </c>
      <c r="G14">
        <v>0.25</v>
      </c>
      <c r="H14">
        <v>0.25</v>
      </c>
      <c r="I14">
        <v>0.25</v>
      </c>
      <c r="J14" s="5">
        <f>SUM(B14:I14)</f>
        <v>2.8154089999999998</v>
      </c>
      <c r="L14">
        <v>0.5</v>
      </c>
      <c r="M14" t="s">
        <v>10572</v>
      </c>
      <c r="N14" s="5">
        <f>1*L14*J14</f>
        <v>1.4077044999999999</v>
      </c>
      <c r="O14" t="s">
        <v>10572</v>
      </c>
      <c r="P14" s="5">
        <f>MIN(MAX(0.5*(1-N14),-0.5),1-0.5)</f>
        <v>-0.20385224999999996</v>
      </c>
      <c r="Q14" t="s">
        <v>10572</v>
      </c>
      <c r="R14" s="5">
        <f>L14+P14</f>
        <v>0.29614775000000004</v>
      </c>
      <c r="T14">
        <f>R14*K3*T3</f>
        <v>0</v>
      </c>
      <c r="U14">
        <f>R14*K3*R3</f>
        <v>0</v>
      </c>
      <c r="W14">
        <f>1/2*(T22+U22)</f>
        <v>-0.10608178191937501</v>
      </c>
      <c r="Y14" s="5">
        <f>O3*Y3</f>
        <v>0.57078629999999997</v>
      </c>
      <c r="Z14">
        <f>Y3*P3</f>
        <v>0</v>
      </c>
      <c r="AA14">
        <f>Q3*Y3</f>
        <v>0</v>
      </c>
      <c r="AB14">
        <f>R3*Y3</f>
        <v>0</v>
      </c>
      <c r="AC14">
        <f>S3*Y3</f>
        <v>0</v>
      </c>
      <c r="AD14">
        <f>T3*Y3</f>
        <v>0</v>
      </c>
      <c r="AE14">
        <f>U3*Y3</f>
        <v>0</v>
      </c>
      <c r="AF14">
        <f>V3*Y3</f>
        <v>0</v>
      </c>
      <c r="AG14" t="s">
        <v>10572</v>
      </c>
      <c r="AH14" s="5">
        <v>0.57079999999999997</v>
      </c>
      <c r="AJ14">
        <f>(R14*K3*AH14)+$W$14</f>
        <v>-0.27512291761937502</v>
      </c>
    </row>
    <row r="15" spans="1:36" x14ac:dyDescent="0.25">
      <c r="A15" t="s">
        <v>10573</v>
      </c>
      <c r="B15">
        <v>0.25</v>
      </c>
      <c r="C15" s="5">
        <f>K4*K4*P4+M8</f>
        <v>0.61240399999999995</v>
      </c>
      <c r="D15">
        <v>0.61240000000000006</v>
      </c>
      <c r="E15">
        <v>0.25</v>
      </c>
      <c r="F15">
        <v>0.25</v>
      </c>
      <c r="G15">
        <v>0.25</v>
      </c>
      <c r="H15">
        <v>0.25</v>
      </c>
      <c r="I15">
        <v>0.25</v>
      </c>
      <c r="J15" s="5">
        <f t="shared" ref="J15:J21" si="1">SUM(B15:I15)</f>
        <v>2.7248039999999998</v>
      </c>
      <c r="L15">
        <v>0.5</v>
      </c>
      <c r="M15" t="s">
        <v>10573</v>
      </c>
      <c r="N15" s="5">
        <f t="shared" ref="N15:N21" si="2">1*L15*J15</f>
        <v>1.3624019999999999</v>
      </c>
      <c r="O15" t="s">
        <v>10573</v>
      </c>
      <c r="P15" s="5">
        <f t="shared" ref="P15:P21" si="3">MIN(MAX(0.5*(1-N15),-0.5),1-0.5)</f>
        <v>-0.18120099999999995</v>
      </c>
      <c r="Q15" t="s">
        <v>10573</v>
      </c>
      <c r="R15" s="5">
        <f t="shared" ref="R15:R21" si="4">L15+P15</f>
        <v>0.31879900000000005</v>
      </c>
      <c r="T15">
        <f t="shared" ref="T15:T21" si="5">R15*K4*T4</f>
        <v>0</v>
      </c>
      <c r="U15">
        <f t="shared" ref="U15:U21" si="6">R15*K4*R4</f>
        <v>0</v>
      </c>
      <c r="Y15">
        <f t="shared" ref="Y15:Y21" si="7">O4*Y4</f>
        <v>0</v>
      </c>
      <c r="Z15" s="5">
        <f t="shared" ref="Z15:Z21" si="8">Y4*P4</f>
        <v>0.10872119999999998</v>
      </c>
      <c r="AA15" s="5">
        <f t="shared" ref="AA15:AA21" si="9">Q4*Y4</f>
        <v>0.10872119999999998</v>
      </c>
      <c r="AB15">
        <f t="shared" ref="AB15:AB21" si="10">R4*Y4</f>
        <v>0</v>
      </c>
      <c r="AC15">
        <f t="shared" ref="AC15:AC21" si="11">S4*Y4</f>
        <v>0</v>
      </c>
      <c r="AD15">
        <f t="shared" ref="AD15:AD21" si="12">T4*Y4</f>
        <v>0</v>
      </c>
      <c r="AE15">
        <f t="shared" ref="AE15:AE21" si="13">U4*Y4</f>
        <v>0</v>
      </c>
      <c r="AF15">
        <f t="shared" ref="AF15:AF21" si="14">V4*Y4</f>
        <v>0</v>
      </c>
      <c r="AG15" t="s">
        <v>10573</v>
      </c>
      <c r="AH15">
        <v>0.1087</v>
      </c>
      <c r="AJ15">
        <f t="shared" ref="AJ15:AJ21" si="15">(R15*K4*AH15)+$W$14</f>
        <v>-7.1428330619375008E-2</v>
      </c>
    </row>
    <row r="16" spans="1:36" x14ac:dyDescent="0.25">
      <c r="A16" t="s">
        <v>10574</v>
      </c>
      <c r="B16">
        <v>0.25</v>
      </c>
      <c r="C16">
        <f>K4*K5*P5+M7</f>
        <v>0.61240000000000006</v>
      </c>
      <c r="D16" s="5">
        <f>K5*K5*Q5+M8</f>
        <v>1.609289</v>
      </c>
      <c r="E16" s="5">
        <f>K5*K6*R5+M8</f>
        <v>6.8524000000000002E-2</v>
      </c>
      <c r="F16">
        <v>0.25</v>
      </c>
      <c r="G16" s="5">
        <f>K5*K8*T5+M8</f>
        <v>0.43147599999999997</v>
      </c>
      <c r="H16">
        <v>0.25</v>
      </c>
      <c r="I16">
        <v>0.25</v>
      </c>
      <c r="J16" s="5">
        <f t="shared" si="1"/>
        <v>3.721689</v>
      </c>
      <c r="L16">
        <v>0.5</v>
      </c>
      <c r="M16" t="s">
        <v>10574</v>
      </c>
      <c r="N16" s="5">
        <f t="shared" si="2"/>
        <v>1.8608445</v>
      </c>
      <c r="O16" t="s">
        <v>10574</v>
      </c>
      <c r="P16" s="5">
        <f t="shared" si="3"/>
        <v>-0.43042225000000001</v>
      </c>
      <c r="Q16" t="s">
        <v>10574</v>
      </c>
      <c r="R16" s="5">
        <f t="shared" si="4"/>
        <v>6.9577749999999994E-2</v>
      </c>
      <c r="T16">
        <f t="shared" si="5"/>
        <v>1.2626691758999999E-2</v>
      </c>
      <c r="U16">
        <f t="shared" si="6"/>
        <v>1.2626691758999999E-2</v>
      </c>
      <c r="Y16">
        <f t="shared" si="7"/>
        <v>0</v>
      </c>
      <c r="Z16">
        <f t="shared" si="8"/>
        <v>0</v>
      </c>
      <c r="AA16">
        <f t="shared" si="9"/>
        <v>0</v>
      </c>
      <c r="AB16">
        <f t="shared" si="10"/>
        <v>0</v>
      </c>
      <c r="AC16">
        <f t="shared" si="11"/>
        <v>0</v>
      </c>
      <c r="AD16">
        <f t="shared" si="12"/>
        <v>0</v>
      </c>
      <c r="AE16">
        <f t="shared" si="13"/>
        <v>0</v>
      </c>
      <c r="AF16">
        <f t="shared" si="14"/>
        <v>0</v>
      </c>
      <c r="AG16" t="s">
        <v>10574</v>
      </c>
      <c r="AH16">
        <v>0.23580000000000001</v>
      </c>
      <c r="AJ16">
        <f t="shared" si="15"/>
        <v>-8.9675348469374999E-2</v>
      </c>
    </row>
    <row r="17" spans="1:36" x14ac:dyDescent="0.25">
      <c r="A17" t="s">
        <v>10605</v>
      </c>
      <c r="B17">
        <v>0.25</v>
      </c>
      <c r="C17">
        <v>0.25</v>
      </c>
      <c r="D17">
        <v>6.8500000000000005E-2</v>
      </c>
      <c r="E17" s="5">
        <f>K6*K6*R6+M8</f>
        <v>1.246885</v>
      </c>
      <c r="F17">
        <v>0.25</v>
      </c>
      <c r="G17" s="5">
        <f>K6*K8*T6+M7</f>
        <v>6.8524000000000002E-2</v>
      </c>
      <c r="H17">
        <v>0.25</v>
      </c>
      <c r="I17">
        <v>0.25</v>
      </c>
      <c r="J17" s="5">
        <f t="shared" si="1"/>
        <v>2.6339090000000001</v>
      </c>
      <c r="L17">
        <v>0.5</v>
      </c>
      <c r="M17" t="s">
        <v>10605</v>
      </c>
      <c r="N17" s="5">
        <f t="shared" si="2"/>
        <v>1.3169545</v>
      </c>
      <c r="O17" t="s">
        <v>10605</v>
      </c>
      <c r="P17" s="5">
        <f t="shared" si="3"/>
        <v>-0.15847725000000001</v>
      </c>
      <c r="Q17" t="s">
        <v>10605</v>
      </c>
      <c r="R17" s="36">
        <f t="shared" si="4"/>
        <v>0.34152274999999999</v>
      </c>
      <c r="T17">
        <f t="shared" si="5"/>
        <v>-6.1978182578999994E-2</v>
      </c>
      <c r="U17">
        <f t="shared" si="6"/>
        <v>-0.34045890663375</v>
      </c>
      <c r="Y17">
        <f t="shared" si="7"/>
        <v>0</v>
      </c>
      <c r="Z17">
        <f t="shared" si="8"/>
        <v>0</v>
      </c>
      <c r="AA17">
        <f t="shared" si="9"/>
        <v>0</v>
      </c>
      <c r="AB17">
        <f t="shared" si="10"/>
        <v>0</v>
      </c>
      <c r="AC17">
        <f t="shared" si="11"/>
        <v>0</v>
      </c>
      <c r="AD17">
        <f t="shared" si="12"/>
        <v>0</v>
      </c>
      <c r="AE17">
        <f t="shared" si="13"/>
        <v>0</v>
      </c>
      <c r="AF17">
        <f t="shared" si="14"/>
        <v>0</v>
      </c>
      <c r="AG17" t="s">
        <v>10605</v>
      </c>
      <c r="AH17">
        <v>0.1217</v>
      </c>
      <c r="AJ17">
        <f t="shared" si="15"/>
        <v>-0.14764510059437502</v>
      </c>
    </row>
    <row r="18" spans="1:36" x14ac:dyDescent="0.25">
      <c r="A18" t="s">
        <v>10606</v>
      </c>
      <c r="B18">
        <v>0.25</v>
      </c>
      <c r="C18">
        <v>0.25</v>
      </c>
      <c r="D18">
        <v>0.25</v>
      </c>
      <c r="E18">
        <v>0.25</v>
      </c>
      <c r="F18" s="5">
        <f>K7*K7*S7+M7</f>
        <v>1.0654090000000001</v>
      </c>
      <c r="G18">
        <v>0.25</v>
      </c>
      <c r="H18">
        <v>0.25</v>
      </c>
      <c r="I18">
        <v>0.25</v>
      </c>
      <c r="J18" s="5">
        <f t="shared" si="1"/>
        <v>2.8154089999999998</v>
      </c>
      <c r="L18">
        <v>0.5</v>
      </c>
      <c r="M18" t="s">
        <v>10606</v>
      </c>
      <c r="N18" s="5">
        <f t="shared" si="2"/>
        <v>1.4077044999999999</v>
      </c>
      <c r="O18" t="s">
        <v>10606</v>
      </c>
      <c r="P18" s="5">
        <f t="shared" si="3"/>
        <v>-0.20385224999999996</v>
      </c>
      <c r="Q18" t="s">
        <v>10606</v>
      </c>
      <c r="R18" s="5">
        <f t="shared" si="4"/>
        <v>0.29614775000000004</v>
      </c>
      <c r="T18">
        <f t="shared" si="5"/>
        <v>0</v>
      </c>
      <c r="U18">
        <f t="shared" si="6"/>
        <v>0</v>
      </c>
      <c r="Y18">
        <f t="shared" si="7"/>
        <v>0</v>
      </c>
      <c r="Z18">
        <f t="shared" si="8"/>
        <v>0</v>
      </c>
      <c r="AA18">
        <f t="shared" si="9"/>
        <v>0</v>
      </c>
      <c r="AB18">
        <f t="shared" si="10"/>
        <v>0</v>
      </c>
      <c r="AC18">
        <f t="shared" si="11"/>
        <v>0.2446227</v>
      </c>
      <c r="AD18">
        <f t="shared" si="12"/>
        <v>0</v>
      </c>
      <c r="AE18">
        <f t="shared" si="13"/>
        <v>0</v>
      </c>
      <c r="AF18">
        <f t="shared" si="14"/>
        <v>0</v>
      </c>
      <c r="AG18" t="s">
        <v>10606</v>
      </c>
      <c r="AH18">
        <v>0.24460000000000001</v>
      </c>
      <c r="AJ18">
        <f t="shared" si="15"/>
        <v>-0.17851952156937501</v>
      </c>
    </row>
    <row r="19" spans="1:36" x14ac:dyDescent="0.25">
      <c r="A19" t="s">
        <v>10607</v>
      </c>
      <c r="B19">
        <v>0.25</v>
      </c>
      <c r="C19">
        <v>0.25</v>
      </c>
      <c r="D19">
        <v>0.43149999999999999</v>
      </c>
      <c r="E19">
        <v>6.8500000000000005E-2</v>
      </c>
      <c r="F19">
        <v>0.25</v>
      </c>
      <c r="G19" s="5">
        <f>K8*K8*T8+M8</f>
        <v>0.43147599999999997</v>
      </c>
      <c r="H19">
        <v>0.25</v>
      </c>
      <c r="I19">
        <v>0.25</v>
      </c>
      <c r="J19" s="5">
        <f t="shared" si="1"/>
        <v>2.181476</v>
      </c>
      <c r="L19">
        <v>0.5</v>
      </c>
      <c r="M19" t="s">
        <v>10607</v>
      </c>
      <c r="N19" s="5">
        <f t="shared" si="2"/>
        <v>1.090738</v>
      </c>
      <c r="O19" t="s">
        <v>10607</v>
      </c>
      <c r="P19" s="5">
        <f t="shared" si="3"/>
        <v>-4.5368999999999993E-2</v>
      </c>
      <c r="Q19" t="s">
        <v>10607</v>
      </c>
      <c r="R19" s="36">
        <f t="shared" si="4"/>
        <v>0.45463100000000001</v>
      </c>
      <c r="T19">
        <f t="shared" si="5"/>
        <v>8.2504615355999997E-2</v>
      </c>
      <c r="U19">
        <f t="shared" si="6"/>
        <v>8.2515526500000005E-2</v>
      </c>
      <c r="Y19">
        <f t="shared" si="7"/>
        <v>0</v>
      </c>
      <c r="Z19">
        <f t="shared" si="8"/>
        <v>0</v>
      </c>
      <c r="AA19" s="5">
        <f t="shared" si="9"/>
        <v>0.12705</v>
      </c>
      <c r="AB19" s="5">
        <f t="shared" si="10"/>
        <v>0.12705</v>
      </c>
      <c r="AC19">
        <f t="shared" si="11"/>
        <v>0</v>
      </c>
      <c r="AD19">
        <f t="shared" si="12"/>
        <v>0.12703319999999999</v>
      </c>
      <c r="AE19">
        <f t="shared" si="13"/>
        <v>0</v>
      </c>
      <c r="AF19">
        <f t="shared" si="14"/>
        <v>0</v>
      </c>
      <c r="AG19" t="s">
        <v>10607</v>
      </c>
      <c r="AH19">
        <v>0.127</v>
      </c>
      <c r="AJ19">
        <f t="shared" si="15"/>
        <v>-4.8343644919375005E-2</v>
      </c>
    </row>
    <row r="20" spans="1:36" x14ac:dyDescent="0.25">
      <c r="A20" t="s">
        <v>10608</v>
      </c>
      <c r="B20">
        <v>0.25</v>
      </c>
      <c r="C20">
        <v>0.25</v>
      </c>
      <c r="D20">
        <v>0.25</v>
      </c>
      <c r="E20">
        <v>0.25</v>
      </c>
      <c r="F20">
        <v>0.25</v>
      </c>
      <c r="G20">
        <v>0.25</v>
      </c>
      <c r="H20" s="5">
        <f>K9*K9*U9+M9</f>
        <v>1.0654090000000001</v>
      </c>
      <c r="I20">
        <v>0.25</v>
      </c>
      <c r="J20" s="5">
        <f t="shared" si="1"/>
        <v>2.8154089999999998</v>
      </c>
      <c r="L20">
        <v>0.5</v>
      </c>
      <c r="M20" t="s">
        <v>10608</v>
      </c>
      <c r="N20" s="5">
        <f t="shared" si="2"/>
        <v>1.4077044999999999</v>
      </c>
      <c r="O20" t="s">
        <v>10608</v>
      </c>
      <c r="P20" s="5">
        <f t="shared" si="3"/>
        <v>-0.20385224999999996</v>
      </c>
      <c r="Q20" t="s">
        <v>10608</v>
      </c>
      <c r="R20" s="5">
        <f t="shared" si="4"/>
        <v>0.29614775000000004</v>
      </c>
      <c r="T20">
        <f t="shared" si="5"/>
        <v>0</v>
      </c>
      <c r="U20">
        <f t="shared" si="6"/>
        <v>0</v>
      </c>
      <c r="Y20">
        <f t="shared" si="7"/>
        <v>0</v>
      </c>
      <c r="Z20">
        <f t="shared" si="8"/>
        <v>0</v>
      </c>
      <c r="AA20">
        <f t="shared" si="9"/>
        <v>0</v>
      </c>
      <c r="AB20">
        <f t="shared" si="10"/>
        <v>0</v>
      </c>
      <c r="AC20">
        <f t="shared" si="11"/>
        <v>0</v>
      </c>
      <c r="AD20">
        <f t="shared" si="12"/>
        <v>0</v>
      </c>
      <c r="AE20">
        <f t="shared" si="13"/>
        <v>0.32616360000000005</v>
      </c>
      <c r="AF20">
        <f t="shared" si="14"/>
        <v>0</v>
      </c>
      <c r="AG20" t="s">
        <v>10608</v>
      </c>
      <c r="AH20">
        <v>0.32619999999999999</v>
      </c>
      <c r="AJ20">
        <f t="shared" si="15"/>
        <v>-0.20268517796937502</v>
      </c>
    </row>
    <row r="21" spans="1:36" x14ac:dyDescent="0.25">
      <c r="A21" t="s">
        <v>10609</v>
      </c>
      <c r="B21">
        <v>0.25</v>
      </c>
      <c r="C21">
        <v>0.25</v>
      </c>
      <c r="D21">
        <v>0.25</v>
      </c>
      <c r="E21">
        <v>0.25</v>
      </c>
      <c r="F21">
        <v>0.25</v>
      </c>
      <c r="G21">
        <v>0.25</v>
      </c>
      <c r="H21">
        <v>0.25</v>
      </c>
      <c r="I21" s="5">
        <f>K10*K10*V10+M9</f>
        <v>1.0654090000000001</v>
      </c>
      <c r="J21" s="5">
        <f t="shared" si="1"/>
        <v>2.8154089999999998</v>
      </c>
      <c r="L21">
        <v>0.5</v>
      </c>
      <c r="M21" t="s">
        <v>10609</v>
      </c>
      <c r="N21" s="5">
        <f t="shared" si="2"/>
        <v>1.4077044999999999</v>
      </c>
      <c r="O21" t="s">
        <v>10609</v>
      </c>
      <c r="P21" s="5">
        <f t="shared" si="3"/>
        <v>-0.20385224999999996</v>
      </c>
      <c r="Q21" t="s">
        <v>10609</v>
      </c>
      <c r="R21" s="5">
        <f t="shared" si="4"/>
        <v>0.29614775000000004</v>
      </c>
      <c r="T21">
        <f t="shared" si="5"/>
        <v>0</v>
      </c>
      <c r="U21">
        <f t="shared" si="6"/>
        <v>0</v>
      </c>
      <c r="Y21">
        <f t="shared" si="7"/>
        <v>0</v>
      </c>
      <c r="Z21">
        <f t="shared" si="8"/>
        <v>0</v>
      </c>
      <c r="AA21">
        <f t="shared" si="9"/>
        <v>0</v>
      </c>
      <c r="AB21">
        <f t="shared" si="10"/>
        <v>0</v>
      </c>
      <c r="AC21">
        <f t="shared" si="11"/>
        <v>0</v>
      </c>
      <c r="AD21">
        <f t="shared" si="12"/>
        <v>0</v>
      </c>
      <c r="AE21">
        <f t="shared" si="13"/>
        <v>0</v>
      </c>
      <c r="AF21">
        <f t="shared" si="14"/>
        <v>0.4892454</v>
      </c>
      <c r="AG21" t="s">
        <v>10609</v>
      </c>
      <c r="AH21">
        <v>0.48920000000000002</v>
      </c>
      <c r="AJ21">
        <f t="shared" si="15"/>
        <v>3.879369738062502E-2</v>
      </c>
    </row>
    <row r="22" spans="1:36" x14ac:dyDescent="0.25">
      <c r="T22">
        <f>SUM(T14:T21)</f>
        <v>3.3153124536E-2</v>
      </c>
      <c r="U22">
        <f>SUM(U14:U21)</f>
        <v>-0.24531668837475001</v>
      </c>
      <c r="X22" t="s">
        <v>10698</v>
      </c>
      <c r="Y22" s="5">
        <f>SUM(Y14:Y21)</f>
        <v>0.57078629999999997</v>
      </c>
      <c r="Z22" s="5">
        <f t="shared" ref="Z22:AF22" si="16">SUM(Z14:Z21)</f>
        <v>0.10872119999999998</v>
      </c>
      <c r="AA22" s="5">
        <f t="shared" si="16"/>
        <v>0.23577119999999996</v>
      </c>
      <c r="AB22" s="5">
        <f t="shared" si="16"/>
        <v>0.12705</v>
      </c>
      <c r="AC22" s="5">
        <f t="shared" si="16"/>
        <v>0.2446227</v>
      </c>
      <c r="AD22" s="5">
        <f t="shared" si="16"/>
        <v>0.12703319999999999</v>
      </c>
      <c r="AE22" s="5">
        <f t="shared" si="16"/>
        <v>0.32616360000000005</v>
      </c>
      <c r="AF22" s="5">
        <f t="shared" si="16"/>
        <v>0.4892454</v>
      </c>
      <c r="AJ22">
        <f>SUM(AJ14:AJ21)</f>
        <v>-0.97462634438000018</v>
      </c>
    </row>
    <row r="23" spans="1:36" x14ac:dyDescent="0.25">
      <c r="N23" t="s">
        <v>10572</v>
      </c>
      <c r="O23">
        <f>0.5*(1-N14)</f>
        <v>-0.20385224999999996</v>
      </c>
      <c r="P23">
        <v>-0.5</v>
      </c>
      <c r="Q23">
        <f>MAX(O23,P23)</f>
        <v>-0.20385224999999996</v>
      </c>
      <c r="R23" s="5">
        <f>1-0.5</f>
        <v>0.5</v>
      </c>
      <c r="S23" s="5">
        <f>MIN(Q23,R23)</f>
        <v>-0.20385224999999996</v>
      </c>
      <c r="AJ23">
        <f>SIGN(AJ22)</f>
        <v>-1</v>
      </c>
    </row>
    <row r="24" spans="1:36" x14ac:dyDescent="0.25">
      <c r="N24" t="s">
        <v>10573</v>
      </c>
      <c r="O24">
        <f t="shared" ref="O24:O30" si="17">0.5*(1-N15)</f>
        <v>-0.18120099999999995</v>
      </c>
      <c r="P24">
        <v>-0.5</v>
      </c>
      <c r="Q24">
        <f t="shared" ref="Q24:Q30" si="18">MAX(O24,P24)</f>
        <v>-0.18120099999999995</v>
      </c>
      <c r="R24" s="5">
        <f t="shared" ref="R24:R30" si="19">1-0.5</f>
        <v>0.5</v>
      </c>
      <c r="S24" s="5">
        <f t="shared" ref="S24:S30" si="20">MIN(Q24,R24)</f>
        <v>-0.18120099999999995</v>
      </c>
    </row>
    <row r="25" spans="1:36" x14ac:dyDescent="0.25">
      <c r="N25" t="s">
        <v>10574</v>
      </c>
      <c r="O25">
        <f t="shared" si="17"/>
        <v>-0.43042225000000001</v>
      </c>
      <c r="P25">
        <v>-0.5</v>
      </c>
      <c r="Q25">
        <f t="shared" si="18"/>
        <v>-0.43042225000000001</v>
      </c>
      <c r="R25" s="5">
        <f t="shared" si="19"/>
        <v>0.5</v>
      </c>
      <c r="S25" s="5">
        <f t="shared" si="20"/>
        <v>-0.43042225000000001</v>
      </c>
    </row>
    <row r="26" spans="1:36" x14ac:dyDescent="0.25">
      <c r="N26" t="s">
        <v>10605</v>
      </c>
      <c r="O26">
        <f t="shared" si="17"/>
        <v>-0.15847725000000001</v>
      </c>
      <c r="P26">
        <v>-0.5</v>
      </c>
      <c r="Q26">
        <f t="shared" si="18"/>
        <v>-0.15847725000000001</v>
      </c>
      <c r="R26" s="5">
        <f t="shared" si="19"/>
        <v>0.5</v>
      </c>
      <c r="S26" s="5">
        <f t="shared" si="20"/>
        <v>-0.15847725000000001</v>
      </c>
    </row>
    <row r="27" spans="1:36" x14ac:dyDescent="0.25">
      <c r="N27" t="s">
        <v>10606</v>
      </c>
      <c r="O27">
        <f t="shared" si="17"/>
        <v>-0.20385224999999996</v>
      </c>
      <c r="P27">
        <v>-0.5</v>
      </c>
      <c r="Q27">
        <f t="shared" si="18"/>
        <v>-0.20385224999999996</v>
      </c>
      <c r="R27" s="5">
        <f t="shared" si="19"/>
        <v>0.5</v>
      </c>
      <c r="S27" s="5">
        <f t="shared" si="20"/>
        <v>-0.20385224999999996</v>
      </c>
    </row>
    <row r="28" spans="1:36" x14ac:dyDescent="0.25">
      <c r="N28" t="s">
        <v>10607</v>
      </c>
      <c r="O28">
        <f t="shared" si="17"/>
        <v>-4.5368999999999993E-2</v>
      </c>
      <c r="P28">
        <v>-0.5</v>
      </c>
      <c r="Q28">
        <f t="shared" si="18"/>
        <v>-4.5368999999999993E-2</v>
      </c>
      <c r="R28" s="5">
        <f t="shared" si="19"/>
        <v>0.5</v>
      </c>
      <c r="S28" s="5">
        <f t="shared" si="20"/>
        <v>-4.5368999999999993E-2</v>
      </c>
    </row>
    <row r="29" spans="1:36" x14ac:dyDescent="0.25">
      <c r="N29" t="s">
        <v>10608</v>
      </c>
      <c r="O29">
        <f t="shared" si="17"/>
        <v>-0.20385224999999996</v>
      </c>
      <c r="P29">
        <v>-0.5</v>
      </c>
      <c r="Q29">
        <f t="shared" si="18"/>
        <v>-0.20385224999999996</v>
      </c>
      <c r="R29" s="5">
        <f t="shared" si="19"/>
        <v>0.5</v>
      </c>
      <c r="S29" s="5">
        <f t="shared" si="20"/>
        <v>-0.20385224999999996</v>
      </c>
    </row>
    <row r="30" spans="1:36" x14ac:dyDescent="0.25">
      <c r="N30" t="s">
        <v>10609</v>
      </c>
      <c r="O30">
        <f t="shared" si="17"/>
        <v>-0.20385224999999996</v>
      </c>
      <c r="P30">
        <v>-0.5</v>
      </c>
      <c r="Q30">
        <f t="shared" si="18"/>
        <v>-0.20385224999999996</v>
      </c>
      <c r="R30" s="5">
        <f t="shared" si="19"/>
        <v>0.5</v>
      </c>
      <c r="S30" s="5">
        <f t="shared" si="20"/>
        <v>-0.20385224999999996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DF6448-6DD9-46E9-A743-968264276789}">
  <dimension ref="A1:O12"/>
  <sheetViews>
    <sheetView tabSelected="1" workbookViewId="0">
      <selection activeCell="M13" sqref="M13"/>
    </sheetView>
  </sheetViews>
  <sheetFormatPr defaultRowHeight="15" x14ac:dyDescent="0.25"/>
  <sheetData>
    <row r="1" spans="1:15" x14ac:dyDescent="0.25">
      <c r="B1" t="s">
        <v>10572</v>
      </c>
      <c r="C1" t="s">
        <v>10573</v>
      </c>
      <c r="D1" t="s">
        <v>10574</v>
      </c>
      <c r="E1" t="s">
        <v>10605</v>
      </c>
      <c r="G1" t="s">
        <v>10683</v>
      </c>
    </row>
    <row r="2" spans="1:15" x14ac:dyDescent="0.25">
      <c r="A2" t="s">
        <v>10581</v>
      </c>
      <c r="B2">
        <v>0.90300000000000002</v>
      </c>
      <c r="C2">
        <v>0</v>
      </c>
      <c r="D2">
        <v>0</v>
      </c>
      <c r="E2">
        <v>0</v>
      </c>
      <c r="H2" t="s">
        <v>10572</v>
      </c>
      <c r="I2" t="s">
        <v>10573</v>
      </c>
      <c r="J2" t="s">
        <v>10574</v>
      </c>
      <c r="K2" t="s">
        <v>10605</v>
      </c>
    </row>
    <row r="3" spans="1:15" x14ac:dyDescent="0.25">
      <c r="A3" t="s">
        <v>10583</v>
      </c>
      <c r="B3">
        <v>0</v>
      </c>
      <c r="C3">
        <v>0.60199999999999998</v>
      </c>
      <c r="D3">
        <v>0.60199999999999998</v>
      </c>
      <c r="E3">
        <v>0</v>
      </c>
      <c r="G3" t="s">
        <v>10572</v>
      </c>
      <c r="H3" s="5">
        <f>B2*B2</f>
        <v>0.81540900000000005</v>
      </c>
      <c r="I3">
        <v>0</v>
      </c>
      <c r="J3">
        <v>0</v>
      </c>
      <c r="K3">
        <v>0</v>
      </c>
    </row>
    <row r="4" spans="1:15" x14ac:dyDescent="0.25">
      <c r="A4" t="s">
        <v>10585</v>
      </c>
      <c r="B4">
        <v>0</v>
      </c>
      <c r="C4">
        <v>0</v>
      </c>
      <c r="D4">
        <v>0.90300000000000002</v>
      </c>
      <c r="E4">
        <v>0</v>
      </c>
      <c r="G4" t="s">
        <v>10573</v>
      </c>
      <c r="H4">
        <v>0</v>
      </c>
      <c r="I4" s="5">
        <f>C3*C3</f>
        <v>0.36240399999999995</v>
      </c>
      <c r="J4" s="5">
        <v>0.3624</v>
      </c>
      <c r="K4">
        <v>0</v>
      </c>
    </row>
    <row r="5" spans="1:15" x14ac:dyDescent="0.25">
      <c r="A5" t="s">
        <v>10570</v>
      </c>
      <c r="B5">
        <v>0</v>
      </c>
      <c r="C5">
        <v>0</v>
      </c>
      <c r="D5">
        <v>0</v>
      </c>
      <c r="E5">
        <v>0.90300000000000002</v>
      </c>
      <c r="G5" t="s">
        <v>10574</v>
      </c>
      <c r="H5">
        <v>0</v>
      </c>
      <c r="I5">
        <v>0.3624</v>
      </c>
      <c r="J5" s="5">
        <f>D4*D4</f>
        <v>0.81540900000000005</v>
      </c>
      <c r="K5" s="5">
        <v>0</v>
      </c>
      <c r="O5">
        <f>83391.49-51093.341</f>
        <v>32298.149000000005</v>
      </c>
    </row>
    <row r="6" spans="1:15" x14ac:dyDescent="0.25">
      <c r="G6" t="s">
        <v>10605</v>
      </c>
      <c r="H6">
        <v>0</v>
      </c>
      <c r="I6">
        <v>0</v>
      </c>
      <c r="J6">
        <v>0</v>
      </c>
      <c r="K6" s="5">
        <f>E5*E5</f>
        <v>0.81540900000000005</v>
      </c>
      <c r="O6">
        <f>51093.341-31443.713</f>
        <v>19649.628000000001</v>
      </c>
    </row>
    <row r="7" spans="1:15" x14ac:dyDescent="0.25">
      <c r="B7" t="s">
        <v>10643</v>
      </c>
      <c r="C7" t="s">
        <v>10642</v>
      </c>
      <c r="D7" t="s">
        <v>10642</v>
      </c>
      <c r="E7" t="s">
        <v>10643</v>
      </c>
    </row>
    <row r="9" spans="1:15" x14ac:dyDescent="0.25">
      <c r="O9">
        <f>-1.226*6</f>
        <v>-7.3559999999999999</v>
      </c>
    </row>
    <row r="10" spans="1:15" x14ac:dyDescent="0.25">
      <c r="O10">
        <f>-1.226*-6</f>
        <v>7.3559999999999999</v>
      </c>
    </row>
    <row r="11" spans="1:15" x14ac:dyDescent="0.25">
      <c r="O11">
        <f>O9+O10+(-4)+(-0.5)</f>
        <v>-4.5</v>
      </c>
    </row>
    <row r="12" spans="1:15" x14ac:dyDescent="0.25">
      <c r="O12">
        <f>SIGN(O11)</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Preprocess</vt:lpstr>
      <vt:lpstr>grafik sentimen</vt:lpstr>
      <vt:lpstr>70%  30%</vt:lpstr>
      <vt:lpstr>TF-IDF</vt:lpstr>
      <vt:lpstr>NBC</vt:lpstr>
      <vt:lpstr>SVM</vt:lpstr>
      <vt:lpstr>KNN</vt:lpstr>
      <vt:lpstr>SVM 2</vt:lpstr>
      <vt:lpstr>SVM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Lenovo</cp:lastModifiedBy>
  <dcterms:created xsi:type="dcterms:W3CDTF">2023-10-01T07:35:23Z</dcterms:created>
  <dcterms:modified xsi:type="dcterms:W3CDTF">2024-04-25T09:08:52Z</dcterms:modified>
</cp:coreProperties>
</file>